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PE01\Desktop\"/>
    </mc:Choice>
  </mc:AlternateContent>
  <xr:revisionPtr revIDLastSave="0" documentId="13_ncr:1_{A6DAB7FB-041F-4D51-8D96-22C07E41C70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winequality-red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AE1854" i="1" l="1"/>
  <c r="AD1854" i="1"/>
  <c r="AC1854" i="1"/>
  <c r="AB1854" i="1"/>
  <c r="AA1854" i="1"/>
  <c r="Z1854" i="1"/>
  <c r="Y1854" i="1"/>
  <c r="X1854" i="1"/>
  <c r="W1854" i="1"/>
  <c r="V1854" i="1"/>
  <c r="U1854" i="1"/>
  <c r="T1854" i="1"/>
  <c r="S1854" i="1"/>
  <c r="R1854" i="1"/>
  <c r="Q1854" i="1"/>
  <c r="P1854" i="1"/>
  <c r="O1854" i="1"/>
  <c r="N1854" i="1"/>
  <c r="AE1853" i="1"/>
  <c r="AD1853" i="1"/>
  <c r="AC1853" i="1"/>
  <c r="AB1853" i="1"/>
  <c r="AA1853" i="1"/>
  <c r="Z1853" i="1"/>
  <c r="Y1853" i="1"/>
  <c r="X1853" i="1"/>
  <c r="W1853" i="1"/>
  <c r="V1853" i="1"/>
  <c r="U1853" i="1"/>
  <c r="T1853" i="1"/>
  <c r="S1853" i="1"/>
  <c r="R1853" i="1"/>
  <c r="Q1853" i="1"/>
  <c r="P1853" i="1"/>
  <c r="O1853" i="1"/>
  <c r="N1853" i="1"/>
  <c r="AE1852" i="1"/>
  <c r="AD1852" i="1"/>
  <c r="AC1852" i="1"/>
  <c r="AB1852" i="1"/>
  <c r="AA1852" i="1"/>
  <c r="Z1852" i="1"/>
  <c r="Y1852" i="1"/>
  <c r="X1852" i="1"/>
  <c r="W1852" i="1"/>
  <c r="V1852" i="1"/>
  <c r="U1852" i="1"/>
  <c r="T1852" i="1"/>
  <c r="S1852" i="1"/>
  <c r="R1852" i="1"/>
  <c r="Q1852" i="1"/>
  <c r="P1852" i="1"/>
  <c r="O1852" i="1"/>
  <c r="N1852" i="1"/>
  <c r="AE1851" i="1"/>
  <c r="AD1851" i="1"/>
  <c r="AC1851" i="1"/>
  <c r="AB1851" i="1"/>
  <c r="AA1851" i="1"/>
  <c r="Z1851" i="1"/>
  <c r="Y1851" i="1"/>
  <c r="X1851" i="1"/>
  <c r="W1851" i="1"/>
  <c r="V1851" i="1"/>
  <c r="U1851" i="1"/>
  <c r="T1851" i="1"/>
  <c r="S1851" i="1"/>
  <c r="R1851" i="1"/>
  <c r="Q1851" i="1"/>
  <c r="P1851" i="1"/>
  <c r="O1851" i="1"/>
  <c r="N1851" i="1"/>
  <c r="AE1850" i="1"/>
  <c r="AD1850" i="1"/>
  <c r="AC1850" i="1"/>
  <c r="AB1850" i="1"/>
  <c r="AA1850" i="1"/>
  <c r="Z1850" i="1"/>
  <c r="Y1850" i="1"/>
  <c r="X1850" i="1"/>
  <c r="W1850" i="1"/>
  <c r="V1850" i="1"/>
  <c r="U1850" i="1"/>
  <c r="T1850" i="1"/>
  <c r="S1850" i="1"/>
  <c r="R1850" i="1"/>
  <c r="Q1850" i="1"/>
  <c r="P1850" i="1"/>
  <c r="O1850" i="1"/>
  <c r="N1850" i="1"/>
  <c r="AE1849" i="1"/>
  <c r="AD1849" i="1"/>
  <c r="AC1849" i="1"/>
  <c r="AB1849" i="1"/>
  <c r="AA1849" i="1"/>
  <c r="Z1849" i="1"/>
  <c r="Y1849" i="1"/>
  <c r="X1849" i="1"/>
  <c r="W1849" i="1"/>
  <c r="V1849" i="1"/>
  <c r="U1849" i="1"/>
  <c r="T1849" i="1"/>
  <c r="S1849" i="1"/>
  <c r="R1849" i="1"/>
  <c r="Q1849" i="1"/>
  <c r="P1849" i="1"/>
  <c r="O1849" i="1"/>
  <c r="N1849" i="1"/>
  <c r="AE1848" i="1"/>
  <c r="AD1848" i="1"/>
  <c r="AC1848" i="1"/>
  <c r="AB1848" i="1"/>
  <c r="AA1848" i="1"/>
  <c r="Z1848" i="1"/>
  <c r="Y1848" i="1"/>
  <c r="X1848" i="1"/>
  <c r="W1848" i="1"/>
  <c r="V1848" i="1"/>
  <c r="U1848" i="1"/>
  <c r="T1848" i="1"/>
  <c r="S1848" i="1"/>
  <c r="R1848" i="1"/>
  <c r="Q1848" i="1"/>
  <c r="P1848" i="1"/>
  <c r="O1848" i="1"/>
  <c r="N1848" i="1"/>
  <c r="AE1847" i="1"/>
  <c r="AD1847" i="1"/>
  <c r="AC1847" i="1"/>
  <c r="AB1847" i="1"/>
  <c r="AA1847" i="1"/>
  <c r="Z1847" i="1"/>
  <c r="Y1847" i="1"/>
  <c r="X1847" i="1"/>
  <c r="W1847" i="1"/>
  <c r="V1847" i="1"/>
  <c r="U1847" i="1"/>
  <c r="T1847" i="1"/>
  <c r="S1847" i="1"/>
  <c r="R1847" i="1"/>
  <c r="Q1847" i="1"/>
  <c r="P1847" i="1"/>
  <c r="O1847" i="1"/>
  <c r="N1847" i="1"/>
  <c r="AE1846" i="1"/>
  <c r="AD1846" i="1"/>
  <c r="AC1846" i="1"/>
  <c r="AB1846" i="1"/>
  <c r="AA1846" i="1"/>
  <c r="Z1846" i="1"/>
  <c r="Y1846" i="1"/>
  <c r="X1846" i="1"/>
  <c r="W1846" i="1"/>
  <c r="V1846" i="1"/>
  <c r="U1846" i="1"/>
  <c r="T1846" i="1"/>
  <c r="S1846" i="1"/>
  <c r="R1846" i="1"/>
  <c r="Q1846" i="1"/>
  <c r="P1846" i="1"/>
  <c r="O1846" i="1"/>
  <c r="N1846" i="1"/>
  <c r="AE1845" i="1"/>
  <c r="AD1845" i="1"/>
  <c r="AC1845" i="1"/>
  <c r="AB1845" i="1"/>
  <c r="AA1845" i="1"/>
  <c r="Z1845" i="1"/>
  <c r="Y1845" i="1"/>
  <c r="X1845" i="1"/>
  <c r="W1845" i="1"/>
  <c r="V1845" i="1"/>
  <c r="U1845" i="1"/>
  <c r="T1845" i="1"/>
  <c r="S1845" i="1"/>
  <c r="R1845" i="1"/>
  <c r="Q1845" i="1"/>
  <c r="P1845" i="1"/>
  <c r="O1845" i="1"/>
  <c r="N1845" i="1"/>
  <c r="AE1844" i="1"/>
  <c r="AD1844" i="1"/>
  <c r="AC1844" i="1"/>
  <c r="AB1844" i="1"/>
  <c r="AA1844" i="1"/>
  <c r="Z1844" i="1"/>
  <c r="Y1844" i="1"/>
  <c r="X1844" i="1"/>
  <c r="W1844" i="1"/>
  <c r="V1844" i="1"/>
  <c r="U1844" i="1"/>
  <c r="T1844" i="1"/>
  <c r="S1844" i="1"/>
  <c r="R1844" i="1"/>
  <c r="Q1844" i="1"/>
  <c r="P1844" i="1"/>
  <c r="O1844" i="1"/>
  <c r="N1844" i="1"/>
  <c r="AE1843" i="1"/>
  <c r="AD1843" i="1"/>
  <c r="AC1843" i="1"/>
  <c r="AB1843" i="1"/>
  <c r="AA1843" i="1"/>
  <c r="Z1843" i="1"/>
  <c r="Y1843" i="1"/>
  <c r="X1843" i="1"/>
  <c r="W1843" i="1"/>
  <c r="V1843" i="1"/>
  <c r="U1843" i="1"/>
  <c r="T1843" i="1"/>
  <c r="S1843" i="1"/>
  <c r="R1843" i="1"/>
  <c r="Q1843" i="1"/>
  <c r="P1843" i="1"/>
  <c r="O1843" i="1"/>
  <c r="N1843" i="1"/>
  <c r="AE1842" i="1"/>
  <c r="AD1842" i="1"/>
  <c r="AC1842" i="1"/>
  <c r="AB1842" i="1"/>
  <c r="AA1842" i="1"/>
  <c r="Z1842" i="1"/>
  <c r="Y1842" i="1"/>
  <c r="X1842" i="1"/>
  <c r="W1842" i="1"/>
  <c r="V1842" i="1"/>
  <c r="U1842" i="1"/>
  <c r="T1842" i="1"/>
  <c r="S1842" i="1"/>
  <c r="R1842" i="1"/>
  <c r="Q1842" i="1"/>
  <c r="P1842" i="1"/>
  <c r="O1842" i="1"/>
  <c r="N1842" i="1"/>
  <c r="AE1841" i="1"/>
  <c r="AD1841" i="1"/>
  <c r="AC1841" i="1"/>
  <c r="AB1841" i="1"/>
  <c r="AA1841" i="1"/>
  <c r="Z1841" i="1"/>
  <c r="Y1841" i="1"/>
  <c r="X1841" i="1"/>
  <c r="W1841" i="1"/>
  <c r="V1841" i="1"/>
  <c r="U1841" i="1"/>
  <c r="T1841" i="1"/>
  <c r="S1841" i="1"/>
  <c r="R1841" i="1"/>
  <c r="Q1841" i="1"/>
  <c r="P1841" i="1"/>
  <c r="O1841" i="1"/>
  <c r="N1841" i="1"/>
  <c r="AE1840" i="1"/>
  <c r="AD1840" i="1"/>
  <c r="AC1840" i="1"/>
  <c r="AB1840" i="1"/>
  <c r="AA1840" i="1"/>
  <c r="Z1840" i="1"/>
  <c r="Y1840" i="1"/>
  <c r="X1840" i="1"/>
  <c r="W1840" i="1"/>
  <c r="V1840" i="1"/>
  <c r="U1840" i="1"/>
  <c r="T1840" i="1"/>
  <c r="S1840" i="1"/>
  <c r="R1840" i="1"/>
  <c r="Q1840" i="1"/>
  <c r="P1840" i="1"/>
  <c r="O1840" i="1"/>
  <c r="N1840" i="1"/>
  <c r="AE1839" i="1"/>
  <c r="AD1839" i="1"/>
  <c r="AC1839" i="1"/>
  <c r="AB1839" i="1"/>
  <c r="AA1839" i="1"/>
  <c r="Z1839" i="1"/>
  <c r="Y1839" i="1"/>
  <c r="X1839" i="1"/>
  <c r="W1839" i="1"/>
  <c r="V1839" i="1"/>
  <c r="U1839" i="1"/>
  <c r="T1839" i="1"/>
  <c r="S1839" i="1"/>
  <c r="R1839" i="1"/>
  <c r="Q1839" i="1"/>
  <c r="P1839" i="1"/>
  <c r="O1839" i="1"/>
  <c r="N1839" i="1"/>
  <c r="AE1838" i="1"/>
  <c r="AD1838" i="1"/>
  <c r="AC1838" i="1"/>
  <c r="AB1838" i="1"/>
  <c r="AA1838" i="1"/>
  <c r="Z1838" i="1"/>
  <c r="Y1838" i="1"/>
  <c r="X1838" i="1"/>
  <c r="W1838" i="1"/>
  <c r="V1838" i="1"/>
  <c r="U1838" i="1"/>
  <c r="T1838" i="1"/>
  <c r="S1838" i="1"/>
  <c r="R1838" i="1"/>
  <c r="Q1838" i="1"/>
  <c r="P1838" i="1"/>
  <c r="O1838" i="1"/>
  <c r="N1838" i="1"/>
  <c r="AE1837" i="1"/>
  <c r="AD1837" i="1"/>
  <c r="AC1837" i="1"/>
  <c r="AB1837" i="1"/>
  <c r="AA1837" i="1"/>
  <c r="Z1837" i="1"/>
  <c r="Y1837" i="1"/>
  <c r="X1837" i="1"/>
  <c r="W1837" i="1"/>
  <c r="V1837" i="1"/>
  <c r="U1837" i="1"/>
  <c r="T1837" i="1"/>
  <c r="S1837" i="1"/>
  <c r="R1837" i="1"/>
  <c r="Q1837" i="1"/>
  <c r="P1837" i="1"/>
  <c r="O1837" i="1"/>
  <c r="N1837" i="1"/>
  <c r="AE1836" i="1"/>
  <c r="AD1836" i="1"/>
  <c r="AC1836" i="1"/>
  <c r="AB1836" i="1"/>
  <c r="AA1836" i="1"/>
  <c r="Z1836" i="1"/>
  <c r="Y1836" i="1"/>
  <c r="X1836" i="1"/>
  <c r="W1836" i="1"/>
  <c r="V1836" i="1"/>
  <c r="U1836" i="1"/>
  <c r="T1836" i="1"/>
  <c r="S1836" i="1"/>
  <c r="R1836" i="1"/>
  <c r="Q1836" i="1"/>
  <c r="P1836" i="1"/>
  <c r="O1836" i="1"/>
  <c r="N1836" i="1"/>
  <c r="AE1835" i="1"/>
  <c r="AD1835" i="1"/>
  <c r="AC1835" i="1"/>
  <c r="AB1835" i="1"/>
  <c r="AA1835" i="1"/>
  <c r="Z1835" i="1"/>
  <c r="Y1835" i="1"/>
  <c r="X1835" i="1"/>
  <c r="W1835" i="1"/>
  <c r="V1835" i="1"/>
  <c r="U1835" i="1"/>
  <c r="T1835" i="1"/>
  <c r="S1835" i="1"/>
  <c r="R1835" i="1"/>
  <c r="Q1835" i="1"/>
  <c r="P1835" i="1"/>
  <c r="O1835" i="1"/>
  <c r="N1835" i="1"/>
  <c r="AE1834" i="1"/>
  <c r="AD1834" i="1"/>
  <c r="AC1834" i="1"/>
  <c r="AB1834" i="1"/>
  <c r="AA1834" i="1"/>
  <c r="Z1834" i="1"/>
  <c r="Y1834" i="1"/>
  <c r="X1834" i="1"/>
  <c r="W1834" i="1"/>
  <c r="V1834" i="1"/>
  <c r="U1834" i="1"/>
  <c r="T1834" i="1"/>
  <c r="S1834" i="1"/>
  <c r="R1834" i="1"/>
  <c r="Q1834" i="1"/>
  <c r="P1834" i="1"/>
  <c r="O1834" i="1"/>
  <c r="N1834" i="1"/>
  <c r="AE1833" i="1"/>
  <c r="AD1833" i="1"/>
  <c r="AC1833" i="1"/>
  <c r="AB1833" i="1"/>
  <c r="AA1833" i="1"/>
  <c r="Z1833" i="1"/>
  <c r="Y1833" i="1"/>
  <c r="X1833" i="1"/>
  <c r="W1833" i="1"/>
  <c r="V1833" i="1"/>
  <c r="U1833" i="1"/>
  <c r="T1833" i="1"/>
  <c r="S1833" i="1"/>
  <c r="R1833" i="1"/>
  <c r="Q1833" i="1"/>
  <c r="P1833" i="1"/>
  <c r="O1833" i="1"/>
  <c r="N1833" i="1"/>
  <c r="AE1832" i="1"/>
  <c r="AD1832" i="1"/>
  <c r="AC1832" i="1"/>
  <c r="AB1832" i="1"/>
  <c r="AA1832" i="1"/>
  <c r="Z1832" i="1"/>
  <c r="Y1832" i="1"/>
  <c r="X1832" i="1"/>
  <c r="W1832" i="1"/>
  <c r="V1832" i="1"/>
  <c r="U1832" i="1"/>
  <c r="T1832" i="1"/>
  <c r="S1832" i="1"/>
  <c r="R1832" i="1"/>
  <c r="Q1832" i="1"/>
  <c r="P1832" i="1"/>
  <c r="O1832" i="1"/>
  <c r="N1832" i="1"/>
  <c r="AE1831" i="1"/>
  <c r="AD1831" i="1"/>
  <c r="AC1831" i="1"/>
  <c r="AB1831" i="1"/>
  <c r="AA1831" i="1"/>
  <c r="Z1831" i="1"/>
  <c r="Y1831" i="1"/>
  <c r="X1831" i="1"/>
  <c r="W1831" i="1"/>
  <c r="V1831" i="1"/>
  <c r="U1831" i="1"/>
  <c r="T1831" i="1"/>
  <c r="S1831" i="1"/>
  <c r="R1831" i="1"/>
  <c r="Q1831" i="1"/>
  <c r="P1831" i="1"/>
  <c r="O1831" i="1"/>
  <c r="N1831" i="1"/>
  <c r="AE1830" i="1"/>
  <c r="AD1830" i="1"/>
  <c r="AC1830" i="1"/>
  <c r="AB1830" i="1"/>
  <c r="AA1830" i="1"/>
  <c r="Z1830" i="1"/>
  <c r="Y1830" i="1"/>
  <c r="X1830" i="1"/>
  <c r="W1830" i="1"/>
  <c r="V1830" i="1"/>
  <c r="U1830" i="1"/>
  <c r="T1830" i="1"/>
  <c r="S1830" i="1"/>
  <c r="R1830" i="1"/>
  <c r="Q1830" i="1"/>
  <c r="P1830" i="1"/>
  <c r="O1830" i="1"/>
  <c r="N1830" i="1"/>
  <c r="AE1829" i="1"/>
  <c r="AD1829" i="1"/>
  <c r="AC1829" i="1"/>
  <c r="AB1829" i="1"/>
  <c r="AA1829" i="1"/>
  <c r="Z1829" i="1"/>
  <c r="Y1829" i="1"/>
  <c r="X1829" i="1"/>
  <c r="W1829" i="1"/>
  <c r="V1829" i="1"/>
  <c r="U1829" i="1"/>
  <c r="T1829" i="1"/>
  <c r="S1829" i="1"/>
  <c r="R1829" i="1"/>
  <c r="Q1829" i="1"/>
  <c r="P1829" i="1"/>
  <c r="O1829" i="1"/>
  <c r="N1829" i="1"/>
  <c r="AE1828" i="1"/>
  <c r="AD1828" i="1"/>
  <c r="AC1828" i="1"/>
  <c r="AB1828" i="1"/>
  <c r="AA1828" i="1"/>
  <c r="Z1828" i="1"/>
  <c r="Y1828" i="1"/>
  <c r="X1828" i="1"/>
  <c r="W1828" i="1"/>
  <c r="V1828" i="1"/>
  <c r="U1828" i="1"/>
  <c r="T1828" i="1"/>
  <c r="S1828" i="1"/>
  <c r="R1828" i="1"/>
  <c r="Q1828" i="1"/>
  <c r="P1828" i="1"/>
  <c r="O1828" i="1"/>
  <c r="N1828" i="1"/>
  <c r="AE1827" i="1"/>
  <c r="AD1827" i="1"/>
  <c r="AC1827" i="1"/>
  <c r="AB1827" i="1"/>
  <c r="AA1827" i="1"/>
  <c r="Z1827" i="1"/>
  <c r="Y1827" i="1"/>
  <c r="X1827" i="1"/>
  <c r="W1827" i="1"/>
  <c r="V1827" i="1"/>
  <c r="U1827" i="1"/>
  <c r="T1827" i="1"/>
  <c r="S1827" i="1"/>
  <c r="R1827" i="1"/>
  <c r="Q1827" i="1"/>
  <c r="P1827" i="1"/>
  <c r="O1827" i="1"/>
  <c r="N1827" i="1"/>
  <c r="AE1826" i="1"/>
  <c r="AD1826" i="1"/>
  <c r="AC1826" i="1"/>
  <c r="AB1826" i="1"/>
  <c r="AA1826" i="1"/>
  <c r="Z1826" i="1"/>
  <c r="Y1826" i="1"/>
  <c r="X1826" i="1"/>
  <c r="W1826" i="1"/>
  <c r="V1826" i="1"/>
  <c r="U1826" i="1"/>
  <c r="T1826" i="1"/>
  <c r="S1826" i="1"/>
  <c r="R1826" i="1"/>
  <c r="Q1826" i="1"/>
  <c r="P1826" i="1"/>
  <c r="O1826" i="1"/>
  <c r="N1826" i="1"/>
  <c r="AE1825" i="1"/>
  <c r="AD1825" i="1"/>
  <c r="AC1825" i="1"/>
  <c r="AB1825" i="1"/>
  <c r="AA1825" i="1"/>
  <c r="Z1825" i="1"/>
  <c r="Y1825" i="1"/>
  <c r="X1825" i="1"/>
  <c r="W1825" i="1"/>
  <c r="V1825" i="1"/>
  <c r="U1825" i="1"/>
  <c r="T1825" i="1"/>
  <c r="S1825" i="1"/>
  <c r="R1825" i="1"/>
  <c r="Q1825" i="1"/>
  <c r="P1825" i="1"/>
  <c r="O1825" i="1"/>
  <c r="N1825" i="1"/>
  <c r="AE1824" i="1"/>
  <c r="AD1824" i="1"/>
  <c r="AC1824" i="1"/>
  <c r="AB1824" i="1"/>
  <c r="AA1824" i="1"/>
  <c r="Z1824" i="1"/>
  <c r="Y1824" i="1"/>
  <c r="X1824" i="1"/>
  <c r="W1824" i="1"/>
  <c r="V1824" i="1"/>
  <c r="U1824" i="1"/>
  <c r="T1824" i="1"/>
  <c r="S1824" i="1"/>
  <c r="R1824" i="1"/>
  <c r="Q1824" i="1"/>
  <c r="P1824" i="1"/>
  <c r="O1824" i="1"/>
  <c r="N1824" i="1"/>
  <c r="AE1823" i="1"/>
  <c r="AD1823" i="1"/>
  <c r="AC1823" i="1"/>
  <c r="AB1823" i="1"/>
  <c r="AA1823" i="1"/>
  <c r="Z1823" i="1"/>
  <c r="Y1823" i="1"/>
  <c r="X1823" i="1"/>
  <c r="W1823" i="1"/>
  <c r="V1823" i="1"/>
  <c r="U1823" i="1"/>
  <c r="T1823" i="1"/>
  <c r="S1823" i="1"/>
  <c r="R1823" i="1"/>
  <c r="Q1823" i="1"/>
  <c r="P1823" i="1"/>
  <c r="O1823" i="1"/>
  <c r="N1823" i="1"/>
  <c r="AE1822" i="1"/>
  <c r="AD1822" i="1"/>
  <c r="AC1822" i="1"/>
  <c r="AB1822" i="1"/>
  <c r="AA1822" i="1"/>
  <c r="Z1822" i="1"/>
  <c r="Y1822" i="1"/>
  <c r="X1822" i="1"/>
  <c r="W1822" i="1"/>
  <c r="V1822" i="1"/>
  <c r="U1822" i="1"/>
  <c r="T1822" i="1"/>
  <c r="S1822" i="1"/>
  <c r="R1822" i="1"/>
  <c r="Q1822" i="1"/>
  <c r="P1822" i="1"/>
  <c r="O1822" i="1"/>
  <c r="N1822" i="1"/>
  <c r="AE1821" i="1"/>
  <c r="AD1821" i="1"/>
  <c r="AC1821" i="1"/>
  <c r="AB1821" i="1"/>
  <c r="AA1821" i="1"/>
  <c r="Z1821" i="1"/>
  <c r="Y1821" i="1"/>
  <c r="X1821" i="1"/>
  <c r="W1821" i="1"/>
  <c r="V1821" i="1"/>
  <c r="U1821" i="1"/>
  <c r="T1821" i="1"/>
  <c r="S1821" i="1"/>
  <c r="R1821" i="1"/>
  <c r="Q1821" i="1"/>
  <c r="P1821" i="1"/>
  <c r="O1821" i="1"/>
  <c r="N1821" i="1"/>
  <c r="AE1820" i="1"/>
  <c r="AD1820" i="1"/>
  <c r="AC1820" i="1"/>
  <c r="AB1820" i="1"/>
  <c r="AA1820" i="1"/>
  <c r="Z1820" i="1"/>
  <c r="Y1820" i="1"/>
  <c r="X1820" i="1"/>
  <c r="W1820" i="1"/>
  <c r="V1820" i="1"/>
  <c r="U1820" i="1"/>
  <c r="T1820" i="1"/>
  <c r="S1820" i="1"/>
  <c r="R1820" i="1"/>
  <c r="Q1820" i="1"/>
  <c r="P1820" i="1"/>
  <c r="O1820" i="1"/>
  <c r="N1820" i="1"/>
  <c r="AE1819" i="1"/>
  <c r="AD1819" i="1"/>
  <c r="AC1819" i="1"/>
  <c r="AB1819" i="1"/>
  <c r="AA1819" i="1"/>
  <c r="Z1819" i="1"/>
  <c r="Y1819" i="1"/>
  <c r="X1819" i="1"/>
  <c r="W1819" i="1"/>
  <c r="V1819" i="1"/>
  <c r="U1819" i="1"/>
  <c r="T1819" i="1"/>
  <c r="S1819" i="1"/>
  <c r="R1819" i="1"/>
  <c r="Q1819" i="1"/>
  <c r="P1819" i="1"/>
  <c r="O1819" i="1"/>
  <c r="N1819" i="1"/>
  <c r="AE1818" i="1"/>
  <c r="AD1818" i="1"/>
  <c r="AC1818" i="1"/>
  <c r="AB1818" i="1"/>
  <c r="AA1818" i="1"/>
  <c r="Z1818" i="1"/>
  <c r="Y1818" i="1"/>
  <c r="X1818" i="1"/>
  <c r="W1818" i="1"/>
  <c r="V1818" i="1"/>
  <c r="U1818" i="1"/>
  <c r="T1818" i="1"/>
  <c r="S1818" i="1"/>
  <c r="R1818" i="1"/>
  <c r="Q1818" i="1"/>
  <c r="P1818" i="1"/>
  <c r="O1818" i="1"/>
  <c r="N1818" i="1"/>
  <c r="AE1817" i="1"/>
  <c r="AD1817" i="1"/>
  <c r="AC1817" i="1"/>
  <c r="AB1817" i="1"/>
  <c r="AA1817" i="1"/>
  <c r="Z1817" i="1"/>
  <c r="Y1817" i="1"/>
  <c r="X1817" i="1"/>
  <c r="W1817" i="1"/>
  <c r="V1817" i="1"/>
  <c r="U1817" i="1"/>
  <c r="T1817" i="1"/>
  <c r="S1817" i="1"/>
  <c r="R1817" i="1"/>
  <c r="Q1817" i="1"/>
  <c r="P1817" i="1"/>
  <c r="O1817" i="1"/>
  <c r="N1817" i="1"/>
  <c r="AE1816" i="1"/>
  <c r="AD1816" i="1"/>
  <c r="AC1816" i="1"/>
  <c r="AB1816" i="1"/>
  <c r="AA1816" i="1"/>
  <c r="Z1816" i="1"/>
  <c r="Y1816" i="1"/>
  <c r="X1816" i="1"/>
  <c r="W1816" i="1"/>
  <c r="V1816" i="1"/>
  <c r="U1816" i="1"/>
  <c r="T1816" i="1"/>
  <c r="S1816" i="1"/>
  <c r="R1816" i="1"/>
  <c r="Q1816" i="1"/>
  <c r="P1816" i="1"/>
  <c r="O1816" i="1"/>
  <c r="N1816" i="1"/>
  <c r="AE1815" i="1"/>
  <c r="AD1815" i="1"/>
  <c r="AC1815" i="1"/>
  <c r="AB1815" i="1"/>
  <c r="AA1815" i="1"/>
  <c r="Z1815" i="1"/>
  <c r="Y1815" i="1"/>
  <c r="X1815" i="1"/>
  <c r="W1815" i="1"/>
  <c r="V1815" i="1"/>
  <c r="U1815" i="1"/>
  <c r="T1815" i="1"/>
  <c r="S1815" i="1"/>
  <c r="R1815" i="1"/>
  <c r="Q1815" i="1"/>
  <c r="P1815" i="1"/>
  <c r="O1815" i="1"/>
  <c r="N1815" i="1"/>
  <c r="AE1814" i="1"/>
  <c r="AD1814" i="1"/>
  <c r="AC1814" i="1"/>
  <c r="AB1814" i="1"/>
  <c r="AA1814" i="1"/>
  <c r="Z1814" i="1"/>
  <c r="Y1814" i="1"/>
  <c r="X1814" i="1"/>
  <c r="W1814" i="1"/>
  <c r="V1814" i="1"/>
  <c r="U1814" i="1"/>
  <c r="T1814" i="1"/>
  <c r="S1814" i="1"/>
  <c r="R1814" i="1"/>
  <c r="Q1814" i="1"/>
  <c r="P1814" i="1"/>
  <c r="O1814" i="1"/>
  <c r="N1814" i="1"/>
  <c r="AE1813" i="1"/>
  <c r="AD1813" i="1"/>
  <c r="AC1813" i="1"/>
  <c r="AB1813" i="1"/>
  <c r="AA1813" i="1"/>
  <c r="Z1813" i="1"/>
  <c r="Y1813" i="1"/>
  <c r="X1813" i="1"/>
  <c r="W1813" i="1"/>
  <c r="V1813" i="1"/>
  <c r="U1813" i="1"/>
  <c r="T1813" i="1"/>
  <c r="S1813" i="1"/>
  <c r="R1813" i="1"/>
  <c r="Q1813" i="1"/>
  <c r="P1813" i="1"/>
  <c r="O1813" i="1"/>
  <c r="N1813" i="1"/>
  <c r="AE1812" i="1"/>
  <c r="AD1812" i="1"/>
  <c r="AC1812" i="1"/>
  <c r="AB1812" i="1"/>
  <c r="AA1812" i="1"/>
  <c r="Z1812" i="1"/>
  <c r="Y1812" i="1"/>
  <c r="X1812" i="1"/>
  <c r="W1812" i="1"/>
  <c r="V1812" i="1"/>
  <c r="U1812" i="1"/>
  <c r="T1812" i="1"/>
  <c r="S1812" i="1"/>
  <c r="R1812" i="1"/>
  <c r="Q1812" i="1"/>
  <c r="P1812" i="1"/>
  <c r="O1812" i="1"/>
  <c r="N1812" i="1"/>
  <c r="AE1811" i="1"/>
  <c r="AD1811" i="1"/>
  <c r="AC1811" i="1"/>
  <c r="AB1811" i="1"/>
  <c r="AA1811" i="1"/>
  <c r="Z1811" i="1"/>
  <c r="Y1811" i="1"/>
  <c r="X1811" i="1"/>
  <c r="W1811" i="1"/>
  <c r="V1811" i="1"/>
  <c r="U1811" i="1"/>
  <c r="T1811" i="1"/>
  <c r="S1811" i="1"/>
  <c r="R1811" i="1"/>
  <c r="Q1811" i="1"/>
  <c r="P1811" i="1"/>
  <c r="O1811" i="1"/>
  <c r="N1811" i="1"/>
  <c r="AE1810" i="1"/>
  <c r="AD1810" i="1"/>
  <c r="AC1810" i="1"/>
  <c r="AB1810" i="1"/>
  <c r="AA1810" i="1"/>
  <c r="Z1810" i="1"/>
  <c r="Y1810" i="1"/>
  <c r="X1810" i="1"/>
  <c r="W1810" i="1"/>
  <c r="V1810" i="1"/>
  <c r="U1810" i="1"/>
  <c r="T1810" i="1"/>
  <c r="S1810" i="1"/>
  <c r="R1810" i="1"/>
  <c r="Q1810" i="1"/>
  <c r="P1810" i="1"/>
  <c r="O1810" i="1"/>
  <c r="N1810" i="1"/>
  <c r="AE1809" i="1"/>
  <c r="AD1809" i="1"/>
  <c r="AC1809" i="1"/>
  <c r="AB1809" i="1"/>
  <c r="AA1809" i="1"/>
  <c r="Z1809" i="1"/>
  <c r="Y1809" i="1"/>
  <c r="X1809" i="1"/>
  <c r="W1809" i="1"/>
  <c r="V1809" i="1"/>
  <c r="U1809" i="1"/>
  <c r="T1809" i="1"/>
  <c r="S1809" i="1"/>
  <c r="R1809" i="1"/>
  <c r="Q1809" i="1"/>
  <c r="P1809" i="1"/>
  <c r="O1809" i="1"/>
  <c r="N1809" i="1"/>
  <c r="AE1808" i="1"/>
  <c r="AD1808" i="1"/>
  <c r="AC1808" i="1"/>
  <c r="AB1808" i="1"/>
  <c r="AA1808" i="1"/>
  <c r="Z1808" i="1"/>
  <c r="Y1808" i="1"/>
  <c r="X1808" i="1"/>
  <c r="W1808" i="1"/>
  <c r="V1808" i="1"/>
  <c r="U1808" i="1"/>
  <c r="T1808" i="1"/>
  <c r="S1808" i="1"/>
  <c r="R1808" i="1"/>
  <c r="Q1808" i="1"/>
  <c r="P1808" i="1"/>
  <c r="O1808" i="1"/>
  <c r="N1808" i="1"/>
  <c r="AE1807" i="1"/>
  <c r="AD1807" i="1"/>
  <c r="AC1807" i="1"/>
  <c r="AB1807" i="1"/>
  <c r="AA1807" i="1"/>
  <c r="Z1807" i="1"/>
  <c r="Y1807" i="1"/>
  <c r="X1807" i="1"/>
  <c r="W1807" i="1"/>
  <c r="V1807" i="1"/>
  <c r="U1807" i="1"/>
  <c r="T1807" i="1"/>
  <c r="S1807" i="1"/>
  <c r="R1807" i="1"/>
  <c r="Q1807" i="1"/>
  <c r="P1807" i="1"/>
  <c r="O1807" i="1"/>
  <c r="N1807" i="1"/>
  <c r="AE1806" i="1"/>
  <c r="AD1806" i="1"/>
  <c r="AC1806" i="1"/>
  <c r="AB1806" i="1"/>
  <c r="AA1806" i="1"/>
  <c r="Z1806" i="1"/>
  <c r="Y1806" i="1"/>
  <c r="X1806" i="1"/>
  <c r="W1806" i="1"/>
  <c r="V1806" i="1"/>
  <c r="U1806" i="1"/>
  <c r="T1806" i="1"/>
  <c r="S1806" i="1"/>
  <c r="R1806" i="1"/>
  <c r="Q1806" i="1"/>
  <c r="P1806" i="1"/>
  <c r="O1806" i="1"/>
  <c r="N1806" i="1"/>
  <c r="AE1805" i="1"/>
  <c r="AD1805" i="1"/>
  <c r="AC1805" i="1"/>
  <c r="AB1805" i="1"/>
  <c r="AA1805" i="1"/>
  <c r="Z1805" i="1"/>
  <c r="Y1805" i="1"/>
  <c r="X1805" i="1"/>
  <c r="W1805" i="1"/>
  <c r="V1805" i="1"/>
  <c r="U1805" i="1"/>
  <c r="T1805" i="1"/>
  <c r="S1805" i="1"/>
  <c r="R1805" i="1"/>
  <c r="Q1805" i="1"/>
  <c r="P1805" i="1"/>
  <c r="O1805" i="1"/>
  <c r="N1805" i="1"/>
  <c r="AE1804" i="1"/>
  <c r="AD1804" i="1"/>
  <c r="AC1804" i="1"/>
  <c r="AB1804" i="1"/>
  <c r="AA1804" i="1"/>
  <c r="Z1804" i="1"/>
  <c r="Y1804" i="1"/>
  <c r="X1804" i="1"/>
  <c r="W1804" i="1"/>
  <c r="V1804" i="1"/>
  <c r="U1804" i="1"/>
  <c r="T1804" i="1"/>
  <c r="S1804" i="1"/>
  <c r="R1804" i="1"/>
  <c r="Q1804" i="1"/>
  <c r="P1804" i="1"/>
  <c r="O1804" i="1"/>
  <c r="N1804" i="1"/>
  <c r="AE1803" i="1"/>
  <c r="AD1803" i="1"/>
  <c r="AC1803" i="1"/>
  <c r="AB1803" i="1"/>
  <c r="AA1803" i="1"/>
  <c r="Z1803" i="1"/>
  <c r="Y1803" i="1"/>
  <c r="X1803" i="1"/>
  <c r="W1803" i="1"/>
  <c r="V1803" i="1"/>
  <c r="U1803" i="1"/>
  <c r="T1803" i="1"/>
  <c r="S1803" i="1"/>
  <c r="R1803" i="1"/>
  <c r="Q1803" i="1"/>
  <c r="P1803" i="1"/>
  <c r="O1803" i="1"/>
  <c r="N1803" i="1"/>
  <c r="AE1802" i="1"/>
  <c r="AD1802" i="1"/>
  <c r="AC1802" i="1"/>
  <c r="AB1802" i="1"/>
  <c r="AA1802" i="1"/>
  <c r="Z1802" i="1"/>
  <c r="Y1802" i="1"/>
  <c r="X1802" i="1"/>
  <c r="W1802" i="1"/>
  <c r="V1802" i="1"/>
  <c r="U1802" i="1"/>
  <c r="T1802" i="1"/>
  <c r="S1802" i="1"/>
  <c r="R1802" i="1"/>
  <c r="Q1802" i="1"/>
  <c r="P1802" i="1"/>
  <c r="O1802" i="1"/>
  <c r="N1802" i="1"/>
  <c r="AE1801" i="1"/>
  <c r="AD1801" i="1"/>
  <c r="AC1801" i="1"/>
  <c r="AB1801" i="1"/>
  <c r="AA1801" i="1"/>
  <c r="Z1801" i="1"/>
  <c r="Y1801" i="1"/>
  <c r="X1801" i="1"/>
  <c r="W1801" i="1"/>
  <c r="V1801" i="1"/>
  <c r="U1801" i="1"/>
  <c r="T1801" i="1"/>
  <c r="S1801" i="1"/>
  <c r="R1801" i="1"/>
  <c r="Q1801" i="1"/>
  <c r="P1801" i="1"/>
  <c r="O1801" i="1"/>
  <c r="N1801" i="1"/>
  <c r="AE1800" i="1"/>
  <c r="AD1800" i="1"/>
  <c r="AC1800" i="1"/>
  <c r="AB1800" i="1"/>
  <c r="AA1800" i="1"/>
  <c r="Z1800" i="1"/>
  <c r="Y1800" i="1"/>
  <c r="X1800" i="1"/>
  <c r="W1800" i="1"/>
  <c r="V1800" i="1"/>
  <c r="U1800" i="1"/>
  <c r="T1800" i="1"/>
  <c r="S1800" i="1"/>
  <c r="R1800" i="1"/>
  <c r="Q1800" i="1"/>
  <c r="P1800" i="1"/>
  <c r="O1800" i="1"/>
  <c r="N1800" i="1"/>
  <c r="AE1799" i="1"/>
  <c r="AD1799" i="1"/>
  <c r="AC1799" i="1"/>
  <c r="AB1799" i="1"/>
  <c r="AA1799" i="1"/>
  <c r="Z1799" i="1"/>
  <c r="Y1799" i="1"/>
  <c r="X1799" i="1"/>
  <c r="W1799" i="1"/>
  <c r="V1799" i="1"/>
  <c r="U1799" i="1"/>
  <c r="T1799" i="1"/>
  <c r="S1799" i="1"/>
  <c r="R1799" i="1"/>
  <c r="Q1799" i="1"/>
  <c r="P1799" i="1"/>
  <c r="O1799" i="1"/>
  <c r="N1799" i="1"/>
  <c r="AE1798" i="1"/>
  <c r="AD1798" i="1"/>
  <c r="AC1798" i="1"/>
  <c r="AB1798" i="1"/>
  <c r="AA1798" i="1"/>
  <c r="Z1798" i="1"/>
  <c r="Y1798" i="1"/>
  <c r="X1798" i="1"/>
  <c r="W1798" i="1"/>
  <c r="V1798" i="1"/>
  <c r="U1798" i="1"/>
  <c r="T1798" i="1"/>
  <c r="S1798" i="1"/>
  <c r="R1798" i="1"/>
  <c r="Q1798" i="1"/>
  <c r="P1798" i="1"/>
  <c r="O1798" i="1"/>
  <c r="N1798" i="1"/>
  <c r="AE1797" i="1"/>
  <c r="AD1797" i="1"/>
  <c r="AC1797" i="1"/>
  <c r="AB1797" i="1"/>
  <c r="AA1797" i="1"/>
  <c r="Z1797" i="1"/>
  <c r="Y1797" i="1"/>
  <c r="X1797" i="1"/>
  <c r="W1797" i="1"/>
  <c r="V1797" i="1"/>
  <c r="U1797" i="1"/>
  <c r="T1797" i="1"/>
  <c r="S1797" i="1"/>
  <c r="R1797" i="1"/>
  <c r="Q1797" i="1"/>
  <c r="P1797" i="1"/>
  <c r="O1797" i="1"/>
  <c r="N1797" i="1"/>
  <c r="AE1796" i="1"/>
  <c r="AD1796" i="1"/>
  <c r="AC1796" i="1"/>
  <c r="AB1796" i="1"/>
  <c r="AA1796" i="1"/>
  <c r="Z1796" i="1"/>
  <c r="Y1796" i="1"/>
  <c r="X1796" i="1"/>
  <c r="W1796" i="1"/>
  <c r="V1796" i="1"/>
  <c r="U1796" i="1"/>
  <c r="T1796" i="1"/>
  <c r="S1796" i="1"/>
  <c r="R1796" i="1"/>
  <c r="Q1796" i="1"/>
  <c r="P1796" i="1"/>
  <c r="O1796" i="1"/>
  <c r="N1796" i="1"/>
  <c r="AE1795" i="1"/>
  <c r="AD1795" i="1"/>
  <c r="AC1795" i="1"/>
  <c r="AB1795" i="1"/>
  <c r="AA1795" i="1"/>
  <c r="Z1795" i="1"/>
  <c r="Y1795" i="1"/>
  <c r="X1795" i="1"/>
  <c r="W1795" i="1"/>
  <c r="V1795" i="1"/>
  <c r="U1795" i="1"/>
  <c r="T1795" i="1"/>
  <c r="S1795" i="1"/>
  <c r="R1795" i="1"/>
  <c r="Q1795" i="1"/>
  <c r="P1795" i="1"/>
  <c r="O1795" i="1"/>
  <c r="N1795" i="1"/>
  <c r="AE1794" i="1"/>
  <c r="AD1794" i="1"/>
  <c r="AC1794" i="1"/>
  <c r="AB1794" i="1"/>
  <c r="AA1794" i="1"/>
  <c r="Z1794" i="1"/>
  <c r="Y1794" i="1"/>
  <c r="X1794" i="1"/>
  <c r="W1794" i="1"/>
  <c r="V1794" i="1"/>
  <c r="U1794" i="1"/>
  <c r="T1794" i="1"/>
  <c r="S1794" i="1"/>
  <c r="R1794" i="1"/>
  <c r="Q1794" i="1"/>
  <c r="P1794" i="1"/>
  <c r="O1794" i="1"/>
  <c r="N1794" i="1"/>
  <c r="AE1793" i="1"/>
  <c r="AD1793" i="1"/>
  <c r="AC1793" i="1"/>
  <c r="AB1793" i="1"/>
  <c r="AA1793" i="1"/>
  <c r="Z1793" i="1"/>
  <c r="Y1793" i="1"/>
  <c r="X1793" i="1"/>
  <c r="W1793" i="1"/>
  <c r="V1793" i="1"/>
  <c r="U1793" i="1"/>
  <c r="T1793" i="1"/>
  <c r="S1793" i="1"/>
  <c r="R1793" i="1"/>
  <c r="Q1793" i="1"/>
  <c r="P1793" i="1"/>
  <c r="O1793" i="1"/>
  <c r="N1793" i="1"/>
  <c r="AE1792" i="1"/>
  <c r="AD1792" i="1"/>
  <c r="AC1792" i="1"/>
  <c r="AB1792" i="1"/>
  <c r="AA1792" i="1"/>
  <c r="Z1792" i="1"/>
  <c r="Y1792" i="1"/>
  <c r="X1792" i="1"/>
  <c r="W1792" i="1"/>
  <c r="V1792" i="1"/>
  <c r="U1792" i="1"/>
  <c r="T1792" i="1"/>
  <c r="S1792" i="1"/>
  <c r="R1792" i="1"/>
  <c r="Q1792" i="1"/>
  <c r="P1792" i="1"/>
  <c r="O1792" i="1"/>
  <c r="N1792" i="1"/>
  <c r="AE1791" i="1"/>
  <c r="AD1791" i="1"/>
  <c r="AC1791" i="1"/>
  <c r="AB1791" i="1"/>
  <c r="AA1791" i="1"/>
  <c r="Z1791" i="1"/>
  <c r="Y1791" i="1"/>
  <c r="X1791" i="1"/>
  <c r="W1791" i="1"/>
  <c r="V1791" i="1"/>
  <c r="U1791" i="1"/>
  <c r="T1791" i="1"/>
  <c r="S1791" i="1"/>
  <c r="R1791" i="1"/>
  <c r="Q1791" i="1"/>
  <c r="P1791" i="1"/>
  <c r="O1791" i="1"/>
  <c r="N1791" i="1"/>
  <c r="AE1790" i="1"/>
  <c r="AD1790" i="1"/>
  <c r="AC1790" i="1"/>
  <c r="AB1790" i="1"/>
  <c r="AA1790" i="1"/>
  <c r="Z1790" i="1"/>
  <c r="Y1790" i="1"/>
  <c r="X1790" i="1"/>
  <c r="W1790" i="1"/>
  <c r="V1790" i="1"/>
  <c r="U1790" i="1"/>
  <c r="T1790" i="1"/>
  <c r="S1790" i="1"/>
  <c r="R1790" i="1"/>
  <c r="Q1790" i="1"/>
  <c r="P1790" i="1"/>
  <c r="O1790" i="1"/>
  <c r="N1790" i="1"/>
  <c r="AE1789" i="1"/>
  <c r="AD1789" i="1"/>
  <c r="AC1789" i="1"/>
  <c r="AB1789" i="1"/>
  <c r="AA1789" i="1"/>
  <c r="Z1789" i="1"/>
  <c r="Y1789" i="1"/>
  <c r="X1789" i="1"/>
  <c r="W1789" i="1"/>
  <c r="V1789" i="1"/>
  <c r="U1789" i="1"/>
  <c r="T1789" i="1"/>
  <c r="S1789" i="1"/>
  <c r="R1789" i="1"/>
  <c r="Q1789" i="1"/>
  <c r="P1789" i="1"/>
  <c r="O1789" i="1"/>
  <c r="N1789" i="1"/>
  <c r="AE1788" i="1"/>
  <c r="AD1788" i="1"/>
  <c r="AC1788" i="1"/>
  <c r="AB1788" i="1"/>
  <c r="AA1788" i="1"/>
  <c r="Z1788" i="1"/>
  <c r="Y1788" i="1"/>
  <c r="X1788" i="1"/>
  <c r="W1788" i="1"/>
  <c r="V1788" i="1"/>
  <c r="U1788" i="1"/>
  <c r="T1788" i="1"/>
  <c r="S1788" i="1"/>
  <c r="R1788" i="1"/>
  <c r="Q1788" i="1"/>
  <c r="P1788" i="1"/>
  <c r="O1788" i="1"/>
  <c r="N1788" i="1"/>
  <c r="AE1787" i="1"/>
  <c r="AD1787" i="1"/>
  <c r="AC1787" i="1"/>
  <c r="AB1787" i="1"/>
  <c r="AA1787" i="1"/>
  <c r="Z1787" i="1"/>
  <c r="Y1787" i="1"/>
  <c r="X1787" i="1"/>
  <c r="W1787" i="1"/>
  <c r="V1787" i="1"/>
  <c r="U1787" i="1"/>
  <c r="T1787" i="1"/>
  <c r="S1787" i="1"/>
  <c r="R1787" i="1"/>
  <c r="Q1787" i="1"/>
  <c r="P1787" i="1"/>
  <c r="O1787" i="1"/>
  <c r="N1787" i="1"/>
  <c r="AE1786" i="1"/>
  <c r="AD1786" i="1"/>
  <c r="AC1786" i="1"/>
  <c r="AB1786" i="1"/>
  <c r="AA1786" i="1"/>
  <c r="Z1786" i="1"/>
  <c r="Y1786" i="1"/>
  <c r="X1786" i="1"/>
  <c r="W1786" i="1"/>
  <c r="V1786" i="1"/>
  <c r="U1786" i="1"/>
  <c r="T1786" i="1"/>
  <c r="S1786" i="1"/>
  <c r="R1786" i="1"/>
  <c r="Q1786" i="1"/>
  <c r="P1786" i="1"/>
  <c r="O1786" i="1"/>
  <c r="N1786" i="1"/>
  <c r="AE1785" i="1"/>
  <c r="AD1785" i="1"/>
  <c r="AC1785" i="1"/>
  <c r="AB1785" i="1"/>
  <c r="AA1785" i="1"/>
  <c r="Z1785" i="1"/>
  <c r="Y1785" i="1"/>
  <c r="X1785" i="1"/>
  <c r="W1785" i="1"/>
  <c r="V1785" i="1"/>
  <c r="U1785" i="1"/>
  <c r="T1785" i="1"/>
  <c r="S1785" i="1"/>
  <c r="R1785" i="1"/>
  <c r="Q1785" i="1"/>
  <c r="P1785" i="1"/>
  <c r="O1785" i="1"/>
  <c r="N1785" i="1"/>
  <c r="AE1784" i="1"/>
  <c r="AD1784" i="1"/>
  <c r="AC1784" i="1"/>
  <c r="AB1784" i="1"/>
  <c r="AA1784" i="1"/>
  <c r="Z1784" i="1"/>
  <c r="Y1784" i="1"/>
  <c r="X1784" i="1"/>
  <c r="W1784" i="1"/>
  <c r="V1784" i="1"/>
  <c r="U1784" i="1"/>
  <c r="T1784" i="1"/>
  <c r="S1784" i="1"/>
  <c r="R1784" i="1"/>
  <c r="Q1784" i="1"/>
  <c r="P1784" i="1"/>
  <c r="O1784" i="1"/>
  <c r="N1784" i="1"/>
  <c r="AE1783" i="1"/>
  <c r="AD1783" i="1"/>
  <c r="AC1783" i="1"/>
  <c r="AB1783" i="1"/>
  <c r="AA1783" i="1"/>
  <c r="Z1783" i="1"/>
  <c r="Y1783" i="1"/>
  <c r="X1783" i="1"/>
  <c r="W1783" i="1"/>
  <c r="V1783" i="1"/>
  <c r="U1783" i="1"/>
  <c r="T1783" i="1"/>
  <c r="S1783" i="1"/>
  <c r="R1783" i="1"/>
  <c r="Q1783" i="1"/>
  <c r="P1783" i="1"/>
  <c r="O1783" i="1"/>
  <c r="N1783" i="1"/>
  <c r="AE1782" i="1"/>
  <c r="AD1782" i="1"/>
  <c r="AC1782" i="1"/>
  <c r="AB1782" i="1"/>
  <c r="AA1782" i="1"/>
  <c r="Z1782" i="1"/>
  <c r="Y1782" i="1"/>
  <c r="X1782" i="1"/>
  <c r="W1782" i="1"/>
  <c r="V1782" i="1"/>
  <c r="U1782" i="1"/>
  <c r="T1782" i="1"/>
  <c r="S1782" i="1"/>
  <c r="R1782" i="1"/>
  <c r="Q1782" i="1"/>
  <c r="P1782" i="1"/>
  <c r="O1782" i="1"/>
  <c r="N1782" i="1"/>
  <c r="AE1781" i="1"/>
  <c r="AD1781" i="1"/>
  <c r="AC1781" i="1"/>
  <c r="AB1781" i="1"/>
  <c r="AA1781" i="1"/>
  <c r="Z1781" i="1"/>
  <c r="Y1781" i="1"/>
  <c r="X1781" i="1"/>
  <c r="W1781" i="1"/>
  <c r="V1781" i="1"/>
  <c r="U1781" i="1"/>
  <c r="T1781" i="1"/>
  <c r="S1781" i="1"/>
  <c r="R1781" i="1"/>
  <c r="Q1781" i="1"/>
  <c r="P1781" i="1"/>
  <c r="O1781" i="1"/>
  <c r="N1781" i="1"/>
  <c r="AE1780" i="1"/>
  <c r="AD1780" i="1"/>
  <c r="AC1780" i="1"/>
  <c r="AB1780" i="1"/>
  <c r="AA1780" i="1"/>
  <c r="Z1780" i="1"/>
  <c r="Y1780" i="1"/>
  <c r="X1780" i="1"/>
  <c r="W1780" i="1"/>
  <c r="V1780" i="1"/>
  <c r="U1780" i="1"/>
  <c r="T1780" i="1"/>
  <c r="S1780" i="1"/>
  <c r="R1780" i="1"/>
  <c r="Q1780" i="1"/>
  <c r="P1780" i="1"/>
  <c r="O1780" i="1"/>
  <c r="N1780" i="1"/>
  <c r="AE1779" i="1"/>
  <c r="AD1779" i="1"/>
  <c r="AC1779" i="1"/>
  <c r="AB1779" i="1"/>
  <c r="AA1779" i="1"/>
  <c r="Z1779" i="1"/>
  <c r="Y1779" i="1"/>
  <c r="X1779" i="1"/>
  <c r="W1779" i="1"/>
  <c r="V1779" i="1"/>
  <c r="U1779" i="1"/>
  <c r="T1779" i="1"/>
  <c r="S1779" i="1"/>
  <c r="R1779" i="1"/>
  <c r="Q1779" i="1"/>
  <c r="P1779" i="1"/>
  <c r="O1779" i="1"/>
  <c r="N1779" i="1"/>
  <c r="AE1778" i="1"/>
  <c r="AD1778" i="1"/>
  <c r="AC1778" i="1"/>
  <c r="AB1778" i="1"/>
  <c r="AA1778" i="1"/>
  <c r="Z1778" i="1"/>
  <c r="Y1778" i="1"/>
  <c r="X1778" i="1"/>
  <c r="W1778" i="1"/>
  <c r="V1778" i="1"/>
  <c r="U1778" i="1"/>
  <c r="T1778" i="1"/>
  <c r="S1778" i="1"/>
  <c r="R1778" i="1"/>
  <c r="Q1778" i="1"/>
  <c r="P1778" i="1"/>
  <c r="O1778" i="1"/>
  <c r="N1778" i="1"/>
  <c r="AE1777" i="1"/>
  <c r="AD1777" i="1"/>
  <c r="AC1777" i="1"/>
  <c r="AB1777" i="1"/>
  <c r="AA1777" i="1"/>
  <c r="Z1777" i="1"/>
  <c r="Y1777" i="1"/>
  <c r="X1777" i="1"/>
  <c r="W1777" i="1"/>
  <c r="V1777" i="1"/>
  <c r="U1777" i="1"/>
  <c r="T1777" i="1"/>
  <c r="S1777" i="1"/>
  <c r="R1777" i="1"/>
  <c r="Q1777" i="1"/>
  <c r="P1777" i="1"/>
  <c r="O1777" i="1"/>
  <c r="N1777" i="1"/>
  <c r="AE1776" i="1"/>
  <c r="AD1776" i="1"/>
  <c r="AC1776" i="1"/>
  <c r="AB1776" i="1"/>
  <c r="AA1776" i="1"/>
  <c r="Z1776" i="1"/>
  <c r="Y1776" i="1"/>
  <c r="X1776" i="1"/>
  <c r="W1776" i="1"/>
  <c r="V1776" i="1"/>
  <c r="U1776" i="1"/>
  <c r="T1776" i="1"/>
  <c r="S1776" i="1"/>
  <c r="R1776" i="1"/>
  <c r="Q1776" i="1"/>
  <c r="P1776" i="1"/>
  <c r="O1776" i="1"/>
  <c r="N1776" i="1"/>
  <c r="AE1775" i="1"/>
  <c r="AD1775" i="1"/>
  <c r="AC1775" i="1"/>
  <c r="AB1775" i="1"/>
  <c r="AA1775" i="1"/>
  <c r="Z1775" i="1"/>
  <c r="Y1775" i="1"/>
  <c r="X1775" i="1"/>
  <c r="W1775" i="1"/>
  <c r="V1775" i="1"/>
  <c r="U1775" i="1"/>
  <c r="T1775" i="1"/>
  <c r="S1775" i="1"/>
  <c r="R1775" i="1"/>
  <c r="Q1775" i="1"/>
  <c r="P1775" i="1"/>
  <c r="O1775" i="1"/>
  <c r="N1775" i="1"/>
  <c r="AE1774" i="1"/>
  <c r="AD1774" i="1"/>
  <c r="AC1774" i="1"/>
  <c r="AB1774" i="1"/>
  <c r="AA1774" i="1"/>
  <c r="Z1774" i="1"/>
  <c r="Y1774" i="1"/>
  <c r="X1774" i="1"/>
  <c r="W1774" i="1"/>
  <c r="V1774" i="1"/>
  <c r="U1774" i="1"/>
  <c r="T1774" i="1"/>
  <c r="S1774" i="1"/>
  <c r="R1774" i="1"/>
  <c r="Q1774" i="1"/>
  <c r="P1774" i="1"/>
  <c r="O1774" i="1"/>
  <c r="N1774" i="1"/>
  <c r="AE1773" i="1"/>
  <c r="AD1773" i="1"/>
  <c r="AC1773" i="1"/>
  <c r="AB1773" i="1"/>
  <c r="AA1773" i="1"/>
  <c r="Z1773" i="1"/>
  <c r="Y1773" i="1"/>
  <c r="X1773" i="1"/>
  <c r="W1773" i="1"/>
  <c r="V1773" i="1"/>
  <c r="U1773" i="1"/>
  <c r="T1773" i="1"/>
  <c r="S1773" i="1"/>
  <c r="R1773" i="1"/>
  <c r="Q1773" i="1"/>
  <c r="P1773" i="1"/>
  <c r="O1773" i="1"/>
  <c r="N1773" i="1"/>
  <c r="AE1772" i="1"/>
  <c r="AD1772" i="1"/>
  <c r="AC1772" i="1"/>
  <c r="AB1772" i="1"/>
  <c r="AA1772" i="1"/>
  <c r="Z1772" i="1"/>
  <c r="Y1772" i="1"/>
  <c r="X1772" i="1"/>
  <c r="W1772" i="1"/>
  <c r="V1772" i="1"/>
  <c r="U1772" i="1"/>
  <c r="T1772" i="1"/>
  <c r="S1772" i="1"/>
  <c r="R1772" i="1"/>
  <c r="Q1772" i="1"/>
  <c r="P1772" i="1"/>
  <c r="O1772" i="1"/>
  <c r="N1772" i="1"/>
  <c r="AE1771" i="1"/>
  <c r="AD1771" i="1"/>
  <c r="AC1771" i="1"/>
  <c r="AB1771" i="1"/>
  <c r="AA1771" i="1"/>
  <c r="Z1771" i="1"/>
  <c r="Y1771" i="1"/>
  <c r="X1771" i="1"/>
  <c r="W1771" i="1"/>
  <c r="V1771" i="1"/>
  <c r="U1771" i="1"/>
  <c r="T1771" i="1"/>
  <c r="S1771" i="1"/>
  <c r="R1771" i="1"/>
  <c r="Q1771" i="1"/>
  <c r="P1771" i="1"/>
  <c r="O1771" i="1"/>
  <c r="N1771" i="1"/>
  <c r="AE1770" i="1"/>
  <c r="AD1770" i="1"/>
  <c r="AC1770" i="1"/>
  <c r="AB1770" i="1"/>
  <c r="AA1770" i="1"/>
  <c r="Z1770" i="1"/>
  <c r="Y1770" i="1"/>
  <c r="X1770" i="1"/>
  <c r="W1770" i="1"/>
  <c r="V1770" i="1"/>
  <c r="U1770" i="1"/>
  <c r="T1770" i="1"/>
  <c r="S1770" i="1"/>
  <c r="R1770" i="1"/>
  <c r="Q1770" i="1"/>
  <c r="P1770" i="1"/>
  <c r="O1770" i="1"/>
  <c r="N1770" i="1"/>
  <c r="AE1769" i="1"/>
  <c r="AD1769" i="1"/>
  <c r="AC1769" i="1"/>
  <c r="AB1769" i="1"/>
  <c r="AA1769" i="1"/>
  <c r="Z1769" i="1"/>
  <c r="Y1769" i="1"/>
  <c r="X1769" i="1"/>
  <c r="W1769" i="1"/>
  <c r="V1769" i="1"/>
  <c r="U1769" i="1"/>
  <c r="T1769" i="1"/>
  <c r="S1769" i="1"/>
  <c r="R1769" i="1"/>
  <c r="Q1769" i="1"/>
  <c r="P1769" i="1"/>
  <c r="O1769" i="1"/>
  <c r="N1769" i="1"/>
  <c r="AE1768" i="1"/>
  <c r="AD1768" i="1"/>
  <c r="AC1768" i="1"/>
  <c r="AB1768" i="1"/>
  <c r="AA1768" i="1"/>
  <c r="Z1768" i="1"/>
  <c r="Y1768" i="1"/>
  <c r="X1768" i="1"/>
  <c r="W1768" i="1"/>
  <c r="V1768" i="1"/>
  <c r="U1768" i="1"/>
  <c r="T1768" i="1"/>
  <c r="S1768" i="1"/>
  <c r="R1768" i="1"/>
  <c r="Q1768" i="1"/>
  <c r="P1768" i="1"/>
  <c r="O1768" i="1"/>
  <c r="N1768" i="1"/>
  <c r="AE1767" i="1"/>
  <c r="AD1767" i="1"/>
  <c r="AC1767" i="1"/>
  <c r="AB1767" i="1"/>
  <c r="AA1767" i="1"/>
  <c r="Z1767" i="1"/>
  <c r="Y1767" i="1"/>
  <c r="X1767" i="1"/>
  <c r="W1767" i="1"/>
  <c r="V1767" i="1"/>
  <c r="U1767" i="1"/>
  <c r="T1767" i="1"/>
  <c r="S1767" i="1"/>
  <c r="R1767" i="1"/>
  <c r="Q1767" i="1"/>
  <c r="P1767" i="1"/>
  <c r="O1767" i="1"/>
  <c r="N1767" i="1"/>
  <c r="AE1766" i="1"/>
  <c r="AD1766" i="1"/>
  <c r="AC1766" i="1"/>
  <c r="AB1766" i="1"/>
  <c r="AA1766" i="1"/>
  <c r="Z1766" i="1"/>
  <c r="Y1766" i="1"/>
  <c r="X1766" i="1"/>
  <c r="W1766" i="1"/>
  <c r="V1766" i="1"/>
  <c r="U1766" i="1"/>
  <c r="T1766" i="1"/>
  <c r="S1766" i="1"/>
  <c r="R1766" i="1"/>
  <c r="Q1766" i="1"/>
  <c r="P1766" i="1"/>
  <c r="O1766" i="1"/>
  <c r="N1766" i="1"/>
  <c r="AE1765" i="1"/>
  <c r="AD1765" i="1"/>
  <c r="AC1765" i="1"/>
  <c r="AB1765" i="1"/>
  <c r="AA1765" i="1"/>
  <c r="Z1765" i="1"/>
  <c r="Y1765" i="1"/>
  <c r="X1765" i="1"/>
  <c r="W1765" i="1"/>
  <c r="V1765" i="1"/>
  <c r="U1765" i="1"/>
  <c r="T1765" i="1"/>
  <c r="S1765" i="1"/>
  <c r="R1765" i="1"/>
  <c r="Q1765" i="1"/>
  <c r="P1765" i="1"/>
  <c r="O1765" i="1"/>
  <c r="N1765" i="1"/>
  <c r="AE1764" i="1"/>
  <c r="AD1764" i="1"/>
  <c r="AC1764" i="1"/>
  <c r="AB1764" i="1"/>
  <c r="AA1764" i="1"/>
  <c r="Z1764" i="1"/>
  <c r="Y1764" i="1"/>
  <c r="X1764" i="1"/>
  <c r="W1764" i="1"/>
  <c r="V1764" i="1"/>
  <c r="U1764" i="1"/>
  <c r="T1764" i="1"/>
  <c r="S1764" i="1"/>
  <c r="R1764" i="1"/>
  <c r="Q1764" i="1"/>
  <c r="P1764" i="1"/>
  <c r="O1764" i="1"/>
  <c r="N1764" i="1"/>
  <c r="AE1763" i="1"/>
  <c r="AD1763" i="1"/>
  <c r="AC1763" i="1"/>
  <c r="AB1763" i="1"/>
  <c r="AA1763" i="1"/>
  <c r="Z1763" i="1"/>
  <c r="Y1763" i="1"/>
  <c r="X1763" i="1"/>
  <c r="W1763" i="1"/>
  <c r="V1763" i="1"/>
  <c r="U1763" i="1"/>
  <c r="T1763" i="1"/>
  <c r="S1763" i="1"/>
  <c r="R1763" i="1"/>
  <c r="Q1763" i="1"/>
  <c r="P1763" i="1"/>
  <c r="O1763" i="1"/>
  <c r="N1763" i="1"/>
  <c r="AE1762" i="1"/>
  <c r="AD1762" i="1"/>
  <c r="AC1762" i="1"/>
  <c r="AB1762" i="1"/>
  <c r="AA1762" i="1"/>
  <c r="Z1762" i="1"/>
  <c r="Y1762" i="1"/>
  <c r="X1762" i="1"/>
  <c r="W1762" i="1"/>
  <c r="V1762" i="1"/>
  <c r="U1762" i="1"/>
  <c r="T1762" i="1"/>
  <c r="S1762" i="1"/>
  <c r="R1762" i="1"/>
  <c r="Q1762" i="1"/>
  <c r="P1762" i="1"/>
  <c r="O1762" i="1"/>
  <c r="N1762" i="1"/>
  <c r="AE1761" i="1"/>
  <c r="AD1761" i="1"/>
  <c r="AC1761" i="1"/>
  <c r="AB1761" i="1"/>
  <c r="AA1761" i="1"/>
  <c r="Z1761" i="1"/>
  <c r="Y1761" i="1"/>
  <c r="X1761" i="1"/>
  <c r="W1761" i="1"/>
  <c r="V1761" i="1"/>
  <c r="U1761" i="1"/>
  <c r="T1761" i="1"/>
  <c r="S1761" i="1"/>
  <c r="R1761" i="1"/>
  <c r="Q1761" i="1"/>
  <c r="P1761" i="1"/>
  <c r="O1761" i="1"/>
  <c r="N1761" i="1"/>
  <c r="AE1760" i="1"/>
  <c r="AD1760" i="1"/>
  <c r="AC1760" i="1"/>
  <c r="AB1760" i="1"/>
  <c r="AA1760" i="1"/>
  <c r="Z1760" i="1"/>
  <c r="Y1760" i="1"/>
  <c r="X1760" i="1"/>
  <c r="W1760" i="1"/>
  <c r="V1760" i="1"/>
  <c r="U1760" i="1"/>
  <c r="T1760" i="1"/>
  <c r="S1760" i="1"/>
  <c r="R1760" i="1"/>
  <c r="Q1760" i="1"/>
  <c r="P1760" i="1"/>
  <c r="O1760" i="1"/>
  <c r="N1760" i="1"/>
  <c r="AE1759" i="1"/>
  <c r="AD1759" i="1"/>
  <c r="AC1759" i="1"/>
  <c r="AB1759" i="1"/>
  <c r="AA1759" i="1"/>
  <c r="Z1759" i="1"/>
  <c r="Y1759" i="1"/>
  <c r="X1759" i="1"/>
  <c r="W1759" i="1"/>
  <c r="V1759" i="1"/>
  <c r="U1759" i="1"/>
  <c r="T1759" i="1"/>
  <c r="S1759" i="1"/>
  <c r="R1759" i="1"/>
  <c r="Q1759" i="1"/>
  <c r="P1759" i="1"/>
  <c r="O1759" i="1"/>
  <c r="N1759" i="1"/>
  <c r="AE1758" i="1"/>
  <c r="AD1758" i="1"/>
  <c r="AC1758" i="1"/>
  <c r="AB1758" i="1"/>
  <c r="AA1758" i="1"/>
  <c r="Z1758" i="1"/>
  <c r="Y1758" i="1"/>
  <c r="X1758" i="1"/>
  <c r="W1758" i="1"/>
  <c r="V1758" i="1"/>
  <c r="U1758" i="1"/>
  <c r="T1758" i="1"/>
  <c r="S1758" i="1"/>
  <c r="R1758" i="1"/>
  <c r="Q1758" i="1"/>
  <c r="P1758" i="1"/>
  <c r="O1758" i="1"/>
  <c r="N1758" i="1"/>
  <c r="AE1757" i="1"/>
  <c r="AD1757" i="1"/>
  <c r="AC1757" i="1"/>
  <c r="AB1757" i="1"/>
  <c r="AA1757" i="1"/>
  <c r="Z1757" i="1"/>
  <c r="Y1757" i="1"/>
  <c r="X1757" i="1"/>
  <c r="W1757" i="1"/>
  <c r="V1757" i="1"/>
  <c r="U1757" i="1"/>
  <c r="T1757" i="1"/>
  <c r="S1757" i="1"/>
  <c r="R1757" i="1"/>
  <c r="Q1757" i="1"/>
  <c r="P1757" i="1"/>
  <c r="O1757" i="1"/>
  <c r="N1757" i="1"/>
  <c r="AE1756" i="1"/>
  <c r="AD1756" i="1"/>
  <c r="AC1756" i="1"/>
  <c r="AB1756" i="1"/>
  <c r="AA1756" i="1"/>
  <c r="Z1756" i="1"/>
  <c r="Y1756" i="1"/>
  <c r="X1756" i="1"/>
  <c r="W1756" i="1"/>
  <c r="V1756" i="1"/>
  <c r="U1756" i="1"/>
  <c r="T1756" i="1"/>
  <c r="S1756" i="1"/>
  <c r="R1756" i="1"/>
  <c r="Q1756" i="1"/>
  <c r="P1756" i="1"/>
  <c r="O1756" i="1"/>
  <c r="N1756" i="1"/>
  <c r="AE1755" i="1"/>
  <c r="AD1755" i="1"/>
  <c r="AC1755" i="1"/>
  <c r="AB1755" i="1"/>
  <c r="AA1755" i="1"/>
  <c r="Z1755" i="1"/>
  <c r="Y1755" i="1"/>
  <c r="X1755" i="1"/>
  <c r="W1755" i="1"/>
  <c r="V1755" i="1"/>
  <c r="U1755" i="1"/>
  <c r="T1755" i="1"/>
  <c r="S1755" i="1"/>
  <c r="R1755" i="1"/>
  <c r="Q1755" i="1"/>
  <c r="P1755" i="1"/>
  <c r="O1755" i="1"/>
  <c r="N1755" i="1"/>
  <c r="AE1754" i="1"/>
  <c r="AD1754" i="1"/>
  <c r="AC1754" i="1"/>
  <c r="AB1754" i="1"/>
  <c r="AA1754" i="1"/>
  <c r="Z1754" i="1"/>
  <c r="Y1754" i="1"/>
  <c r="X1754" i="1"/>
  <c r="W1754" i="1"/>
  <c r="V1754" i="1"/>
  <c r="U1754" i="1"/>
  <c r="T1754" i="1"/>
  <c r="S1754" i="1"/>
  <c r="R1754" i="1"/>
  <c r="Q1754" i="1"/>
  <c r="P1754" i="1"/>
  <c r="O1754" i="1"/>
  <c r="N1754" i="1"/>
  <c r="AE1753" i="1"/>
  <c r="AD1753" i="1"/>
  <c r="AC1753" i="1"/>
  <c r="AB1753" i="1"/>
  <c r="AA1753" i="1"/>
  <c r="Z1753" i="1"/>
  <c r="Y1753" i="1"/>
  <c r="X1753" i="1"/>
  <c r="W1753" i="1"/>
  <c r="V1753" i="1"/>
  <c r="U1753" i="1"/>
  <c r="T1753" i="1"/>
  <c r="S1753" i="1"/>
  <c r="R1753" i="1"/>
  <c r="Q1753" i="1"/>
  <c r="P1753" i="1"/>
  <c r="O1753" i="1"/>
  <c r="N1753" i="1"/>
  <c r="AE1752" i="1"/>
  <c r="AD1752" i="1"/>
  <c r="AC1752" i="1"/>
  <c r="AB1752" i="1"/>
  <c r="AA1752" i="1"/>
  <c r="Z1752" i="1"/>
  <c r="Y1752" i="1"/>
  <c r="X1752" i="1"/>
  <c r="W1752" i="1"/>
  <c r="V1752" i="1"/>
  <c r="U1752" i="1"/>
  <c r="T1752" i="1"/>
  <c r="S1752" i="1"/>
  <c r="R1752" i="1"/>
  <c r="Q1752" i="1"/>
  <c r="P1752" i="1"/>
  <c r="O1752" i="1"/>
  <c r="N1752" i="1"/>
  <c r="AE1751" i="1"/>
  <c r="AD1751" i="1"/>
  <c r="AC1751" i="1"/>
  <c r="AB1751" i="1"/>
  <c r="AA1751" i="1"/>
  <c r="Z1751" i="1"/>
  <c r="Y1751" i="1"/>
  <c r="X1751" i="1"/>
  <c r="W1751" i="1"/>
  <c r="V1751" i="1"/>
  <c r="U1751" i="1"/>
  <c r="T1751" i="1"/>
  <c r="S1751" i="1"/>
  <c r="R1751" i="1"/>
  <c r="Q1751" i="1"/>
  <c r="P1751" i="1"/>
  <c r="O1751" i="1"/>
  <c r="N1751" i="1"/>
  <c r="AE1750" i="1"/>
  <c r="AD1750" i="1"/>
  <c r="AC1750" i="1"/>
  <c r="AB1750" i="1"/>
  <c r="AA1750" i="1"/>
  <c r="Z1750" i="1"/>
  <c r="Y1750" i="1"/>
  <c r="X1750" i="1"/>
  <c r="W1750" i="1"/>
  <c r="V1750" i="1"/>
  <c r="U1750" i="1"/>
  <c r="T1750" i="1"/>
  <c r="S1750" i="1"/>
  <c r="R1750" i="1"/>
  <c r="Q1750" i="1"/>
  <c r="P1750" i="1"/>
  <c r="O1750" i="1"/>
  <c r="N1750" i="1"/>
  <c r="AE1749" i="1"/>
  <c r="AD1749" i="1"/>
  <c r="AC1749" i="1"/>
  <c r="AB1749" i="1"/>
  <c r="AA1749" i="1"/>
  <c r="Z1749" i="1"/>
  <c r="Y1749" i="1"/>
  <c r="X1749" i="1"/>
  <c r="W1749" i="1"/>
  <c r="V1749" i="1"/>
  <c r="U1749" i="1"/>
  <c r="T1749" i="1"/>
  <c r="S1749" i="1"/>
  <c r="R1749" i="1"/>
  <c r="Q1749" i="1"/>
  <c r="P1749" i="1"/>
  <c r="O1749" i="1"/>
  <c r="N1749" i="1"/>
  <c r="AE1748" i="1"/>
  <c r="AD1748" i="1"/>
  <c r="AC1748" i="1"/>
  <c r="AB1748" i="1"/>
  <c r="AA1748" i="1"/>
  <c r="Z1748" i="1"/>
  <c r="Y1748" i="1"/>
  <c r="X1748" i="1"/>
  <c r="W1748" i="1"/>
  <c r="V1748" i="1"/>
  <c r="U1748" i="1"/>
  <c r="T1748" i="1"/>
  <c r="S1748" i="1"/>
  <c r="R1748" i="1"/>
  <c r="Q1748" i="1"/>
  <c r="P1748" i="1"/>
  <c r="O1748" i="1"/>
  <c r="N1748" i="1"/>
  <c r="AE1747" i="1"/>
  <c r="AD1747" i="1"/>
  <c r="AC1747" i="1"/>
  <c r="AB1747" i="1"/>
  <c r="AA1747" i="1"/>
  <c r="Z1747" i="1"/>
  <c r="Y1747" i="1"/>
  <c r="X1747" i="1"/>
  <c r="W1747" i="1"/>
  <c r="V1747" i="1"/>
  <c r="U1747" i="1"/>
  <c r="T1747" i="1"/>
  <c r="S1747" i="1"/>
  <c r="R1747" i="1"/>
  <c r="Q1747" i="1"/>
  <c r="P1747" i="1"/>
  <c r="O1747" i="1"/>
  <c r="N1747" i="1"/>
  <c r="AE1746" i="1"/>
  <c r="AD1746" i="1"/>
  <c r="AC1746" i="1"/>
  <c r="AB1746" i="1"/>
  <c r="AA1746" i="1"/>
  <c r="Z1746" i="1"/>
  <c r="Y1746" i="1"/>
  <c r="X1746" i="1"/>
  <c r="W1746" i="1"/>
  <c r="V1746" i="1"/>
  <c r="U1746" i="1"/>
  <c r="T1746" i="1"/>
  <c r="S1746" i="1"/>
  <c r="R1746" i="1"/>
  <c r="Q1746" i="1"/>
  <c r="P1746" i="1"/>
  <c r="O1746" i="1"/>
  <c r="N1746" i="1"/>
  <c r="AE1745" i="1"/>
  <c r="AD1745" i="1"/>
  <c r="AC1745" i="1"/>
  <c r="AB1745" i="1"/>
  <c r="AA1745" i="1"/>
  <c r="Z1745" i="1"/>
  <c r="Y1745" i="1"/>
  <c r="X1745" i="1"/>
  <c r="W1745" i="1"/>
  <c r="V1745" i="1"/>
  <c r="U1745" i="1"/>
  <c r="T1745" i="1"/>
  <c r="S1745" i="1"/>
  <c r="R1745" i="1"/>
  <c r="Q1745" i="1"/>
  <c r="P1745" i="1"/>
  <c r="O1745" i="1"/>
  <c r="N1745" i="1"/>
  <c r="AE1744" i="1"/>
  <c r="AD1744" i="1"/>
  <c r="AC1744" i="1"/>
  <c r="AB1744" i="1"/>
  <c r="AA1744" i="1"/>
  <c r="Z1744" i="1"/>
  <c r="Y1744" i="1"/>
  <c r="X1744" i="1"/>
  <c r="W1744" i="1"/>
  <c r="V1744" i="1"/>
  <c r="U1744" i="1"/>
  <c r="T1744" i="1"/>
  <c r="S1744" i="1"/>
  <c r="R1744" i="1"/>
  <c r="Q1744" i="1"/>
  <c r="P1744" i="1"/>
  <c r="O1744" i="1"/>
  <c r="N1744" i="1"/>
  <c r="AE1743" i="1"/>
  <c r="AD1743" i="1"/>
  <c r="AC1743" i="1"/>
  <c r="AB1743" i="1"/>
  <c r="AA1743" i="1"/>
  <c r="Z1743" i="1"/>
  <c r="Y1743" i="1"/>
  <c r="X1743" i="1"/>
  <c r="W1743" i="1"/>
  <c r="V1743" i="1"/>
  <c r="U1743" i="1"/>
  <c r="T1743" i="1"/>
  <c r="S1743" i="1"/>
  <c r="R1743" i="1"/>
  <c r="Q1743" i="1"/>
  <c r="P1743" i="1"/>
  <c r="O1743" i="1"/>
  <c r="N1743" i="1"/>
  <c r="AE1742" i="1"/>
  <c r="AD1742" i="1"/>
  <c r="AC1742" i="1"/>
  <c r="AB1742" i="1"/>
  <c r="AA1742" i="1"/>
  <c r="Z1742" i="1"/>
  <c r="Y1742" i="1"/>
  <c r="X1742" i="1"/>
  <c r="W1742" i="1"/>
  <c r="V1742" i="1"/>
  <c r="U1742" i="1"/>
  <c r="T1742" i="1"/>
  <c r="S1742" i="1"/>
  <c r="R1742" i="1"/>
  <c r="Q1742" i="1"/>
  <c r="P1742" i="1"/>
  <c r="O1742" i="1"/>
  <c r="N1742" i="1"/>
  <c r="AE1741" i="1"/>
  <c r="AD1741" i="1"/>
  <c r="AC1741" i="1"/>
  <c r="AB1741" i="1"/>
  <c r="AA1741" i="1"/>
  <c r="Z1741" i="1"/>
  <c r="Y1741" i="1"/>
  <c r="X1741" i="1"/>
  <c r="W1741" i="1"/>
  <c r="V1741" i="1"/>
  <c r="U1741" i="1"/>
  <c r="T1741" i="1"/>
  <c r="S1741" i="1"/>
  <c r="R1741" i="1"/>
  <c r="Q1741" i="1"/>
  <c r="P1741" i="1"/>
  <c r="O1741" i="1"/>
  <c r="N1741" i="1"/>
  <c r="AE1740" i="1"/>
  <c r="AD1740" i="1"/>
  <c r="AC1740" i="1"/>
  <c r="AB1740" i="1"/>
  <c r="AA1740" i="1"/>
  <c r="Z1740" i="1"/>
  <c r="Y1740" i="1"/>
  <c r="X1740" i="1"/>
  <c r="W1740" i="1"/>
  <c r="V1740" i="1"/>
  <c r="U1740" i="1"/>
  <c r="T1740" i="1"/>
  <c r="S1740" i="1"/>
  <c r="R1740" i="1"/>
  <c r="Q1740" i="1"/>
  <c r="P1740" i="1"/>
  <c r="O1740" i="1"/>
  <c r="N1740" i="1"/>
  <c r="AE1739" i="1"/>
  <c r="AD1739" i="1"/>
  <c r="AC1739" i="1"/>
  <c r="AB1739" i="1"/>
  <c r="AA1739" i="1"/>
  <c r="Z1739" i="1"/>
  <c r="Y1739" i="1"/>
  <c r="X1739" i="1"/>
  <c r="W1739" i="1"/>
  <c r="V1739" i="1"/>
  <c r="U1739" i="1"/>
  <c r="T1739" i="1"/>
  <c r="S1739" i="1"/>
  <c r="R1739" i="1"/>
  <c r="Q1739" i="1"/>
  <c r="P1739" i="1"/>
  <c r="O1739" i="1"/>
  <c r="N1739" i="1"/>
  <c r="AE1738" i="1"/>
  <c r="AD1738" i="1"/>
  <c r="AC1738" i="1"/>
  <c r="AB1738" i="1"/>
  <c r="AA1738" i="1"/>
  <c r="Z1738" i="1"/>
  <c r="Y1738" i="1"/>
  <c r="X1738" i="1"/>
  <c r="W1738" i="1"/>
  <c r="V1738" i="1"/>
  <c r="U1738" i="1"/>
  <c r="T1738" i="1"/>
  <c r="S1738" i="1"/>
  <c r="R1738" i="1"/>
  <c r="Q1738" i="1"/>
  <c r="P1738" i="1"/>
  <c r="O1738" i="1"/>
  <c r="N1738" i="1"/>
  <c r="AE1737" i="1"/>
  <c r="AD1737" i="1"/>
  <c r="AC1737" i="1"/>
  <c r="AB1737" i="1"/>
  <c r="AA1737" i="1"/>
  <c r="Z1737" i="1"/>
  <c r="Y1737" i="1"/>
  <c r="X1737" i="1"/>
  <c r="W1737" i="1"/>
  <c r="V1737" i="1"/>
  <c r="U1737" i="1"/>
  <c r="T1737" i="1"/>
  <c r="S1737" i="1"/>
  <c r="R1737" i="1"/>
  <c r="Q1737" i="1"/>
  <c r="P1737" i="1"/>
  <c r="O1737" i="1"/>
  <c r="N1737" i="1"/>
  <c r="AE1736" i="1"/>
  <c r="AD1736" i="1"/>
  <c r="AC1736" i="1"/>
  <c r="AB1736" i="1"/>
  <c r="AA1736" i="1"/>
  <c r="Z1736" i="1"/>
  <c r="Y1736" i="1"/>
  <c r="X1736" i="1"/>
  <c r="W1736" i="1"/>
  <c r="V1736" i="1"/>
  <c r="U1736" i="1"/>
  <c r="T1736" i="1"/>
  <c r="S1736" i="1"/>
  <c r="R1736" i="1"/>
  <c r="Q1736" i="1"/>
  <c r="P1736" i="1"/>
  <c r="O1736" i="1"/>
  <c r="N1736" i="1"/>
  <c r="AE1735" i="1"/>
  <c r="AD1735" i="1"/>
  <c r="AC1735" i="1"/>
  <c r="AB1735" i="1"/>
  <c r="AA1735" i="1"/>
  <c r="Z1735" i="1"/>
  <c r="Y1735" i="1"/>
  <c r="X1735" i="1"/>
  <c r="W1735" i="1"/>
  <c r="V1735" i="1"/>
  <c r="U1735" i="1"/>
  <c r="T1735" i="1"/>
  <c r="S1735" i="1"/>
  <c r="R1735" i="1"/>
  <c r="Q1735" i="1"/>
  <c r="P1735" i="1"/>
  <c r="O1735" i="1"/>
  <c r="N1735" i="1"/>
  <c r="AE1734" i="1"/>
  <c r="AD1734" i="1"/>
  <c r="AC1734" i="1"/>
  <c r="AB1734" i="1"/>
  <c r="AA1734" i="1"/>
  <c r="Z1734" i="1"/>
  <c r="Y1734" i="1"/>
  <c r="X1734" i="1"/>
  <c r="W1734" i="1"/>
  <c r="V1734" i="1"/>
  <c r="U1734" i="1"/>
  <c r="T1734" i="1"/>
  <c r="S1734" i="1"/>
  <c r="R1734" i="1"/>
  <c r="Q1734" i="1"/>
  <c r="P1734" i="1"/>
  <c r="O1734" i="1"/>
  <c r="N1734" i="1"/>
  <c r="AE1733" i="1"/>
  <c r="AD1733" i="1"/>
  <c r="AC1733" i="1"/>
  <c r="AB1733" i="1"/>
  <c r="AA1733" i="1"/>
  <c r="Z1733" i="1"/>
  <c r="Y1733" i="1"/>
  <c r="X1733" i="1"/>
  <c r="W1733" i="1"/>
  <c r="V1733" i="1"/>
  <c r="U1733" i="1"/>
  <c r="T1733" i="1"/>
  <c r="S1733" i="1"/>
  <c r="R1733" i="1"/>
  <c r="Q1733" i="1"/>
  <c r="P1733" i="1"/>
  <c r="O1733" i="1"/>
  <c r="N1733" i="1"/>
  <c r="AE1732" i="1"/>
  <c r="AD1732" i="1"/>
  <c r="AC1732" i="1"/>
  <c r="AB1732" i="1"/>
  <c r="AA1732" i="1"/>
  <c r="Z1732" i="1"/>
  <c r="Y1732" i="1"/>
  <c r="X1732" i="1"/>
  <c r="W1732" i="1"/>
  <c r="V1732" i="1"/>
  <c r="U1732" i="1"/>
  <c r="T1732" i="1"/>
  <c r="S1732" i="1"/>
  <c r="R1732" i="1"/>
  <c r="Q1732" i="1"/>
  <c r="P1732" i="1"/>
  <c r="O1732" i="1"/>
  <c r="N1732" i="1"/>
  <c r="AE1731" i="1"/>
  <c r="AD1731" i="1"/>
  <c r="AC1731" i="1"/>
  <c r="AB1731" i="1"/>
  <c r="AA1731" i="1"/>
  <c r="Z1731" i="1"/>
  <c r="Y1731" i="1"/>
  <c r="X1731" i="1"/>
  <c r="W1731" i="1"/>
  <c r="V1731" i="1"/>
  <c r="U1731" i="1"/>
  <c r="T1731" i="1"/>
  <c r="S1731" i="1"/>
  <c r="R1731" i="1"/>
  <c r="Q1731" i="1"/>
  <c r="P1731" i="1"/>
  <c r="O1731" i="1"/>
  <c r="N1731" i="1"/>
  <c r="AE1730" i="1"/>
  <c r="AD1730" i="1"/>
  <c r="AC1730" i="1"/>
  <c r="AB1730" i="1"/>
  <c r="AA1730" i="1"/>
  <c r="Z1730" i="1"/>
  <c r="Y1730" i="1"/>
  <c r="X1730" i="1"/>
  <c r="W1730" i="1"/>
  <c r="V1730" i="1"/>
  <c r="U1730" i="1"/>
  <c r="T1730" i="1"/>
  <c r="S1730" i="1"/>
  <c r="R1730" i="1"/>
  <c r="Q1730" i="1"/>
  <c r="P1730" i="1"/>
  <c r="O1730" i="1"/>
  <c r="N1730" i="1"/>
  <c r="AE1729" i="1"/>
  <c r="AD1729" i="1"/>
  <c r="AC1729" i="1"/>
  <c r="AB1729" i="1"/>
  <c r="AA1729" i="1"/>
  <c r="Z1729" i="1"/>
  <c r="Y1729" i="1"/>
  <c r="X1729" i="1"/>
  <c r="W1729" i="1"/>
  <c r="V1729" i="1"/>
  <c r="U1729" i="1"/>
  <c r="T1729" i="1"/>
  <c r="S1729" i="1"/>
  <c r="R1729" i="1"/>
  <c r="Q1729" i="1"/>
  <c r="P1729" i="1"/>
  <c r="O1729" i="1"/>
  <c r="N1729" i="1"/>
  <c r="AE1728" i="1"/>
  <c r="AD1728" i="1"/>
  <c r="AC1728" i="1"/>
  <c r="AB1728" i="1"/>
  <c r="AA1728" i="1"/>
  <c r="Z1728" i="1"/>
  <c r="Y1728" i="1"/>
  <c r="X1728" i="1"/>
  <c r="W1728" i="1"/>
  <c r="V1728" i="1"/>
  <c r="U1728" i="1"/>
  <c r="T1728" i="1"/>
  <c r="S1728" i="1"/>
  <c r="R1728" i="1"/>
  <c r="Q1728" i="1"/>
  <c r="P1728" i="1"/>
  <c r="O1728" i="1"/>
  <c r="N1728" i="1"/>
  <c r="AE1727" i="1"/>
  <c r="AD1727" i="1"/>
  <c r="AC1727" i="1"/>
  <c r="AB1727" i="1"/>
  <c r="AA1727" i="1"/>
  <c r="Z1727" i="1"/>
  <c r="Y1727" i="1"/>
  <c r="X1727" i="1"/>
  <c r="W1727" i="1"/>
  <c r="V1727" i="1"/>
  <c r="U1727" i="1"/>
  <c r="T1727" i="1"/>
  <c r="S1727" i="1"/>
  <c r="R1727" i="1"/>
  <c r="Q1727" i="1"/>
  <c r="P1727" i="1"/>
  <c r="O1727" i="1"/>
  <c r="N1727" i="1"/>
  <c r="AE1726" i="1"/>
  <c r="AD1726" i="1"/>
  <c r="AC1726" i="1"/>
  <c r="AB1726" i="1"/>
  <c r="AA1726" i="1"/>
  <c r="Z1726" i="1"/>
  <c r="Y1726" i="1"/>
  <c r="X1726" i="1"/>
  <c r="W1726" i="1"/>
  <c r="V1726" i="1"/>
  <c r="U1726" i="1"/>
  <c r="T1726" i="1"/>
  <c r="S1726" i="1"/>
  <c r="R1726" i="1"/>
  <c r="Q1726" i="1"/>
  <c r="P1726" i="1"/>
  <c r="O1726" i="1"/>
  <c r="N1726" i="1"/>
  <c r="AE1725" i="1"/>
  <c r="AD1725" i="1"/>
  <c r="AC1725" i="1"/>
  <c r="AB1725" i="1"/>
  <c r="AA1725" i="1"/>
  <c r="Z1725" i="1"/>
  <c r="Y1725" i="1"/>
  <c r="X1725" i="1"/>
  <c r="W1725" i="1"/>
  <c r="V1725" i="1"/>
  <c r="U1725" i="1"/>
  <c r="T1725" i="1"/>
  <c r="S1725" i="1"/>
  <c r="R1725" i="1"/>
  <c r="Q1725" i="1"/>
  <c r="P1725" i="1"/>
  <c r="O1725" i="1"/>
  <c r="N1725" i="1"/>
  <c r="AE1724" i="1"/>
  <c r="AD1724" i="1"/>
  <c r="AC1724" i="1"/>
  <c r="AB1724" i="1"/>
  <c r="AA1724" i="1"/>
  <c r="Z1724" i="1"/>
  <c r="Y1724" i="1"/>
  <c r="X1724" i="1"/>
  <c r="W1724" i="1"/>
  <c r="V1724" i="1"/>
  <c r="U1724" i="1"/>
  <c r="T1724" i="1"/>
  <c r="S1724" i="1"/>
  <c r="R1724" i="1"/>
  <c r="Q1724" i="1"/>
  <c r="P1724" i="1"/>
  <c r="O1724" i="1"/>
  <c r="N1724" i="1"/>
  <c r="AE1723" i="1"/>
  <c r="AD1723" i="1"/>
  <c r="AC1723" i="1"/>
  <c r="AB1723" i="1"/>
  <c r="AA1723" i="1"/>
  <c r="Z1723" i="1"/>
  <c r="Y1723" i="1"/>
  <c r="X1723" i="1"/>
  <c r="W1723" i="1"/>
  <c r="V1723" i="1"/>
  <c r="U1723" i="1"/>
  <c r="T1723" i="1"/>
  <c r="S1723" i="1"/>
  <c r="R1723" i="1"/>
  <c r="Q1723" i="1"/>
  <c r="P1723" i="1"/>
  <c r="O1723" i="1"/>
  <c r="N1723" i="1"/>
  <c r="AE1722" i="1"/>
  <c r="AD1722" i="1"/>
  <c r="AC1722" i="1"/>
  <c r="AB1722" i="1"/>
  <c r="AA1722" i="1"/>
  <c r="Z1722" i="1"/>
  <c r="Y1722" i="1"/>
  <c r="X1722" i="1"/>
  <c r="W1722" i="1"/>
  <c r="V1722" i="1"/>
  <c r="U1722" i="1"/>
  <c r="T1722" i="1"/>
  <c r="S1722" i="1"/>
  <c r="R1722" i="1"/>
  <c r="Q1722" i="1"/>
  <c r="P1722" i="1"/>
  <c r="O1722" i="1"/>
  <c r="N1722" i="1"/>
  <c r="AE1721" i="1"/>
  <c r="AD1721" i="1"/>
  <c r="AC1721" i="1"/>
  <c r="AB1721" i="1"/>
  <c r="AA1721" i="1"/>
  <c r="Z1721" i="1"/>
  <c r="Y1721" i="1"/>
  <c r="X1721" i="1"/>
  <c r="W1721" i="1"/>
  <c r="V1721" i="1"/>
  <c r="U1721" i="1"/>
  <c r="T1721" i="1"/>
  <c r="S1721" i="1"/>
  <c r="R1721" i="1"/>
  <c r="Q1721" i="1"/>
  <c r="P1721" i="1"/>
  <c r="O1721" i="1"/>
  <c r="N1721" i="1"/>
  <c r="AE1720" i="1"/>
  <c r="AD1720" i="1"/>
  <c r="AC1720" i="1"/>
  <c r="AB1720" i="1"/>
  <c r="AA1720" i="1"/>
  <c r="Z1720" i="1"/>
  <c r="Y1720" i="1"/>
  <c r="X1720" i="1"/>
  <c r="W1720" i="1"/>
  <c r="V1720" i="1"/>
  <c r="U1720" i="1"/>
  <c r="T1720" i="1"/>
  <c r="S1720" i="1"/>
  <c r="R1720" i="1"/>
  <c r="Q1720" i="1"/>
  <c r="P1720" i="1"/>
  <c r="O1720" i="1"/>
  <c r="N1720" i="1"/>
  <c r="AE1719" i="1"/>
  <c r="AD1719" i="1"/>
  <c r="AC1719" i="1"/>
  <c r="AB1719" i="1"/>
  <c r="AA1719" i="1"/>
  <c r="Z1719" i="1"/>
  <c r="Y1719" i="1"/>
  <c r="X1719" i="1"/>
  <c r="W1719" i="1"/>
  <c r="V1719" i="1"/>
  <c r="U1719" i="1"/>
  <c r="T1719" i="1"/>
  <c r="S1719" i="1"/>
  <c r="R1719" i="1"/>
  <c r="Q1719" i="1"/>
  <c r="P1719" i="1"/>
  <c r="O1719" i="1"/>
  <c r="N1719" i="1"/>
  <c r="AE1718" i="1"/>
  <c r="AD1718" i="1"/>
  <c r="AC1718" i="1"/>
  <c r="AB1718" i="1"/>
  <c r="AA1718" i="1"/>
  <c r="Z1718" i="1"/>
  <c r="Y1718" i="1"/>
  <c r="X1718" i="1"/>
  <c r="W1718" i="1"/>
  <c r="V1718" i="1"/>
  <c r="U1718" i="1"/>
  <c r="T1718" i="1"/>
  <c r="S1718" i="1"/>
  <c r="R1718" i="1"/>
  <c r="Q1718" i="1"/>
  <c r="P1718" i="1"/>
  <c r="O1718" i="1"/>
  <c r="N1718" i="1"/>
  <c r="AE1717" i="1"/>
  <c r="AD1717" i="1"/>
  <c r="AC1717" i="1"/>
  <c r="AB1717" i="1"/>
  <c r="AA1717" i="1"/>
  <c r="Z1717" i="1"/>
  <c r="Y1717" i="1"/>
  <c r="X1717" i="1"/>
  <c r="W1717" i="1"/>
  <c r="V1717" i="1"/>
  <c r="U1717" i="1"/>
  <c r="T1717" i="1"/>
  <c r="S1717" i="1"/>
  <c r="R1717" i="1"/>
  <c r="Q1717" i="1"/>
  <c r="P1717" i="1"/>
  <c r="O1717" i="1"/>
  <c r="N1717" i="1"/>
  <c r="AE1716" i="1"/>
  <c r="AD1716" i="1"/>
  <c r="AC1716" i="1"/>
  <c r="AB1716" i="1"/>
  <c r="AA1716" i="1"/>
  <c r="Z1716" i="1"/>
  <c r="Y1716" i="1"/>
  <c r="X1716" i="1"/>
  <c r="W1716" i="1"/>
  <c r="V1716" i="1"/>
  <c r="U1716" i="1"/>
  <c r="T1716" i="1"/>
  <c r="S1716" i="1"/>
  <c r="R1716" i="1"/>
  <c r="Q1716" i="1"/>
  <c r="P1716" i="1"/>
  <c r="O1716" i="1"/>
  <c r="N1716" i="1"/>
  <c r="AE1715" i="1"/>
  <c r="AD1715" i="1"/>
  <c r="AC1715" i="1"/>
  <c r="AB1715" i="1"/>
  <c r="AA1715" i="1"/>
  <c r="Z1715" i="1"/>
  <c r="Y1715" i="1"/>
  <c r="X1715" i="1"/>
  <c r="W1715" i="1"/>
  <c r="V1715" i="1"/>
  <c r="U1715" i="1"/>
  <c r="T1715" i="1"/>
  <c r="S1715" i="1"/>
  <c r="R1715" i="1"/>
  <c r="Q1715" i="1"/>
  <c r="P1715" i="1"/>
  <c r="O1715" i="1"/>
  <c r="N1715" i="1"/>
  <c r="AE1714" i="1"/>
  <c r="AD1714" i="1"/>
  <c r="AC1714" i="1"/>
  <c r="AB1714" i="1"/>
  <c r="AA1714" i="1"/>
  <c r="Z1714" i="1"/>
  <c r="Y1714" i="1"/>
  <c r="X1714" i="1"/>
  <c r="W1714" i="1"/>
  <c r="V1714" i="1"/>
  <c r="U1714" i="1"/>
  <c r="T1714" i="1"/>
  <c r="S1714" i="1"/>
  <c r="R1714" i="1"/>
  <c r="Q1714" i="1"/>
  <c r="P1714" i="1"/>
  <c r="O1714" i="1"/>
  <c r="N1714" i="1"/>
  <c r="AE1713" i="1"/>
  <c r="AD1713" i="1"/>
  <c r="AC1713" i="1"/>
  <c r="AB1713" i="1"/>
  <c r="AA1713" i="1"/>
  <c r="Z1713" i="1"/>
  <c r="Y1713" i="1"/>
  <c r="X1713" i="1"/>
  <c r="W1713" i="1"/>
  <c r="V1713" i="1"/>
  <c r="U1713" i="1"/>
  <c r="T1713" i="1"/>
  <c r="S1713" i="1"/>
  <c r="R1713" i="1"/>
  <c r="Q1713" i="1"/>
  <c r="P1713" i="1"/>
  <c r="O1713" i="1"/>
  <c r="N1713" i="1"/>
  <c r="AE1712" i="1"/>
  <c r="AD1712" i="1"/>
  <c r="AC1712" i="1"/>
  <c r="AB1712" i="1"/>
  <c r="AA1712" i="1"/>
  <c r="Z1712" i="1"/>
  <c r="Y1712" i="1"/>
  <c r="X1712" i="1"/>
  <c r="W1712" i="1"/>
  <c r="V1712" i="1"/>
  <c r="U1712" i="1"/>
  <c r="T1712" i="1"/>
  <c r="S1712" i="1"/>
  <c r="R1712" i="1"/>
  <c r="Q1712" i="1"/>
  <c r="P1712" i="1"/>
  <c r="O1712" i="1"/>
  <c r="N1712" i="1"/>
  <c r="AE1711" i="1"/>
  <c r="AD1711" i="1"/>
  <c r="AC1711" i="1"/>
  <c r="AB1711" i="1"/>
  <c r="AA1711" i="1"/>
  <c r="Z1711" i="1"/>
  <c r="Y1711" i="1"/>
  <c r="X1711" i="1"/>
  <c r="W1711" i="1"/>
  <c r="V1711" i="1"/>
  <c r="U1711" i="1"/>
  <c r="T1711" i="1"/>
  <c r="S1711" i="1"/>
  <c r="R1711" i="1"/>
  <c r="Q1711" i="1"/>
  <c r="P1711" i="1"/>
  <c r="O1711" i="1"/>
  <c r="N1711" i="1"/>
  <c r="AE1710" i="1"/>
  <c r="AD1710" i="1"/>
  <c r="AC1710" i="1"/>
  <c r="AB1710" i="1"/>
  <c r="AA1710" i="1"/>
  <c r="Z1710" i="1"/>
  <c r="Y1710" i="1"/>
  <c r="X1710" i="1"/>
  <c r="W1710" i="1"/>
  <c r="V1710" i="1"/>
  <c r="U1710" i="1"/>
  <c r="T1710" i="1"/>
  <c r="S1710" i="1"/>
  <c r="R1710" i="1"/>
  <c r="Q1710" i="1"/>
  <c r="P1710" i="1"/>
  <c r="O1710" i="1"/>
  <c r="N1710" i="1"/>
  <c r="AE1709" i="1"/>
  <c r="AD1709" i="1"/>
  <c r="AC1709" i="1"/>
  <c r="AB1709" i="1"/>
  <c r="AA1709" i="1"/>
  <c r="Z1709" i="1"/>
  <c r="Y1709" i="1"/>
  <c r="X1709" i="1"/>
  <c r="W1709" i="1"/>
  <c r="V1709" i="1"/>
  <c r="U1709" i="1"/>
  <c r="T1709" i="1"/>
  <c r="S1709" i="1"/>
  <c r="R1709" i="1"/>
  <c r="Q1709" i="1"/>
  <c r="P1709" i="1"/>
  <c r="O1709" i="1"/>
  <c r="N1709" i="1"/>
  <c r="AE1708" i="1"/>
  <c r="AD1708" i="1"/>
  <c r="AC1708" i="1"/>
  <c r="AB1708" i="1"/>
  <c r="AA1708" i="1"/>
  <c r="Z1708" i="1"/>
  <c r="Y1708" i="1"/>
  <c r="X1708" i="1"/>
  <c r="W1708" i="1"/>
  <c r="V1708" i="1"/>
  <c r="U1708" i="1"/>
  <c r="T1708" i="1"/>
  <c r="S1708" i="1"/>
  <c r="R1708" i="1"/>
  <c r="Q1708" i="1"/>
  <c r="P1708" i="1"/>
  <c r="O1708" i="1"/>
  <c r="N1708" i="1"/>
  <c r="AE1707" i="1"/>
  <c r="AD1707" i="1"/>
  <c r="AC1707" i="1"/>
  <c r="AB1707" i="1"/>
  <c r="AA1707" i="1"/>
  <c r="Z1707" i="1"/>
  <c r="Y1707" i="1"/>
  <c r="X1707" i="1"/>
  <c r="W1707" i="1"/>
  <c r="V1707" i="1"/>
  <c r="U1707" i="1"/>
  <c r="T1707" i="1"/>
  <c r="S1707" i="1"/>
  <c r="R1707" i="1"/>
  <c r="Q1707" i="1"/>
  <c r="P1707" i="1"/>
  <c r="O1707" i="1"/>
  <c r="N1707" i="1"/>
  <c r="AE1706" i="1"/>
  <c r="AD1706" i="1"/>
  <c r="AC1706" i="1"/>
  <c r="AB1706" i="1"/>
  <c r="AA1706" i="1"/>
  <c r="Z1706" i="1"/>
  <c r="Y1706" i="1"/>
  <c r="X1706" i="1"/>
  <c r="W1706" i="1"/>
  <c r="V1706" i="1"/>
  <c r="U1706" i="1"/>
  <c r="T1706" i="1"/>
  <c r="S1706" i="1"/>
  <c r="R1706" i="1"/>
  <c r="Q1706" i="1"/>
  <c r="P1706" i="1"/>
  <c r="O1706" i="1"/>
  <c r="N1706" i="1"/>
  <c r="AE1705" i="1"/>
  <c r="AD1705" i="1"/>
  <c r="AC1705" i="1"/>
  <c r="AB1705" i="1"/>
  <c r="AA1705" i="1"/>
  <c r="Z1705" i="1"/>
  <c r="Y1705" i="1"/>
  <c r="X1705" i="1"/>
  <c r="W1705" i="1"/>
  <c r="V1705" i="1"/>
  <c r="U1705" i="1"/>
  <c r="T1705" i="1"/>
  <c r="S1705" i="1"/>
  <c r="R1705" i="1"/>
  <c r="Q1705" i="1"/>
  <c r="P1705" i="1"/>
  <c r="O1705" i="1"/>
  <c r="N1705" i="1"/>
  <c r="AE1704" i="1"/>
  <c r="AD1704" i="1"/>
  <c r="AC1704" i="1"/>
  <c r="AB1704" i="1"/>
  <c r="AA1704" i="1"/>
  <c r="Z1704" i="1"/>
  <c r="Y1704" i="1"/>
  <c r="X1704" i="1"/>
  <c r="W1704" i="1"/>
  <c r="V1704" i="1"/>
  <c r="U1704" i="1"/>
  <c r="T1704" i="1"/>
  <c r="S1704" i="1"/>
  <c r="R1704" i="1"/>
  <c r="Q1704" i="1"/>
  <c r="P1704" i="1"/>
  <c r="O1704" i="1"/>
  <c r="N1704" i="1"/>
  <c r="AE1703" i="1"/>
  <c r="AD1703" i="1"/>
  <c r="AC1703" i="1"/>
  <c r="AB1703" i="1"/>
  <c r="AA1703" i="1"/>
  <c r="Z1703" i="1"/>
  <c r="Y1703" i="1"/>
  <c r="X1703" i="1"/>
  <c r="W1703" i="1"/>
  <c r="V1703" i="1"/>
  <c r="U1703" i="1"/>
  <c r="T1703" i="1"/>
  <c r="S1703" i="1"/>
  <c r="R1703" i="1"/>
  <c r="Q1703" i="1"/>
  <c r="P1703" i="1"/>
  <c r="O1703" i="1"/>
  <c r="N1703" i="1"/>
  <c r="AE1702" i="1"/>
  <c r="AD1702" i="1"/>
  <c r="AC1702" i="1"/>
  <c r="AB1702" i="1"/>
  <c r="AA1702" i="1"/>
  <c r="Z1702" i="1"/>
  <c r="Y1702" i="1"/>
  <c r="X1702" i="1"/>
  <c r="W1702" i="1"/>
  <c r="V1702" i="1"/>
  <c r="U1702" i="1"/>
  <c r="T1702" i="1"/>
  <c r="S1702" i="1"/>
  <c r="R1702" i="1"/>
  <c r="Q1702" i="1"/>
  <c r="P1702" i="1"/>
  <c r="O1702" i="1"/>
  <c r="N1702" i="1"/>
  <c r="AE1701" i="1"/>
  <c r="AD1701" i="1"/>
  <c r="AC1701" i="1"/>
  <c r="AB1701" i="1"/>
  <c r="AA1701" i="1"/>
  <c r="Z1701" i="1"/>
  <c r="Y1701" i="1"/>
  <c r="X1701" i="1"/>
  <c r="W1701" i="1"/>
  <c r="V1701" i="1"/>
  <c r="U1701" i="1"/>
  <c r="T1701" i="1"/>
  <c r="S1701" i="1"/>
  <c r="R1701" i="1"/>
  <c r="Q1701" i="1"/>
  <c r="P1701" i="1"/>
  <c r="O1701" i="1"/>
  <c r="N1701" i="1"/>
  <c r="AE1700" i="1"/>
  <c r="AD1700" i="1"/>
  <c r="AC1700" i="1"/>
  <c r="AB1700" i="1"/>
  <c r="AA1700" i="1"/>
  <c r="Z1700" i="1"/>
  <c r="Y1700" i="1"/>
  <c r="X1700" i="1"/>
  <c r="W1700" i="1"/>
  <c r="V1700" i="1"/>
  <c r="U1700" i="1"/>
  <c r="T1700" i="1"/>
  <c r="S1700" i="1"/>
  <c r="R1700" i="1"/>
  <c r="Q1700" i="1"/>
  <c r="P1700" i="1"/>
  <c r="O1700" i="1"/>
  <c r="N1700" i="1"/>
  <c r="AE1699" i="1"/>
  <c r="AD1699" i="1"/>
  <c r="AC1699" i="1"/>
  <c r="AB1699" i="1"/>
  <c r="AA1699" i="1"/>
  <c r="Z1699" i="1"/>
  <c r="Y1699" i="1"/>
  <c r="X1699" i="1"/>
  <c r="W1699" i="1"/>
  <c r="V1699" i="1"/>
  <c r="U1699" i="1"/>
  <c r="T1699" i="1"/>
  <c r="S1699" i="1"/>
  <c r="R1699" i="1"/>
  <c r="Q1699" i="1"/>
  <c r="P1699" i="1"/>
  <c r="O1699" i="1"/>
  <c r="N1699" i="1"/>
  <c r="AE1698" i="1"/>
  <c r="AD1698" i="1"/>
  <c r="AC1698" i="1"/>
  <c r="AB1698" i="1"/>
  <c r="AA1698" i="1"/>
  <c r="Z1698" i="1"/>
  <c r="Y1698" i="1"/>
  <c r="X1698" i="1"/>
  <c r="W1698" i="1"/>
  <c r="V1698" i="1"/>
  <c r="U1698" i="1"/>
  <c r="T1698" i="1"/>
  <c r="S1698" i="1"/>
  <c r="R1698" i="1"/>
  <c r="Q1698" i="1"/>
  <c r="P1698" i="1"/>
  <c r="O1698" i="1"/>
  <c r="N1698" i="1"/>
  <c r="AE1697" i="1"/>
  <c r="AD1697" i="1"/>
  <c r="AC1697" i="1"/>
  <c r="AB1697" i="1"/>
  <c r="AA1697" i="1"/>
  <c r="Z1697" i="1"/>
  <c r="Y1697" i="1"/>
  <c r="X1697" i="1"/>
  <c r="W1697" i="1"/>
  <c r="V1697" i="1"/>
  <c r="U1697" i="1"/>
  <c r="T1697" i="1"/>
  <c r="S1697" i="1"/>
  <c r="R1697" i="1"/>
  <c r="Q1697" i="1"/>
  <c r="P1697" i="1"/>
  <c r="O1697" i="1"/>
  <c r="N1697" i="1"/>
  <c r="AE1696" i="1"/>
  <c r="AD1696" i="1"/>
  <c r="AC1696" i="1"/>
  <c r="AB1696" i="1"/>
  <c r="AA1696" i="1"/>
  <c r="Z1696" i="1"/>
  <c r="Y1696" i="1"/>
  <c r="X1696" i="1"/>
  <c r="W1696" i="1"/>
  <c r="V1696" i="1"/>
  <c r="U1696" i="1"/>
  <c r="T1696" i="1"/>
  <c r="S1696" i="1"/>
  <c r="R1696" i="1"/>
  <c r="Q1696" i="1"/>
  <c r="P1696" i="1"/>
  <c r="O1696" i="1"/>
  <c r="N1696" i="1"/>
  <c r="AE1695" i="1"/>
  <c r="AD1695" i="1"/>
  <c r="AC1695" i="1"/>
  <c r="AB1695" i="1"/>
  <c r="AA1695" i="1"/>
  <c r="Z1695" i="1"/>
  <c r="Y1695" i="1"/>
  <c r="X1695" i="1"/>
  <c r="W1695" i="1"/>
  <c r="V1695" i="1"/>
  <c r="U1695" i="1"/>
  <c r="T1695" i="1"/>
  <c r="S1695" i="1"/>
  <c r="R1695" i="1"/>
  <c r="Q1695" i="1"/>
  <c r="P1695" i="1"/>
  <c r="O1695" i="1"/>
  <c r="N1695" i="1"/>
  <c r="AE1694" i="1"/>
  <c r="AD1694" i="1"/>
  <c r="AC1694" i="1"/>
  <c r="AB1694" i="1"/>
  <c r="AA1694" i="1"/>
  <c r="Z1694" i="1"/>
  <c r="Y1694" i="1"/>
  <c r="X1694" i="1"/>
  <c r="W1694" i="1"/>
  <c r="V1694" i="1"/>
  <c r="U1694" i="1"/>
  <c r="T1694" i="1"/>
  <c r="S1694" i="1"/>
  <c r="R1694" i="1"/>
  <c r="Q1694" i="1"/>
  <c r="P1694" i="1"/>
  <c r="O1694" i="1"/>
  <c r="N1694" i="1"/>
  <c r="AE1693" i="1"/>
  <c r="AD1693" i="1"/>
  <c r="AC1693" i="1"/>
  <c r="AB1693" i="1"/>
  <c r="AA1693" i="1"/>
  <c r="Z1693" i="1"/>
  <c r="Y1693" i="1"/>
  <c r="X1693" i="1"/>
  <c r="W1693" i="1"/>
  <c r="V1693" i="1"/>
  <c r="U1693" i="1"/>
  <c r="T1693" i="1"/>
  <c r="S1693" i="1"/>
  <c r="R1693" i="1"/>
  <c r="Q1693" i="1"/>
  <c r="P1693" i="1"/>
  <c r="O1693" i="1"/>
  <c r="N1693" i="1"/>
  <c r="AE1692" i="1"/>
  <c r="AD1692" i="1"/>
  <c r="AC1692" i="1"/>
  <c r="AB1692" i="1"/>
  <c r="AA1692" i="1"/>
  <c r="Z1692" i="1"/>
  <c r="Y1692" i="1"/>
  <c r="X1692" i="1"/>
  <c r="W1692" i="1"/>
  <c r="V1692" i="1"/>
  <c r="U1692" i="1"/>
  <c r="T1692" i="1"/>
  <c r="S1692" i="1"/>
  <c r="R1692" i="1"/>
  <c r="Q1692" i="1"/>
  <c r="P1692" i="1"/>
  <c r="O1692" i="1"/>
  <c r="N1692" i="1"/>
  <c r="AE1691" i="1"/>
  <c r="AD1691" i="1"/>
  <c r="AC1691" i="1"/>
  <c r="AB1691" i="1"/>
  <c r="AA1691" i="1"/>
  <c r="Z1691" i="1"/>
  <c r="Y1691" i="1"/>
  <c r="X1691" i="1"/>
  <c r="W1691" i="1"/>
  <c r="V1691" i="1"/>
  <c r="U1691" i="1"/>
  <c r="T1691" i="1"/>
  <c r="S1691" i="1"/>
  <c r="R1691" i="1"/>
  <c r="Q1691" i="1"/>
  <c r="P1691" i="1"/>
  <c r="O1691" i="1"/>
  <c r="N1691" i="1"/>
  <c r="AE1690" i="1"/>
  <c r="AD1690" i="1"/>
  <c r="AC1690" i="1"/>
  <c r="AB1690" i="1"/>
  <c r="AA1690" i="1"/>
  <c r="Z1690" i="1"/>
  <c r="Y1690" i="1"/>
  <c r="X1690" i="1"/>
  <c r="W1690" i="1"/>
  <c r="V1690" i="1"/>
  <c r="U1690" i="1"/>
  <c r="T1690" i="1"/>
  <c r="S1690" i="1"/>
  <c r="R1690" i="1"/>
  <c r="Q1690" i="1"/>
  <c r="P1690" i="1"/>
  <c r="O1690" i="1"/>
  <c r="N1690" i="1"/>
  <c r="AE1689" i="1"/>
  <c r="AD1689" i="1"/>
  <c r="AC1689" i="1"/>
  <c r="AB1689" i="1"/>
  <c r="AA1689" i="1"/>
  <c r="Z1689" i="1"/>
  <c r="Y1689" i="1"/>
  <c r="X1689" i="1"/>
  <c r="W1689" i="1"/>
  <c r="V1689" i="1"/>
  <c r="U1689" i="1"/>
  <c r="T1689" i="1"/>
  <c r="S1689" i="1"/>
  <c r="R1689" i="1"/>
  <c r="Q1689" i="1"/>
  <c r="P1689" i="1"/>
  <c r="O1689" i="1"/>
  <c r="N1689" i="1"/>
  <c r="AE1688" i="1"/>
  <c r="AD1688" i="1"/>
  <c r="AC1688" i="1"/>
  <c r="AB1688" i="1"/>
  <c r="AA1688" i="1"/>
  <c r="Z1688" i="1"/>
  <c r="Y1688" i="1"/>
  <c r="X1688" i="1"/>
  <c r="W1688" i="1"/>
  <c r="V1688" i="1"/>
  <c r="U1688" i="1"/>
  <c r="T1688" i="1"/>
  <c r="S1688" i="1"/>
  <c r="R1688" i="1"/>
  <c r="Q1688" i="1"/>
  <c r="P1688" i="1"/>
  <c r="O1688" i="1"/>
  <c r="N1688" i="1"/>
  <c r="AE1687" i="1"/>
  <c r="AD1687" i="1"/>
  <c r="AC1687" i="1"/>
  <c r="AB1687" i="1"/>
  <c r="AA1687" i="1"/>
  <c r="Z1687" i="1"/>
  <c r="Y1687" i="1"/>
  <c r="X1687" i="1"/>
  <c r="W1687" i="1"/>
  <c r="V1687" i="1"/>
  <c r="U1687" i="1"/>
  <c r="T1687" i="1"/>
  <c r="S1687" i="1"/>
  <c r="R1687" i="1"/>
  <c r="Q1687" i="1"/>
  <c r="P1687" i="1"/>
  <c r="O1687" i="1"/>
  <c r="N1687" i="1"/>
  <c r="AE1686" i="1"/>
  <c r="AD1686" i="1"/>
  <c r="AC1686" i="1"/>
  <c r="AB1686" i="1"/>
  <c r="AA1686" i="1"/>
  <c r="Z1686" i="1"/>
  <c r="Y1686" i="1"/>
  <c r="X1686" i="1"/>
  <c r="W1686" i="1"/>
  <c r="V1686" i="1"/>
  <c r="U1686" i="1"/>
  <c r="T1686" i="1"/>
  <c r="S1686" i="1"/>
  <c r="R1686" i="1"/>
  <c r="Q1686" i="1"/>
  <c r="P1686" i="1"/>
  <c r="O1686" i="1"/>
  <c r="N1686" i="1"/>
  <c r="AE1685" i="1"/>
  <c r="AD1685" i="1"/>
  <c r="AC1685" i="1"/>
  <c r="AB1685" i="1"/>
  <c r="AA1685" i="1"/>
  <c r="Z1685" i="1"/>
  <c r="Y1685" i="1"/>
  <c r="X1685" i="1"/>
  <c r="W1685" i="1"/>
  <c r="V1685" i="1"/>
  <c r="U1685" i="1"/>
  <c r="T1685" i="1"/>
  <c r="S1685" i="1"/>
  <c r="R1685" i="1"/>
  <c r="Q1685" i="1"/>
  <c r="P1685" i="1"/>
  <c r="O1685" i="1"/>
  <c r="N1685" i="1"/>
  <c r="AE1684" i="1"/>
  <c r="AD1684" i="1"/>
  <c r="AC1684" i="1"/>
  <c r="AB1684" i="1"/>
  <c r="AA1684" i="1"/>
  <c r="Z1684" i="1"/>
  <c r="Y1684" i="1"/>
  <c r="X1684" i="1"/>
  <c r="W1684" i="1"/>
  <c r="V1684" i="1"/>
  <c r="U1684" i="1"/>
  <c r="T1684" i="1"/>
  <c r="S1684" i="1"/>
  <c r="R1684" i="1"/>
  <c r="Q1684" i="1"/>
  <c r="P1684" i="1"/>
  <c r="O1684" i="1"/>
  <c r="N1684" i="1"/>
  <c r="AE1683" i="1"/>
  <c r="AD1683" i="1"/>
  <c r="AC1683" i="1"/>
  <c r="AB1683" i="1"/>
  <c r="AA1683" i="1"/>
  <c r="Z1683" i="1"/>
  <c r="Y1683" i="1"/>
  <c r="X1683" i="1"/>
  <c r="W1683" i="1"/>
  <c r="V1683" i="1"/>
  <c r="U1683" i="1"/>
  <c r="T1683" i="1"/>
  <c r="S1683" i="1"/>
  <c r="R1683" i="1"/>
  <c r="Q1683" i="1"/>
  <c r="P1683" i="1"/>
  <c r="O1683" i="1"/>
  <c r="N1683" i="1"/>
  <c r="AE1682" i="1"/>
  <c r="AD1682" i="1"/>
  <c r="AC1682" i="1"/>
  <c r="AB1682" i="1"/>
  <c r="AA1682" i="1"/>
  <c r="Z1682" i="1"/>
  <c r="Y1682" i="1"/>
  <c r="X1682" i="1"/>
  <c r="W1682" i="1"/>
  <c r="V1682" i="1"/>
  <c r="U1682" i="1"/>
  <c r="T1682" i="1"/>
  <c r="S1682" i="1"/>
  <c r="R1682" i="1"/>
  <c r="Q1682" i="1"/>
  <c r="P1682" i="1"/>
  <c r="O1682" i="1"/>
  <c r="N1682" i="1"/>
  <c r="AE1681" i="1"/>
  <c r="AD1681" i="1"/>
  <c r="AC1681" i="1"/>
  <c r="AB1681" i="1"/>
  <c r="AA1681" i="1"/>
  <c r="Z1681" i="1"/>
  <c r="Y1681" i="1"/>
  <c r="X1681" i="1"/>
  <c r="W1681" i="1"/>
  <c r="V1681" i="1"/>
  <c r="U1681" i="1"/>
  <c r="T1681" i="1"/>
  <c r="S1681" i="1"/>
  <c r="R1681" i="1"/>
  <c r="Q1681" i="1"/>
  <c r="P1681" i="1"/>
  <c r="O1681" i="1"/>
  <c r="N1681" i="1"/>
  <c r="AE1680" i="1"/>
  <c r="AD1680" i="1"/>
  <c r="AC1680" i="1"/>
  <c r="AB1680" i="1"/>
  <c r="AA1680" i="1"/>
  <c r="Z1680" i="1"/>
  <c r="Y1680" i="1"/>
  <c r="X1680" i="1"/>
  <c r="W1680" i="1"/>
  <c r="V1680" i="1"/>
  <c r="U1680" i="1"/>
  <c r="T1680" i="1"/>
  <c r="S1680" i="1"/>
  <c r="R1680" i="1"/>
  <c r="Q1680" i="1"/>
  <c r="P1680" i="1"/>
  <c r="O1680" i="1"/>
  <c r="N1680" i="1"/>
  <c r="AE1679" i="1"/>
  <c r="AD1679" i="1"/>
  <c r="AC1679" i="1"/>
  <c r="AB1679" i="1"/>
  <c r="AA1679" i="1"/>
  <c r="Z1679" i="1"/>
  <c r="Y1679" i="1"/>
  <c r="X1679" i="1"/>
  <c r="W1679" i="1"/>
  <c r="V1679" i="1"/>
  <c r="U1679" i="1"/>
  <c r="T1679" i="1"/>
  <c r="S1679" i="1"/>
  <c r="R1679" i="1"/>
  <c r="Q1679" i="1"/>
  <c r="P1679" i="1"/>
  <c r="O1679" i="1"/>
  <c r="N1679" i="1"/>
  <c r="AE1678" i="1"/>
  <c r="AD1678" i="1"/>
  <c r="AC1678" i="1"/>
  <c r="AB1678" i="1"/>
  <c r="AA1678" i="1"/>
  <c r="Z1678" i="1"/>
  <c r="Y1678" i="1"/>
  <c r="X1678" i="1"/>
  <c r="W1678" i="1"/>
  <c r="V1678" i="1"/>
  <c r="U1678" i="1"/>
  <c r="T1678" i="1"/>
  <c r="S1678" i="1"/>
  <c r="R1678" i="1"/>
  <c r="Q1678" i="1"/>
  <c r="P1678" i="1"/>
  <c r="O1678" i="1"/>
  <c r="N1678" i="1"/>
  <c r="AE1677" i="1"/>
  <c r="AD1677" i="1"/>
  <c r="AC1677" i="1"/>
  <c r="AB1677" i="1"/>
  <c r="AA1677" i="1"/>
  <c r="Z1677" i="1"/>
  <c r="Y1677" i="1"/>
  <c r="X1677" i="1"/>
  <c r="W1677" i="1"/>
  <c r="V1677" i="1"/>
  <c r="U1677" i="1"/>
  <c r="T1677" i="1"/>
  <c r="S1677" i="1"/>
  <c r="R1677" i="1"/>
  <c r="Q1677" i="1"/>
  <c r="P1677" i="1"/>
  <c r="O1677" i="1"/>
  <c r="N1677" i="1"/>
  <c r="AE1676" i="1"/>
  <c r="AD1676" i="1"/>
  <c r="AC1676" i="1"/>
  <c r="AB1676" i="1"/>
  <c r="AA1676" i="1"/>
  <c r="Z1676" i="1"/>
  <c r="Y1676" i="1"/>
  <c r="X1676" i="1"/>
  <c r="W1676" i="1"/>
  <c r="V1676" i="1"/>
  <c r="U1676" i="1"/>
  <c r="T1676" i="1"/>
  <c r="S1676" i="1"/>
  <c r="R1676" i="1"/>
  <c r="Q1676" i="1"/>
  <c r="P1676" i="1"/>
  <c r="O1676" i="1"/>
  <c r="N1676" i="1"/>
  <c r="AE1675" i="1"/>
  <c r="AD1675" i="1"/>
  <c r="AC1675" i="1"/>
  <c r="AB1675" i="1"/>
  <c r="AA1675" i="1"/>
  <c r="Z1675" i="1"/>
  <c r="Y1675" i="1"/>
  <c r="X1675" i="1"/>
  <c r="W1675" i="1"/>
  <c r="V1675" i="1"/>
  <c r="U1675" i="1"/>
  <c r="T1675" i="1"/>
  <c r="S1675" i="1"/>
  <c r="R1675" i="1"/>
  <c r="Q1675" i="1"/>
  <c r="P1675" i="1"/>
  <c r="O1675" i="1"/>
  <c r="N1675" i="1"/>
  <c r="AE1674" i="1"/>
  <c r="AD1674" i="1"/>
  <c r="AC1674" i="1"/>
  <c r="AB1674" i="1"/>
  <c r="AA1674" i="1"/>
  <c r="Z1674" i="1"/>
  <c r="Y1674" i="1"/>
  <c r="X1674" i="1"/>
  <c r="W1674" i="1"/>
  <c r="V1674" i="1"/>
  <c r="U1674" i="1"/>
  <c r="T1674" i="1"/>
  <c r="S1674" i="1"/>
  <c r="R1674" i="1"/>
  <c r="Q1674" i="1"/>
  <c r="P1674" i="1"/>
  <c r="O1674" i="1"/>
  <c r="N1674" i="1"/>
  <c r="AE1673" i="1"/>
  <c r="AD1673" i="1"/>
  <c r="AC1673" i="1"/>
  <c r="AB1673" i="1"/>
  <c r="AA1673" i="1"/>
  <c r="Z1673" i="1"/>
  <c r="Y1673" i="1"/>
  <c r="X1673" i="1"/>
  <c r="W1673" i="1"/>
  <c r="V1673" i="1"/>
  <c r="U1673" i="1"/>
  <c r="T1673" i="1"/>
  <c r="S1673" i="1"/>
  <c r="R1673" i="1"/>
  <c r="Q1673" i="1"/>
  <c r="P1673" i="1"/>
  <c r="O1673" i="1"/>
  <c r="N1673" i="1"/>
  <c r="AE1672" i="1"/>
  <c r="AD1672" i="1"/>
  <c r="AC1672" i="1"/>
  <c r="AB1672" i="1"/>
  <c r="AA1672" i="1"/>
  <c r="Z1672" i="1"/>
  <c r="Y1672" i="1"/>
  <c r="X1672" i="1"/>
  <c r="W1672" i="1"/>
  <c r="V1672" i="1"/>
  <c r="U1672" i="1"/>
  <c r="T1672" i="1"/>
  <c r="S1672" i="1"/>
  <c r="R1672" i="1"/>
  <c r="Q1672" i="1"/>
  <c r="P1672" i="1"/>
  <c r="O1672" i="1"/>
  <c r="N1672" i="1"/>
  <c r="AE1671" i="1"/>
  <c r="AD1671" i="1"/>
  <c r="AC1671" i="1"/>
  <c r="AB1671" i="1"/>
  <c r="AA1671" i="1"/>
  <c r="Z1671" i="1"/>
  <c r="Y1671" i="1"/>
  <c r="X1671" i="1"/>
  <c r="W1671" i="1"/>
  <c r="V1671" i="1"/>
  <c r="U1671" i="1"/>
  <c r="T1671" i="1"/>
  <c r="S1671" i="1"/>
  <c r="R1671" i="1"/>
  <c r="Q1671" i="1"/>
  <c r="P1671" i="1"/>
  <c r="O1671" i="1"/>
  <c r="N1671" i="1"/>
  <c r="AE1670" i="1"/>
  <c r="AD1670" i="1"/>
  <c r="AC1670" i="1"/>
  <c r="AB1670" i="1"/>
  <c r="AA1670" i="1"/>
  <c r="Z1670" i="1"/>
  <c r="Y1670" i="1"/>
  <c r="X1670" i="1"/>
  <c r="W1670" i="1"/>
  <c r="V1670" i="1"/>
  <c r="U1670" i="1"/>
  <c r="T1670" i="1"/>
  <c r="S1670" i="1"/>
  <c r="R1670" i="1"/>
  <c r="Q1670" i="1"/>
  <c r="P1670" i="1"/>
  <c r="O1670" i="1"/>
  <c r="N1670" i="1"/>
  <c r="AE1669" i="1"/>
  <c r="AD1669" i="1"/>
  <c r="AC1669" i="1"/>
  <c r="AB1669" i="1"/>
  <c r="AA1669" i="1"/>
  <c r="Z1669" i="1"/>
  <c r="Y1669" i="1"/>
  <c r="X1669" i="1"/>
  <c r="W1669" i="1"/>
  <c r="V1669" i="1"/>
  <c r="U1669" i="1"/>
  <c r="T1669" i="1"/>
  <c r="S1669" i="1"/>
  <c r="R1669" i="1"/>
  <c r="Q1669" i="1"/>
  <c r="P1669" i="1"/>
  <c r="O1669" i="1"/>
  <c r="N1669" i="1"/>
  <c r="AE1668" i="1"/>
  <c r="AD1668" i="1"/>
  <c r="AC1668" i="1"/>
  <c r="AB1668" i="1"/>
  <c r="AA1668" i="1"/>
  <c r="Z1668" i="1"/>
  <c r="Y1668" i="1"/>
  <c r="X1668" i="1"/>
  <c r="W1668" i="1"/>
  <c r="V1668" i="1"/>
  <c r="U1668" i="1"/>
  <c r="T1668" i="1"/>
  <c r="S1668" i="1"/>
  <c r="R1668" i="1"/>
  <c r="Q1668" i="1"/>
  <c r="P1668" i="1"/>
  <c r="O1668" i="1"/>
  <c r="N1668" i="1"/>
  <c r="AE1667" i="1"/>
  <c r="AD1667" i="1"/>
  <c r="AC1667" i="1"/>
  <c r="AB1667" i="1"/>
  <c r="AA1667" i="1"/>
  <c r="Z1667" i="1"/>
  <c r="Y1667" i="1"/>
  <c r="X1667" i="1"/>
  <c r="W1667" i="1"/>
  <c r="V1667" i="1"/>
  <c r="U1667" i="1"/>
  <c r="T1667" i="1"/>
  <c r="S1667" i="1"/>
  <c r="R1667" i="1"/>
  <c r="Q1667" i="1"/>
  <c r="P1667" i="1"/>
  <c r="O1667" i="1"/>
  <c r="N1667" i="1"/>
  <c r="AE1666" i="1"/>
  <c r="AD1666" i="1"/>
  <c r="AC1666" i="1"/>
  <c r="AB1666" i="1"/>
  <c r="AA1666" i="1"/>
  <c r="Z1666" i="1"/>
  <c r="Y1666" i="1"/>
  <c r="X1666" i="1"/>
  <c r="W1666" i="1"/>
  <c r="V1666" i="1"/>
  <c r="U1666" i="1"/>
  <c r="T1666" i="1"/>
  <c r="S1666" i="1"/>
  <c r="R1666" i="1"/>
  <c r="Q1666" i="1"/>
  <c r="P1666" i="1"/>
  <c r="O1666" i="1"/>
  <c r="N1666" i="1"/>
  <c r="AE1665" i="1"/>
  <c r="AD1665" i="1"/>
  <c r="AC1665" i="1"/>
  <c r="AB1665" i="1"/>
  <c r="AA1665" i="1"/>
  <c r="Z1665" i="1"/>
  <c r="Y1665" i="1"/>
  <c r="X1665" i="1"/>
  <c r="W1665" i="1"/>
  <c r="V1665" i="1"/>
  <c r="U1665" i="1"/>
  <c r="T1665" i="1"/>
  <c r="S1665" i="1"/>
  <c r="R1665" i="1"/>
  <c r="Q1665" i="1"/>
  <c r="P1665" i="1"/>
  <c r="O1665" i="1"/>
  <c r="N1665" i="1"/>
  <c r="AE1664" i="1"/>
  <c r="AD1664" i="1"/>
  <c r="AC1664" i="1"/>
  <c r="AB1664" i="1"/>
  <c r="AA1664" i="1"/>
  <c r="Z1664" i="1"/>
  <c r="Y1664" i="1"/>
  <c r="X1664" i="1"/>
  <c r="W1664" i="1"/>
  <c r="V1664" i="1"/>
  <c r="U1664" i="1"/>
  <c r="T1664" i="1"/>
  <c r="S1664" i="1"/>
  <c r="R1664" i="1"/>
  <c r="Q1664" i="1"/>
  <c r="P1664" i="1"/>
  <c r="O1664" i="1"/>
  <c r="N1664" i="1"/>
  <c r="AE1663" i="1"/>
  <c r="AD1663" i="1"/>
  <c r="AC1663" i="1"/>
  <c r="AB1663" i="1"/>
  <c r="AA1663" i="1"/>
  <c r="Z1663" i="1"/>
  <c r="Y1663" i="1"/>
  <c r="X1663" i="1"/>
  <c r="W1663" i="1"/>
  <c r="V1663" i="1"/>
  <c r="U1663" i="1"/>
  <c r="T1663" i="1"/>
  <c r="S1663" i="1"/>
  <c r="R1663" i="1"/>
  <c r="Q1663" i="1"/>
  <c r="P1663" i="1"/>
  <c r="O1663" i="1"/>
  <c r="N1663" i="1"/>
  <c r="AE1662" i="1"/>
  <c r="AD1662" i="1"/>
  <c r="AC1662" i="1"/>
  <c r="AB1662" i="1"/>
  <c r="AA1662" i="1"/>
  <c r="Z1662" i="1"/>
  <c r="Y1662" i="1"/>
  <c r="X1662" i="1"/>
  <c r="W1662" i="1"/>
  <c r="V1662" i="1"/>
  <c r="U1662" i="1"/>
  <c r="T1662" i="1"/>
  <c r="S1662" i="1"/>
  <c r="R1662" i="1"/>
  <c r="Q1662" i="1"/>
  <c r="P1662" i="1"/>
  <c r="O1662" i="1"/>
  <c r="N1662" i="1"/>
  <c r="AE1661" i="1"/>
  <c r="AD1661" i="1"/>
  <c r="AC1661" i="1"/>
  <c r="AB1661" i="1"/>
  <c r="AA1661" i="1"/>
  <c r="Z1661" i="1"/>
  <c r="Y1661" i="1"/>
  <c r="X1661" i="1"/>
  <c r="W1661" i="1"/>
  <c r="V1661" i="1"/>
  <c r="U1661" i="1"/>
  <c r="T1661" i="1"/>
  <c r="S1661" i="1"/>
  <c r="R1661" i="1"/>
  <c r="Q1661" i="1"/>
  <c r="P1661" i="1"/>
  <c r="O1661" i="1"/>
  <c r="N1661" i="1"/>
  <c r="AE1660" i="1"/>
  <c r="AD1660" i="1"/>
  <c r="AC1660" i="1"/>
  <c r="AB1660" i="1"/>
  <c r="AA1660" i="1"/>
  <c r="Z1660" i="1"/>
  <c r="Y1660" i="1"/>
  <c r="X1660" i="1"/>
  <c r="W1660" i="1"/>
  <c r="V1660" i="1"/>
  <c r="U1660" i="1"/>
  <c r="T1660" i="1"/>
  <c r="S1660" i="1"/>
  <c r="R1660" i="1"/>
  <c r="Q1660" i="1"/>
  <c r="P1660" i="1"/>
  <c r="O1660" i="1"/>
  <c r="N1660" i="1"/>
  <c r="AE1659" i="1"/>
  <c r="AD1659" i="1"/>
  <c r="AC1659" i="1"/>
  <c r="AB1659" i="1"/>
  <c r="AA1659" i="1"/>
  <c r="Z1659" i="1"/>
  <c r="Y1659" i="1"/>
  <c r="X1659" i="1"/>
  <c r="W1659" i="1"/>
  <c r="V1659" i="1"/>
  <c r="U1659" i="1"/>
  <c r="T1659" i="1"/>
  <c r="S1659" i="1"/>
  <c r="R1659" i="1"/>
  <c r="Q1659" i="1"/>
  <c r="P1659" i="1"/>
  <c r="O1659" i="1"/>
  <c r="N1659" i="1"/>
  <c r="AE1658" i="1"/>
  <c r="AD1658" i="1"/>
  <c r="AC1658" i="1"/>
  <c r="AB1658" i="1"/>
  <c r="AA1658" i="1"/>
  <c r="Z1658" i="1"/>
  <c r="Y1658" i="1"/>
  <c r="X1658" i="1"/>
  <c r="W1658" i="1"/>
  <c r="V1658" i="1"/>
  <c r="U1658" i="1"/>
  <c r="T1658" i="1"/>
  <c r="S1658" i="1"/>
  <c r="R1658" i="1"/>
  <c r="Q1658" i="1"/>
  <c r="P1658" i="1"/>
  <c r="O1658" i="1"/>
  <c r="N1658" i="1"/>
  <c r="AE1657" i="1"/>
  <c r="AD1657" i="1"/>
  <c r="AC1657" i="1"/>
  <c r="AB1657" i="1"/>
  <c r="AA1657" i="1"/>
  <c r="Z1657" i="1"/>
  <c r="Y1657" i="1"/>
  <c r="X1657" i="1"/>
  <c r="W1657" i="1"/>
  <c r="V1657" i="1"/>
  <c r="U1657" i="1"/>
  <c r="T1657" i="1"/>
  <c r="S1657" i="1"/>
  <c r="R1657" i="1"/>
  <c r="Q1657" i="1"/>
  <c r="P1657" i="1"/>
  <c r="O1657" i="1"/>
  <c r="N1657" i="1"/>
  <c r="AE1656" i="1"/>
  <c r="AD1656" i="1"/>
  <c r="AC1656" i="1"/>
  <c r="AB1656" i="1"/>
  <c r="AA1656" i="1"/>
  <c r="Z1656" i="1"/>
  <c r="Y1656" i="1"/>
  <c r="X1656" i="1"/>
  <c r="W1656" i="1"/>
  <c r="V1656" i="1"/>
  <c r="U1656" i="1"/>
  <c r="T1656" i="1"/>
  <c r="S1656" i="1"/>
  <c r="R1656" i="1"/>
  <c r="Q1656" i="1"/>
  <c r="P1656" i="1"/>
  <c r="O1656" i="1"/>
  <c r="N1656" i="1"/>
  <c r="AE1655" i="1"/>
  <c r="AD1655" i="1"/>
  <c r="AC1655" i="1"/>
  <c r="AB1655" i="1"/>
  <c r="AA1655" i="1"/>
  <c r="Z1655" i="1"/>
  <c r="Y1655" i="1"/>
  <c r="X1655" i="1"/>
  <c r="W1655" i="1"/>
  <c r="V1655" i="1"/>
  <c r="U1655" i="1"/>
  <c r="T1655" i="1"/>
  <c r="S1655" i="1"/>
  <c r="R1655" i="1"/>
  <c r="Q1655" i="1"/>
  <c r="P1655" i="1"/>
  <c r="O1655" i="1"/>
  <c r="N1655" i="1"/>
  <c r="AE1654" i="1"/>
  <c r="AD1654" i="1"/>
  <c r="AC1654" i="1"/>
  <c r="AB1654" i="1"/>
  <c r="AA1654" i="1"/>
  <c r="Z1654" i="1"/>
  <c r="Y1654" i="1"/>
  <c r="X1654" i="1"/>
  <c r="W1654" i="1"/>
  <c r="V1654" i="1"/>
  <c r="U1654" i="1"/>
  <c r="T1654" i="1"/>
  <c r="S1654" i="1"/>
  <c r="R1654" i="1"/>
  <c r="Q1654" i="1"/>
  <c r="P1654" i="1"/>
  <c r="O1654" i="1"/>
  <c r="N1654" i="1"/>
  <c r="AE1653" i="1"/>
  <c r="AD1653" i="1"/>
  <c r="AC1653" i="1"/>
  <c r="AB1653" i="1"/>
  <c r="AA1653" i="1"/>
  <c r="Z1653" i="1"/>
  <c r="Y1653" i="1"/>
  <c r="X1653" i="1"/>
  <c r="W1653" i="1"/>
  <c r="V1653" i="1"/>
  <c r="U1653" i="1"/>
  <c r="T1653" i="1"/>
  <c r="S1653" i="1"/>
  <c r="R1653" i="1"/>
  <c r="Q1653" i="1"/>
  <c r="P1653" i="1"/>
  <c r="O1653" i="1"/>
  <c r="N1653" i="1"/>
  <c r="AE1652" i="1"/>
  <c r="AD1652" i="1"/>
  <c r="AC1652" i="1"/>
  <c r="AB1652" i="1"/>
  <c r="AA1652" i="1"/>
  <c r="Z1652" i="1"/>
  <c r="Y1652" i="1"/>
  <c r="X1652" i="1"/>
  <c r="W1652" i="1"/>
  <c r="V1652" i="1"/>
  <c r="U1652" i="1"/>
  <c r="T1652" i="1"/>
  <c r="S1652" i="1"/>
  <c r="R1652" i="1"/>
  <c r="Q1652" i="1"/>
  <c r="P1652" i="1"/>
  <c r="O1652" i="1"/>
  <c r="N1652" i="1"/>
  <c r="AE1651" i="1"/>
  <c r="AD1651" i="1"/>
  <c r="AC1651" i="1"/>
  <c r="AB1651" i="1"/>
  <c r="AA1651" i="1"/>
  <c r="Z1651" i="1"/>
  <c r="Y1651" i="1"/>
  <c r="X1651" i="1"/>
  <c r="W1651" i="1"/>
  <c r="V1651" i="1"/>
  <c r="U1651" i="1"/>
  <c r="T1651" i="1"/>
  <c r="S1651" i="1"/>
  <c r="R1651" i="1"/>
  <c r="Q1651" i="1"/>
  <c r="P1651" i="1"/>
  <c r="O1651" i="1"/>
  <c r="N1651" i="1"/>
  <c r="AE1650" i="1"/>
  <c r="AD1650" i="1"/>
  <c r="AC1650" i="1"/>
  <c r="AB1650" i="1"/>
  <c r="AA1650" i="1"/>
  <c r="Z1650" i="1"/>
  <c r="Y1650" i="1"/>
  <c r="X1650" i="1"/>
  <c r="W1650" i="1"/>
  <c r="V1650" i="1"/>
  <c r="U1650" i="1"/>
  <c r="T1650" i="1"/>
  <c r="S1650" i="1"/>
  <c r="R1650" i="1"/>
  <c r="Q1650" i="1"/>
  <c r="P1650" i="1"/>
  <c r="O1650" i="1"/>
  <c r="N1650" i="1"/>
  <c r="AE1649" i="1"/>
  <c r="AD1649" i="1"/>
  <c r="AC1649" i="1"/>
  <c r="AB1649" i="1"/>
  <c r="AA1649" i="1"/>
  <c r="Z1649" i="1"/>
  <c r="Y1649" i="1"/>
  <c r="X1649" i="1"/>
  <c r="W1649" i="1"/>
  <c r="V1649" i="1"/>
  <c r="U1649" i="1"/>
  <c r="T1649" i="1"/>
  <c r="S1649" i="1"/>
  <c r="R1649" i="1"/>
  <c r="Q1649" i="1"/>
  <c r="P1649" i="1"/>
  <c r="O1649" i="1"/>
  <c r="N1649" i="1"/>
  <c r="AE1648" i="1"/>
  <c r="AD1648" i="1"/>
  <c r="AC1648" i="1"/>
  <c r="AB1648" i="1"/>
  <c r="AA1648" i="1"/>
  <c r="Z1648" i="1"/>
  <c r="Y1648" i="1"/>
  <c r="X1648" i="1"/>
  <c r="W1648" i="1"/>
  <c r="V1648" i="1"/>
  <c r="U1648" i="1"/>
  <c r="T1648" i="1"/>
  <c r="S1648" i="1"/>
  <c r="R1648" i="1"/>
  <c r="Q1648" i="1"/>
  <c r="P1648" i="1"/>
  <c r="O1648" i="1"/>
  <c r="N1648" i="1"/>
  <c r="AE1647" i="1"/>
  <c r="AD1647" i="1"/>
  <c r="AC1647" i="1"/>
  <c r="AB1647" i="1"/>
  <c r="AA1647" i="1"/>
  <c r="Z1647" i="1"/>
  <c r="Y1647" i="1"/>
  <c r="X1647" i="1"/>
  <c r="W1647" i="1"/>
  <c r="V1647" i="1"/>
  <c r="U1647" i="1"/>
  <c r="T1647" i="1"/>
  <c r="S1647" i="1"/>
  <c r="R1647" i="1"/>
  <c r="Q1647" i="1"/>
  <c r="P1647" i="1"/>
  <c r="O1647" i="1"/>
  <c r="N1647" i="1"/>
  <c r="AE1646" i="1"/>
  <c r="AD1646" i="1"/>
  <c r="AC1646" i="1"/>
  <c r="AB1646" i="1"/>
  <c r="AA1646" i="1"/>
  <c r="Z1646" i="1"/>
  <c r="Y1646" i="1"/>
  <c r="X1646" i="1"/>
  <c r="W1646" i="1"/>
  <c r="V1646" i="1"/>
  <c r="U1646" i="1"/>
  <c r="T1646" i="1"/>
  <c r="S1646" i="1"/>
  <c r="R1646" i="1"/>
  <c r="Q1646" i="1"/>
  <c r="P1646" i="1"/>
  <c r="O1646" i="1"/>
  <c r="N1646" i="1"/>
  <c r="AE1645" i="1"/>
  <c r="AD1645" i="1"/>
  <c r="AC1645" i="1"/>
  <c r="AB1645" i="1"/>
  <c r="AA1645" i="1"/>
  <c r="Z1645" i="1"/>
  <c r="Y1645" i="1"/>
  <c r="X1645" i="1"/>
  <c r="W1645" i="1"/>
  <c r="V1645" i="1"/>
  <c r="U1645" i="1"/>
  <c r="T1645" i="1"/>
  <c r="S1645" i="1"/>
  <c r="R1645" i="1"/>
  <c r="Q1645" i="1"/>
  <c r="P1645" i="1"/>
  <c r="O1645" i="1"/>
  <c r="N1645" i="1"/>
  <c r="AE1644" i="1"/>
  <c r="AD1644" i="1"/>
  <c r="AC1644" i="1"/>
  <c r="AB1644" i="1"/>
  <c r="AA1644" i="1"/>
  <c r="Z1644" i="1"/>
  <c r="Y1644" i="1"/>
  <c r="X1644" i="1"/>
  <c r="W1644" i="1"/>
  <c r="V1644" i="1"/>
  <c r="U1644" i="1"/>
  <c r="T1644" i="1"/>
  <c r="S1644" i="1"/>
  <c r="R1644" i="1"/>
  <c r="Q1644" i="1"/>
  <c r="P1644" i="1"/>
  <c r="O1644" i="1"/>
  <c r="N1644" i="1"/>
  <c r="AE1643" i="1"/>
  <c r="AD1643" i="1"/>
  <c r="AC1643" i="1"/>
  <c r="AB1643" i="1"/>
  <c r="AA1643" i="1"/>
  <c r="Z1643" i="1"/>
  <c r="Y1643" i="1"/>
  <c r="X1643" i="1"/>
  <c r="W1643" i="1"/>
  <c r="V1643" i="1"/>
  <c r="U1643" i="1"/>
  <c r="T1643" i="1"/>
  <c r="S1643" i="1"/>
  <c r="R1643" i="1"/>
  <c r="Q1643" i="1"/>
  <c r="P1643" i="1"/>
  <c r="O1643" i="1"/>
  <c r="N1643" i="1"/>
  <c r="AE1642" i="1"/>
  <c r="AD1642" i="1"/>
  <c r="AC1642" i="1"/>
  <c r="AB1642" i="1"/>
  <c r="AA1642" i="1"/>
  <c r="Z1642" i="1"/>
  <c r="Y1642" i="1"/>
  <c r="X1642" i="1"/>
  <c r="W1642" i="1"/>
  <c r="V1642" i="1"/>
  <c r="U1642" i="1"/>
  <c r="T1642" i="1"/>
  <c r="S1642" i="1"/>
  <c r="R1642" i="1"/>
  <c r="Q1642" i="1"/>
  <c r="P1642" i="1"/>
  <c r="O1642" i="1"/>
  <c r="N1642" i="1"/>
  <c r="AE1641" i="1"/>
  <c r="AD1641" i="1"/>
  <c r="AC1641" i="1"/>
  <c r="AB1641" i="1"/>
  <c r="AA1641" i="1"/>
  <c r="Z1641" i="1"/>
  <c r="Y1641" i="1"/>
  <c r="X1641" i="1"/>
  <c r="W1641" i="1"/>
  <c r="V1641" i="1"/>
  <c r="U1641" i="1"/>
  <c r="T1641" i="1"/>
  <c r="S1641" i="1"/>
  <c r="R1641" i="1"/>
  <c r="Q1641" i="1"/>
  <c r="P1641" i="1"/>
  <c r="O1641" i="1"/>
  <c r="N1641" i="1"/>
  <c r="AE1640" i="1"/>
  <c r="AD1640" i="1"/>
  <c r="AC1640" i="1"/>
  <c r="AB1640" i="1"/>
  <c r="AA1640" i="1"/>
  <c r="Z1640" i="1"/>
  <c r="Y1640" i="1"/>
  <c r="X1640" i="1"/>
  <c r="W1640" i="1"/>
  <c r="V1640" i="1"/>
  <c r="U1640" i="1"/>
  <c r="T1640" i="1"/>
  <c r="S1640" i="1"/>
  <c r="R1640" i="1"/>
  <c r="Q1640" i="1"/>
  <c r="P1640" i="1"/>
  <c r="O1640" i="1"/>
  <c r="N1640" i="1"/>
  <c r="AE1639" i="1"/>
  <c r="AD1639" i="1"/>
  <c r="AC1639" i="1"/>
  <c r="AB1639" i="1"/>
  <c r="AA1639" i="1"/>
  <c r="Z1639" i="1"/>
  <c r="Y1639" i="1"/>
  <c r="X1639" i="1"/>
  <c r="W1639" i="1"/>
  <c r="V1639" i="1"/>
  <c r="U1639" i="1"/>
  <c r="T1639" i="1"/>
  <c r="S1639" i="1"/>
  <c r="R1639" i="1"/>
  <c r="Q1639" i="1"/>
  <c r="P1639" i="1"/>
  <c r="O1639" i="1"/>
  <c r="N1639" i="1"/>
  <c r="AE1638" i="1"/>
  <c r="AD1638" i="1"/>
  <c r="AC1638" i="1"/>
  <c r="AB1638" i="1"/>
  <c r="AA1638" i="1"/>
  <c r="Z1638" i="1"/>
  <c r="Y1638" i="1"/>
  <c r="X1638" i="1"/>
  <c r="W1638" i="1"/>
  <c r="V1638" i="1"/>
  <c r="U1638" i="1"/>
  <c r="T1638" i="1"/>
  <c r="S1638" i="1"/>
  <c r="R1638" i="1"/>
  <c r="Q1638" i="1"/>
  <c r="P1638" i="1"/>
  <c r="O1638" i="1"/>
  <c r="N1638" i="1"/>
  <c r="AE1637" i="1"/>
  <c r="AD1637" i="1"/>
  <c r="AC1637" i="1"/>
  <c r="AB1637" i="1"/>
  <c r="AA1637" i="1"/>
  <c r="Z1637" i="1"/>
  <c r="Y1637" i="1"/>
  <c r="X1637" i="1"/>
  <c r="W1637" i="1"/>
  <c r="V1637" i="1"/>
  <c r="U1637" i="1"/>
  <c r="T1637" i="1"/>
  <c r="S1637" i="1"/>
  <c r="R1637" i="1"/>
  <c r="Q1637" i="1"/>
  <c r="P1637" i="1"/>
  <c r="O1637" i="1"/>
  <c r="N1637" i="1"/>
  <c r="AE1636" i="1"/>
  <c r="AD1636" i="1"/>
  <c r="AC1636" i="1"/>
  <c r="AB1636" i="1"/>
  <c r="AA1636" i="1"/>
  <c r="Z1636" i="1"/>
  <c r="Y1636" i="1"/>
  <c r="X1636" i="1"/>
  <c r="W1636" i="1"/>
  <c r="V1636" i="1"/>
  <c r="U1636" i="1"/>
  <c r="T1636" i="1"/>
  <c r="S1636" i="1"/>
  <c r="R1636" i="1"/>
  <c r="Q1636" i="1"/>
  <c r="P1636" i="1"/>
  <c r="O1636" i="1"/>
  <c r="N1636" i="1"/>
  <c r="AE1635" i="1"/>
  <c r="AD1635" i="1"/>
  <c r="AC1635" i="1"/>
  <c r="AB1635" i="1"/>
  <c r="AA1635" i="1"/>
  <c r="Z1635" i="1"/>
  <c r="Y1635" i="1"/>
  <c r="X1635" i="1"/>
  <c r="W1635" i="1"/>
  <c r="V1635" i="1"/>
  <c r="U1635" i="1"/>
  <c r="T1635" i="1"/>
  <c r="S1635" i="1"/>
  <c r="R1635" i="1"/>
  <c r="Q1635" i="1"/>
  <c r="P1635" i="1"/>
  <c r="O1635" i="1"/>
  <c r="N1635" i="1"/>
  <c r="AE1634" i="1"/>
  <c r="AD1634" i="1"/>
  <c r="AC1634" i="1"/>
  <c r="AB1634" i="1"/>
  <c r="AA1634" i="1"/>
  <c r="Z1634" i="1"/>
  <c r="Y1634" i="1"/>
  <c r="X1634" i="1"/>
  <c r="W1634" i="1"/>
  <c r="V1634" i="1"/>
  <c r="U1634" i="1"/>
  <c r="T1634" i="1"/>
  <c r="S1634" i="1"/>
  <c r="R1634" i="1"/>
  <c r="Q1634" i="1"/>
  <c r="P1634" i="1"/>
  <c r="O1634" i="1"/>
  <c r="N1634" i="1"/>
  <c r="AE1633" i="1"/>
  <c r="AD1633" i="1"/>
  <c r="AC1633" i="1"/>
  <c r="AB1633" i="1"/>
  <c r="AA1633" i="1"/>
  <c r="Z1633" i="1"/>
  <c r="Y1633" i="1"/>
  <c r="X1633" i="1"/>
  <c r="W1633" i="1"/>
  <c r="V1633" i="1"/>
  <c r="U1633" i="1"/>
  <c r="T1633" i="1"/>
  <c r="S1633" i="1"/>
  <c r="R1633" i="1"/>
  <c r="Q1633" i="1"/>
  <c r="P1633" i="1"/>
  <c r="O1633" i="1"/>
  <c r="N1633" i="1"/>
  <c r="AE1632" i="1"/>
  <c r="AD1632" i="1"/>
  <c r="AC1632" i="1"/>
  <c r="AB1632" i="1"/>
  <c r="AA1632" i="1"/>
  <c r="Z1632" i="1"/>
  <c r="Y1632" i="1"/>
  <c r="X1632" i="1"/>
  <c r="W1632" i="1"/>
  <c r="V1632" i="1"/>
  <c r="U1632" i="1"/>
  <c r="T1632" i="1"/>
  <c r="S1632" i="1"/>
  <c r="R1632" i="1"/>
  <c r="Q1632" i="1"/>
  <c r="P1632" i="1"/>
  <c r="O1632" i="1"/>
  <c r="N1632" i="1"/>
  <c r="AE1631" i="1"/>
  <c r="AD1631" i="1"/>
  <c r="AC1631" i="1"/>
  <c r="AB1631" i="1"/>
  <c r="AA1631" i="1"/>
  <c r="Z1631" i="1"/>
  <c r="Y1631" i="1"/>
  <c r="X1631" i="1"/>
  <c r="W1631" i="1"/>
  <c r="V1631" i="1"/>
  <c r="U1631" i="1"/>
  <c r="T1631" i="1"/>
  <c r="S1631" i="1"/>
  <c r="R1631" i="1"/>
  <c r="Q1631" i="1"/>
  <c r="P1631" i="1"/>
  <c r="O1631" i="1"/>
  <c r="N1631" i="1"/>
  <c r="AE1630" i="1"/>
  <c r="AD1630" i="1"/>
  <c r="AC1630" i="1"/>
  <c r="AB1630" i="1"/>
  <c r="AA1630" i="1"/>
  <c r="Z1630" i="1"/>
  <c r="Y1630" i="1"/>
  <c r="X1630" i="1"/>
  <c r="W1630" i="1"/>
  <c r="V1630" i="1"/>
  <c r="U1630" i="1"/>
  <c r="T1630" i="1"/>
  <c r="S1630" i="1"/>
  <c r="R1630" i="1"/>
  <c r="Q1630" i="1"/>
  <c r="P1630" i="1"/>
  <c r="O1630" i="1"/>
  <c r="N1630" i="1"/>
  <c r="AE1629" i="1"/>
  <c r="AD1629" i="1"/>
  <c r="AC1629" i="1"/>
  <c r="AB1629" i="1"/>
  <c r="AA1629" i="1"/>
  <c r="Z1629" i="1"/>
  <c r="Y1629" i="1"/>
  <c r="X1629" i="1"/>
  <c r="W1629" i="1"/>
  <c r="V1629" i="1"/>
  <c r="U1629" i="1"/>
  <c r="T1629" i="1"/>
  <c r="S1629" i="1"/>
  <c r="R1629" i="1"/>
  <c r="Q1629" i="1"/>
  <c r="P1629" i="1"/>
  <c r="O1629" i="1"/>
  <c r="N1629" i="1"/>
  <c r="AE1628" i="1"/>
  <c r="AD1628" i="1"/>
  <c r="AC1628" i="1"/>
  <c r="AB1628" i="1"/>
  <c r="AA1628" i="1"/>
  <c r="Z1628" i="1"/>
  <c r="Y1628" i="1"/>
  <c r="X1628" i="1"/>
  <c r="W1628" i="1"/>
  <c r="V1628" i="1"/>
  <c r="U1628" i="1"/>
  <c r="T1628" i="1"/>
  <c r="S1628" i="1"/>
  <c r="R1628" i="1"/>
  <c r="Q1628" i="1"/>
  <c r="P1628" i="1"/>
  <c r="O1628" i="1"/>
  <c r="N1628" i="1"/>
  <c r="AE1627" i="1"/>
  <c r="AD1627" i="1"/>
  <c r="AC1627" i="1"/>
  <c r="AB1627" i="1"/>
  <c r="AA1627" i="1"/>
  <c r="Z1627" i="1"/>
  <c r="Y1627" i="1"/>
  <c r="X1627" i="1"/>
  <c r="W1627" i="1"/>
  <c r="V1627" i="1"/>
  <c r="U1627" i="1"/>
  <c r="T1627" i="1"/>
  <c r="S1627" i="1"/>
  <c r="R1627" i="1"/>
  <c r="Q1627" i="1"/>
  <c r="P1627" i="1"/>
  <c r="O1627" i="1"/>
  <c r="N1627" i="1"/>
  <c r="AE1626" i="1"/>
  <c r="AD1626" i="1"/>
  <c r="AC1626" i="1"/>
  <c r="AB1626" i="1"/>
  <c r="AA1626" i="1"/>
  <c r="Z1626" i="1"/>
  <c r="Y1626" i="1"/>
  <c r="X1626" i="1"/>
  <c r="W1626" i="1"/>
  <c r="V1626" i="1"/>
  <c r="U1626" i="1"/>
  <c r="T1626" i="1"/>
  <c r="S1626" i="1"/>
  <c r="R1626" i="1"/>
  <c r="Q1626" i="1"/>
  <c r="P1626" i="1"/>
  <c r="O1626" i="1"/>
  <c r="N1626" i="1"/>
  <c r="AE1625" i="1"/>
  <c r="AD1625" i="1"/>
  <c r="AC1625" i="1"/>
  <c r="AB1625" i="1"/>
  <c r="AA1625" i="1"/>
  <c r="Z1625" i="1"/>
  <c r="Y1625" i="1"/>
  <c r="X1625" i="1"/>
  <c r="W1625" i="1"/>
  <c r="V1625" i="1"/>
  <c r="U1625" i="1"/>
  <c r="T1625" i="1"/>
  <c r="S1625" i="1"/>
  <c r="R1625" i="1"/>
  <c r="Q1625" i="1"/>
  <c r="P1625" i="1"/>
  <c r="O1625" i="1"/>
  <c r="N1625" i="1"/>
  <c r="AE1624" i="1"/>
  <c r="AD1624" i="1"/>
  <c r="AC1624" i="1"/>
  <c r="AB1624" i="1"/>
  <c r="AA1624" i="1"/>
  <c r="Z1624" i="1"/>
  <c r="Y1624" i="1"/>
  <c r="X1624" i="1"/>
  <c r="W1624" i="1"/>
  <c r="V1624" i="1"/>
  <c r="U1624" i="1"/>
  <c r="T1624" i="1"/>
  <c r="S1624" i="1"/>
  <c r="R1624" i="1"/>
  <c r="Q1624" i="1"/>
  <c r="P1624" i="1"/>
  <c r="O1624" i="1"/>
  <c r="N1624" i="1"/>
  <c r="AE1623" i="1"/>
  <c r="AD1623" i="1"/>
  <c r="AC1623" i="1"/>
  <c r="AB1623" i="1"/>
  <c r="AA1623" i="1"/>
  <c r="Z1623" i="1"/>
  <c r="Y1623" i="1"/>
  <c r="X1623" i="1"/>
  <c r="W1623" i="1"/>
  <c r="V1623" i="1"/>
  <c r="U1623" i="1"/>
  <c r="T1623" i="1"/>
  <c r="S1623" i="1"/>
  <c r="R1623" i="1"/>
  <c r="Q1623" i="1"/>
  <c r="P1623" i="1"/>
  <c r="O1623" i="1"/>
  <c r="N1623" i="1"/>
  <c r="AE1622" i="1"/>
  <c r="AD1622" i="1"/>
  <c r="AC1622" i="1"/>
  <c r="AB1622" i="1"/>
  <c r="AA1622" i="1"/>
  <c r="Z1622" i="1"/>
  <c r="Y1622" i="1"/>
  <c r="X1622" i="1"/>
  <c r="W1622" i="1"/>
  <c r="V1622" i="1"/>
  <c r="U1622" i="1"/>
  <c r="T1622" i="1"/>
  <c r="S1622" i="1"/>
  <c r="R1622" i="1"/>
  <c r="Q1622" i="1"/>
  <c r="P1622" i="1"/>
  <c r="O1622" i="1"/>
  <c r="N1622" i="1"/>
  <c r="AE1621" i="1"/>
  <c r="AD1621" i="1"/>
  <c r="AC1621" i="1"/>
  <c r="AB1621" i="1"/>
  <c r="AA1621" i="1"/>
  <c r="Z1621" i="1"/>
  <c r="Y1621" i="1"/>
  <c r="X1621" i="1"/>
  <c r="W1621" i="1"/>
  <c r="V1621" i="1"/>
  <c r="U1621" i="1"/>
  <c r="T1621" i="1"/>
  <c r="S1621" i="1"/>
  <c r="R1621" i="1"/>
  <c r="Q1621" i="1"/>
  <c r="P1621" i="1"/>
  <c r="O1621" i="1"/>
  <c r="N1621" i="1"/>
  <c r="AE1620" i="1"/>
  <c r="AD1620" i="1"/>
  <c r="AC1620" i="1"/>
  <c r="AB1620" i="1"/>
  <c r="AA1620" i="1"/>
  <c r="Z1620" i="1"/>
  <c r="Y1620" i="1"/>
  <c r="X1620" i="1"/>
  <c r="W1620" i="1"/>
  <c r="V1620" i="1"/>
  <c r="U1620" i="1"/>
  <c r="T1620" i="1"/>
  <c r="S1620" i="1"/>
  <c r="R1620" i="1"/>
  <c r="Q1620" i="1"/>
  <c r="P1620" i="1"/>
  <c r="O1620" i="1"/>
  <c r="N1620" i="1"/>
  <c r="AE1619" i="1"/>
  <c r="AD1619" i="1"/>
  <c r="AC1619" i="1"/>
  <c r="AB1619" i="1"/>
  <c r="AA1619" i="1"/>
  <c r="Z1619" i="1"/>
  <c r="Y1619" i="1"/>
  <c r="X1619" i="1"/>
  <c r="W1619" i="1"/>
  <c r="V1619" i="1"/>
  <c r="U1619" i="1"/>
  <c r="T1619" i="1"/>
  <c r="S1619" i="1"/>
  <c r="R1619" i="1"/>
  <c r="Q1619" i="1"/>
  <c r="P1619" i="1"/>
  <c r="O1619" i="1"/>
  <c r="N1619" i="1"/>
  <c r="AE1618" i="1"/>
  <c r="AD1618" i="1"/>
  <c r="AC1618" i="1"/>
  <c r="AB1618" i="1"/>
  <c r="AA1618" i="1"/>
  <c r="Z1618" i="1"/>
  <c r="Y1618" i="1"/>
  <c r="X1618" i="1"/>
  <c r="W1618" i="1"/>
  <c r="V1618" i="1"/>
  <c r="U1618" i="1"/>
  <c r="T1618" i="1"/>
  <c r="S1618" i="1"/>
  <c r="R1618" i="1"/>
  <c r="Q1618" i="1"/>
  <c r="P1618" i="1"/>
  <c r="O1618" i="1"/>
  <c r="N1618" i="1"/>
  <c r="AE1617" i="1"/>
  <c r="AD1617" i="1"/>
  <c r="AC1617" i="1"/>
  <c r="AB1617" i="1"/>
  <c r="AA1617" i="1"/>
  <c r="Z1617" i="1"/>
  <c r="Y1617" i="1"/>
  <c r="X1617" i="1"/>
  <c r="W1617" i="1"/>
  <c r="V1617" i="1"/>
  <c r="U1617" i="1"/>
  <c r="T1617" i="1"/>
  <c r="S1617" i="1"/>
  <c r="R1617" i="1"/>
  <c r="Q1617" i="1"/>
  <c r="P1617" i="1"/>
  <c r="O1617" i="1"/>
  <c r="N1617" i="1"/>
  <c r="AE1616" i="1"/>
  <c r="AD1616" i="1"/>
  <c r="AC1616" i="1"/>
  <c r="AB1616" i="1"/>
  <c r="AA1616" i="1"/>
  <c r="Z1616" i="1"/>
  <c r="Y1616" i="1"/>
  <c r="X1616" i="1"/>
  <c r="W1616" i="1"/>
  <c r="V1616" i="1"/>
  <c r="U1616" i="1"/>
  <c r="T1616" i="1"/>
  <c r="S1616" i="1"/>
  <c r="R1616" i="1"/>
  <c r="Q1616" i="1"/>
  <c r="P1616" i="1"/>
  <c r="O1616" i="1"/>
  <c r="N1616" i="1"/>
  <c r="AE1615" i="1"/>
  <c r="AD1615" i="1"/>
  <c r="AC1615" i="1"/>
  <c r="AB1615" i="1"/>
  <c r="AA1615" i="1"/>
  <c r="Z1615" i="1"/>
  <c r="Y1615" i="1"/>
  <c r="X1615" i="1"/>
  <c r="W1615" i="1"/>
  <c r="V1615" i="1"/>
  <c r="U1615" i="1"/>
  <c r="T1615" i="1"/>
  <c r="S1615" i="1"/>
  <c r="R1615" i="1"/>
  <c r="Q1615" i="1"/>
  <c r="P1615" i="1"/>
  <c r="O1615" i="1"/>
  <c r="N1615" i="1"/>
  <c r="AE1614" i="1"/>
  <c r="AD1614" i="1"/>
  <c r="AC1614" i="1"/>
  <c r="AB1614" i="1"/>
  <c r="AA1614" i="1"/>
  <c r="Z1614" i="1"/>
  <c r="Y1614" i="1"/>
  <c r="X1614" i="1"/>
  <c r="W1614" i="1"/>
  <c r="V1614" i="1"/>
  <c r="U1614" i="1"/>
  <c r="T1614" i="1"/>
  <c r="S1614" i="1"/>
  <c r="R1614" i="1"/>
  <c r="Q1614" i="1"/>
  <c r="P1614" i="1"/>
  <c r="O1614" i="1"/>
  <c r="N1614" i="1"/>
  <c r="AE1613" i="1"/>
  <c r="AD1613" i="1"/>
  <c r="AC1613" i="1"/>
  <c r="AB1613" i="1"/>
  <c r="AA1613" i="1"/>
  <c r="Z1613" i="1"/>
  <c r="Y1613" i="1"/>
  <c r="X1613" i="1"/>
  <c r="W1613" i="1"/>
  <c r="V1613" i="1"/>
  <c r="U1613" i="1"/>
  <c r="T1613" i="1"/>
  <c r="S1613" i="1"/>
  <c r="R1613" i="1"/>
  <c r="Q1613" i="1"/>
  <c r="P1613" i="1"/>
  <c r="O1613" i="1"/>
  <c r="N1613" i="1"/>
  <c r="AE1612" i="1"/>
  <c r="AD1612" i="1"/>
  <c r="AC1612" i="1"/>
  <c r="AB1612" i="1"/>
  <c r="AA1612" i="1"/>
  <c r="Z1612" i="1"/>
  <c r="Y1612" i="1"/>
  <c r="X1612" i="1"/>
  <c r="W1612" i="1"/>
  <c r="V1612" i="1"/>
  <c r="U1612" i="1"/>
  <c r="T1612" i="1"/>
  <c r="S1612" i="1"/>
  <c r="R1612" i="1"/>
  <c r="Q1612" i="1"/>
  <c r="P1612" i="1"/>
  <c r="O1612" i="1"/>
  <c r="N1612" i="1"/>
  <c r="AE1611" i="1"/>
  <c r="AD1611" i="1"/>
  <c r="AC1611" i="1"/>
  <c r="AB1611" i="1"/>
  <c r="AA1611" i="1"/>
  <c r="Z1611" i="1"/>
  <c r="Y1611" i="1"/>
  <c r="X1611" i="1"/>
  <c r="W1611" i="1"/>
  <c r="V1611" i="1"/>
  <c r="U1611" i="1"/>
  <c r="T1611" i="1"/>
  <c r="S1611" i="1"/>
  <c r="R1611" i="1"/>
  <c r="Q1611" i="1"/>
  <c r="P1611" i="1"/>
  <c r="O1611" i="1"/>
  <c r="N1611" i="1"/>
  <c r="AE1610" i="1"/>
  <c r="AD1610" i="1"/>
  <c r="AC1610" i="1"/>
  <c r="AB1610" i="1"/>
  <c r="AA1610" i="1"/>
  <c r="Z1610" i="1"/>
  <c r="Y1610" i="1"/>
  <c r="X1610" i="1"/>
  <c r="W1610" i="1"/>
  <c r="V1610" i="1"/>
  <c r="U1610" i="1"/>
  <c r="T1610" i="1"/>
  <c r="S1610" i="1"/>
  <c r="R1610" i="1"/>
  <c r="Q1610" i="1"/>
  <c r="P1610" i="1"/>
  <c r="O1610" i="1"/>
  <c r="N1610" i="1"/>
  <c r="AE1609" i="1"/>
  <c r="AD1609" i="1"/>
  <c r="AC1609" i="1"/>
  <c r="AB1609" i="1"/>
  <c r="AA1609" i="1"/>
  <c r="Z1609" i="1"/>
  <c r="Y1609" i="1"/>
  <c r="X1609" i="1"/>
  <c r="W1609" i="1"/>
  <c r="V1609" i="1"/>
  <c r="U1609" i="1"/>
  <c r="T1609" i="1"/>
  <c r="S1609" i="1"/>
  <c r="R1609" i="1"/>
  <c r="Q1609" i="1"/>
  <c r="P1609" i="1"/>
  <c r="O1609" i="1"/>
  <c r="N1609" i="1"/>
  <c r="AE1608" i="1"/>
  <c r="AD1608" i="1"/>
  <c r="AC1608" i="1"/>
  <c r="AB1608" i="1"/>
  <c r="AA1608" i="1"/>
  <c r="Z1608" i="1"/>
  <c r="Y1608" i="1"/>
  <c r="X1608" i="1"/>
  <c r="W1608" i="1"/>
  <c r="V1608" i="1"/>
  <c r="U1608" i="1"/>
  <c r="T1608" i="1"/>
  <c r="S1608" i="1"/>
  <c r="R1608" i="1"/>
  <c r="Q1608" i="1"/>
  <c r="P1608" i="1"/>
  <c r="O1608" i="1"/>
  <c r="N1608" i="1"/>
  <c r="AE1607" i="1"/>
  <c r="AD1607" i="1"/>
  <c r="AC1607" i="1"/>
  <c r="AB1607" i="1"/>
  <c r="AA1607" i="1"/>
  <c r="Z1607" i="1"/>
  <c r="Y1607" i="1"/>
  <c r="X1607" i="1"/>
  <c r="W1607" i="1"/>
  <c r="V1607" i="1"/>
  <c r="U1607" i="1"/>
  <c r="T1607" i="1"/>
  <c r="S1607" i="1"/>
  <c r="R1607" i="1"/>
  <c r="Q1607" i="1"/>
  <c r="P1607" i="1"/>
  <c r="O1607" i="1"/>
  <c r="N1607" i="1"/>
  <c r="AE1606" i="1"/>
  <c r="AD1606" i="1"/>
  <c r="AC1606" i="1"/>
  <c r="AB1606" i="1"/>
  <c r="AA1606" i="1"/>
  <c r="Z1606" i="1"/>
  <c r="Y1606" i="1"/>
  <c r="X1606" i="1"/>
  <c r="W1606" i="1"/>
  <c r="V1606" i="1"/>
  <c r="U1606" i="1"/>
  <c r="T1606" i="1"/>
  <c r="S1606" i="1"/>
  <c r="R1606" i="1"/>
  <c r="Q1606" i="1"/>
  <c r="P1606" i="1"/>
  <c r="O1606" i="1"/>
  <c r="N1606" i="1"/>
  <c r="AE1605" i="1"/>
  <c r="AD1605" i="1"/>
  <c r="AC1605" i="1"/>
  <c r="AB1605" i="1"/>
  <c r="AA1605" i="1"/>
  <c r="Z1605" i="1"/>
  <c r="Y1605" i="1"/>
  <c r="X1605" i="1"/>
  <c r="W1605" i="1"/>
  <c r="V1605" i="1"/>
  <c r="U1605" i="1"/>
  <c r="T1605" i="1"/>
  <c r="S1605" i="1"/>
  <c r="R1605" i="1"/>
  <c r="Q1605" i="1"/>
  <c r="P1605" i="1"/>
  <c r="O1605" i="1"/>
  <c r="N1605" i="1"/>
  <c r="AE1604" i="1"/>
  <c r="AD1604" i="1"/>
  <c r="AC1604" i="1"/>
  <c r="AB1604" i="1"/>
  <c r="AA1604" i="1"/>
  <c r="Z1604" i="1"/>
  <c r="Y1604" i="1"/>
  <c r="X1604" i="1"/>
  <c r="W1604" i="1"/>
  <c r="V1604" i="1"/>
  <c r="U1604" i="1"/>
  <c r="T1604" i="1"/>
  <c r="S1604" i="1"/>
  <c r="R1604" i="1"/>
  <c r="Q1604" i="1"/>
  <c r="P1604" i="1"/>
  <c r="O1604" i="1"/>
  <c r="N1604" i="1"/>
  <c r="AE1603" i="1"/>
  <c r="AD1603" i="1"/>
  <c r="AC1603" i="1"/>
  <c r="AB1603" i="1"/>
  <c r="AA1603" i="1"/>
  <c r="Z1603" i="1"/>
  <c r="Y1603" i="1"/>
  <c r="X1603" i="1"/>
  <c r="W1603" i="1"/>
  <c r="V1603" i="1"/>
  <c r="U1603" i="1"/>
  <c r="T1603" i="1"/>
  <c r="S1603" i="1"/>
  <c r="R1603" i="1"/>
  <c r="Q1603" i="1"/>
  <c r="P1603" i="1"/>
  <c r="O1603" i="1"/>
  <c r="N1603" i="1"/>
  <c r="AE1602" i="1"/>
  <c r="AD1602" i="1"/>
  <c r="AC1602" i="1"/>
  <c r="AB1602" i="1"/>
  <c r="AA1602" i="1"/>
  <c r="Z1602" i="1"/>
  <c r="Y1602" i="1"/>
  <c r="X1602" i="1"/>
  <c r="W1602" i="1"/>
  <c r="V1602" i="1"/>
  <c r="U1602" i="1"/>
  <c r="T1602" i="1"/>
  <c r="S1602" i="1"/>
  <c r="R1602" i="1"/>
  <c r="Q1602" i="1"/>
  <c r="P1602" i="1"/>
  <c r="O1602" i="1"/>
  <c r="N1602" i="1"/>
  <c r="AE1601" i="1"/>
  <c r="AD1601" i="1"/>
  <c r="AC1601" i="1"/>
  <c r="AB1601" i="1"/>
  <c r="AA1601" i="1"/>
  <c r="Z1601" i="1"/>
  <c r="Y1601" i="1"/>
  <c r="X1601" i="1"/>
  <c r="W1601" i="1"/>
  <c r="V1601" i="1"/>
  <c r="U1601" i="1"/>
  <c r="T1601" i="1"/>
  <c r="S1601" i="1"/>
  <c r="R1601" i="1"/>
  <c r="Q1601" i="1"/>
  <c r="P1601" i="1"/>
  <c r="O1601" i="1"/>
  <c r="N1601" i="1"/>
  <c r="AE1600" i="1"/>
  <c r="AD1600" i="1"/>
  <c r="AC1600" i="1"/>
  <c r="AB1600" i="1"/>
  <c r="AA1600" i="1"/>
  <c r="Z1600" i="1"/>
  <c r="Y1600" i="1"/>
  <c r="X1600" i="1"/>
  <c r="W1600" i="1"/>
  <c r="V1600" i="1"/>
  <c r="U1600" i="1"/>
  <c r="T1600" i="1"/>
  <c r="S1600" i="1"/>
  <c r="R1600" i="1"/>
  <c r="Q1600" i="1"/>
  <c r="P1600" i="1"/>
  <c r="O1600" i="1"/>
  <c r="N1600" i="1"/>
  <c r="AE1599" i="1"/>
  <c r="AD1599" i="1"/>
  <c r="AC1599" i="1"/>
  <c r="AB1599" i="1"/>
  <c r="AA1599" i="1"/>
  <c r="Z1599" i="1"/>
  <c r="Y1599" i="1"/>
  <c r="X1599" i="1"/>
  <c r="W1599" i="1"/>
  <c r="V1599" i="1"/>
  <c r="U1599" i="1"/>
  <c r="T1599" i="1"/>
  <c r="S1599" i="1"/>
  <c r="R1599" i="1"/>
  <c r="Q1599" i="1"/>
  <c r="P1599" i="1"/>
  <c r="O1599" i="1"/>
  <c r="N1599" i="1"/>
  <c r="AE1598" i="1"/>
  <c r="AD1598" i="1"/>
  <c r="AC1598" i="1"/>
  <c r="AB1598" i="1"/>
  <c r="AA1598" i="1"/>
  <c r="Z1598" i="1"/>
  <c r="Y1598" i="1"/>
  <c r="X1598" i="1"/>
  <c r="W1598" i="1"/>
  <c r="V1598" i="1"/>
  <c r="U1598" i="1"/>
  <c r="T1598" i="1"/>
  <c r="S1598" i="1"/>
  <c r="R1598" i="1"/>
  <c r="Q1598" i="1"/>
  <c r="P1598" i="1"/>
  <c r="O1598" i="1"/>
  <c r="N1598" i="1"/>
  <c r="AE1597" i="1"/>
  <c r="AD1597" i="1"/>
  <c r="AC1597" i="1"/>
  <c r="AB1597" i="1"/>
  <c r="AA1597" i="1"/>
  <c r="Z1597" i="1"/>
  <c r="Y1597" i="1"/>
  <c r="X1597" i="1"/>
  <c r="W1597" i="1"/>
  <c r="V1597" i="1"/>
  <c r="U1597" i="1"/>
  <c r="T1597" i="1"/>
  <c r="S1597" i="1"/>
  <c r="R1597" i="1"/>
  <c r="Q1597" i="1"/>
  <c r="P1597" i="1"/>
  <c r="O1597" i="1"/>
  <c r="N1597" i="1"/>
  <c r="AE1596" i="1"/>
  <c r="AD1596" i="1"/>
  <c r="AC1596" i="1"/>
  <c r="AB1596" i="1"/>
  <c r="AA1596" i="1"/>
  <c r="Z1596" i="1"/>
  <c r="Y1596" i="1"/>
  <c r="X1596" i="1"/>
  <c r="W1596" i="1"/>
  <c r="V1596" i="1"/>
  <c r="U1596" i="1"/>
  <c r="T1596" i="1"/>
  <c r="S1596" i="1"/>
  <c r="R1596" i="1"/>
  <c r="Q1596" i="1"/>
  <c r="P1596" i="1"/>
  <c r="O1596" i="1"/>
  <c r="N1596" i="1"/>
  <c r="AE1595" i="1"/>
  <c r="AD1595" i="1"/>
  <c r="AC1595" i="1"/>
  <c r="AB1595" i="1"/>
  <c r="AA1595" i="1"/>
  <c r="Z1595" i="1"/>
  <c r="Y1595" i="1"/>
  <c r="X1595" i="1"/>
  <c r="W1595" i="1"/>
  <c r="V1595" i="1"/>
  <c r="U1595" i="1"/>
  <c r="T1595" i="1"/>
  <c r="S1595" i="1"/>
  <c r="R1595" i="1"/>
  <c r="Q1595" i="1"/>
  <c r="P1595" i="1"/>
  <c r="O1595" i="1"/>
  <c r="N1595" i="1"/>
  <c r="AE1594" i="1"/>
  <c r="AD1594" i="1"/>
  <c r="AC1594" i="1"/>
  <c r="AB1594" i="1"/>
  <c r="AA1594" i="1"/>
  <c r="Z1594" i="1"/>
  <c r="Y1594" i="1"/>
  <c r="X1594" i="1"/>
  <c r="W1594" i="1"/>
  <c r="V1594" i="1"/>
  <c r="U1594" i="1"/>
  <c r="T1594" i="1"/>
  <c r="S1594" i="1"/>
  <c r="R1594" i="1"/>
  <c r="Q1594" i="1"/>
  <c r="P1594" i="1"/>
  <c r="O1594" i="1"/>
  <c r="N1594" i="1"/>
  <c r="AE1593" i="1"/>
  <c r="AD1593" i="1"/>
  <c r="AC1593" i="1"/>
  <c r="AB1593" i="1"/>
  <c r="AA1593" i="1"/>
  <c r="Z1593" i="1"/>
  <c r="Y1593" i="1"/>
  <c r="X1593" i="1"/>
  <c r="W1593" i="1"/>
  <c r="V1593" i="1"/>
  <c r="U1593" i="1"/>
  <c r="T1593" i="1"/>
  <c r="S1593" i="1"/>
  <c r="R1593" i="1"/>
  <c r="Q1593" i="1"/>
  <c r="P1593" i="1"/>
  <c r="O1593" i="1"/>
  <c r="N1593" i="1"/>
  <c r="AE1592" i="1"/>
  <c r="AD1592" i="1"/>
  <c r="AC1592" i="1"/>
  <c r="AB1592" i="1"/>
  <c r="AA1592" i="1"/>
  <c r="Z1592" i="1"/>
  <c r="Y1592" i="1"/>
  <c r="X1592" i="1"/>
  <c r="W1592" i="1"/>
  <c r="V1592" i="1"/>
  <c r="U1592" i="1"/>
  <c r="T1592" i="1"/>
  <c r="S1592" i="1"/>
  <c r="R1592" i="1"/>
  <c r="Q1592" i="1"/>
  <c r="P1592" i="1"/>
  <c r="O1592" i="1"/>
  <c r="N1592" i="1"/>
  <c r="U1591" i="1" l="1"/>
  <c r="U1590" i="1"/>
  <c r="U1589" i="1"/>
  <c r="U1588" i="1"/>
  <c r="U1587" i="1"/>
  <c r="U1586" i="1"/>
  <c r="U1585" i="1"/>
  <c r="U1584" i="1"/>
  <c r="U1583" i="1"/>
  <c r="U1582" i="1"/>
  <c r="U1581" i="1"/>
  <c r="U1580" i="1"/>
  <c r="U1579" i="1"/>
  <c r="U1578" i="1"/>
  <c r="U1577" i="1"/>
  <c r="U1576" i="1"/>
  <c r="U1575" i="1"/>
  <c r="U1574" i="1"/>
  <c r="U1573" i="1"/>
  <c r="U1572" i="1"/>
  <c r="U1571" i="1"/>
  <c r="U1570" i="1"/>
  <c r="U1569" i="1"/>
  <c r="U1568" i="1"/>
  <c r="U1567" i="1"/>
  <c r="U1566" i="1"/>
  <c r="U1565" i="1"/>
  <c r="U1564" i="1"/>
  <c r="U1563" i="1"/>
  <c r="U1562" i="1"/>
  <c r="U1561" i="1"/>
  <c r="U1560" i="1"/>
  <c r="U1559" i="1"/>
  <c r="U1558" i="1"/>
  <c r="U1557" i="1"/>
  <c r="U1556" i="1"/>
  <c r="U1555" i="1"/>
  <c r="U1554" i="1"/>
  <c r="U1553" i="1"/>
  <c r="U1552" i="1"/>
  <c r="U1551" i="1"/>
  <c r="U1550" i="1"/>
  <c r="U1549" i="1"/>
  <c r="U1548" i="1"/>
  <c r="U1547" i="1"/>
  <c r="U1546" i="1"/>
  <c r="U1545" i="1"/>
  <c r="U1544" i="1"/>
  <c r="U1543" i="1"/>
  <c r="U1542" i="1"/>
  <c r="U1541" i="1"/>
  <c r="U1540" i="1"/>
  <c r="U1539" i="1"/>
  <c r="U1538" i="1"/>
  <c r="U1537" i="1"/>
  <c r="U1536" i="1"/>
  <c r="U1535" i="1"/>
  <c r="U1534" i="1"/>
  <c r="U1533" i="1"/>
  <c r="U1532" i="1"/>
  <c r="U1531" i="1"/>
  <c r="U1530" i="1"/>
  <c r="U1529" i="1"/>
  <c r="U1528" i="1"/>
  <c r="U1527" i="1"/>
  <c r="U1526" i="1"/>
  <c r="U1525" i="1"/>
  <c r="U1524" i="1"/>
  <c r="U1523" i="1"/>
  <c r="U1522" i="1"/>
  <c r="U1521" i="1"/>
  <c r="U1520" i="1"/>
  <c r="U1519" i="1"/>
  <c r="U1518" i="1"/>
  <c r="U1517" i="1"/>
  <c r="U1516" i="1"/>
  <c r="U1515" i="1"/>
  <c r="U1514" i="1"/>
  <c r="U1513" i="1"/>
  <c r="U1512" i="1"/>
  <c r="U1511" i="1"/>
  <c r="U1510" i="1"/>
  <c r="U1509" i="1"/>
  <c r="U1508" i="1"/>
  <c r="U1507" i="1"/>
  <c r="U1506" i="1"/>
  <c r="U1505" i="1"/>
  <c r="U1504" i="1"/>
  <c r="U1503" i="1"/>
  <c r="U1502" i="1"/>
  <c r="U1501" i="1"/>
  <c r="U1500" i="1"/>
  <c r="U1499" i="1"/>
  <c r="U1498" i="1"/>
  <c r="U1497" i="1"/>
  <c r="U1496" i="1"/>
  <c r="U1495" i="1"/>
  <c r="U1494" i="1"/>
  <c r="U1493" i="1"/>
  <c r="U1492" i="1"/>
  <c r="U1491" i="1"/>
  <c r="U1490" i="1"/>
  <c r="U1489" i="1"/>
  <c r="U1488" i="1"/>
  <c r="U1487" i="1"/>
  <c r="U1486" i="1"/>
  <c r="U1485" i="1"/>
  <c r="U1484" i="1"/>
  <c r="U1483" i="1"/>
  <c r="U1482" i="1"/>
  <c r="U1481" i="1"/>
  <c r="U1480" i="1"/>
  <c r="U1479" i="1"/>
  <c r="U1478" i="1"/>
  <c r="U1477" i="1"/>
  <c r="U1476" i="1"/>
  <c r="U1475" i="1"/>
  <c r="U1474" i="1"/>
  <c r="U1473" i="1"/>
  <c r="U1472" i="1"/>
  <c r="U1471" i="1"/>
  <c r="U1470" i="1"/>
  <c r="U1469" i="1"/>
  <c r="U1468" i="1"/>
  <c r="U1467" i="1"/>
  <c r="U1466" i="1"/>
  <c r="U1465" i="1"/>
  <c r="U1464" i="1"/>
  <c r="U1463" i="1"/>
  <c r="U1462" i="1"/>
  <c r="U1461" i="1"/>
  <c r="U1460" i="1"/>
  <c r="U1459" i="1"/>
  <c r="U1458" i="1"/>
  <c r="U1457" i="1"/>
  <c r="U1456" i="1"/>
  <c r="U1455" i="1"/>
  <c r="U1454" i="1"/>
  <c r="U1453" i="1"/>
  <c r="U1452" i="1"/>
  <c r="U1451" i="1"/>
  <c r="U1450" i="1"/>
  <c r="U1449" i="1"/>
  <c r="U1448" i="1"/>
  <c r="U1447" i="1"/>
  <c r="U1446" i="1"/>
  <c r="U1445" i="1"/>
  <c r="U1444" i="1"/>
  <c r="U1443" i="1"/>
  <c r="U1442" i="1"/>
  <c r="U1441" i="1"/>
  <c r="U1440" i="1"/>
  <c r="U1439" i="1"/>
  <c r="U1438" i="1"/>
  <c r="U1437" i="1"/>
  <c r="U1436" i="1"/>
  <c r="U1435" i="1"/>
  <c r="U1434" i="1"/>
  <c r="U1433" i="1"/>
  <c r="U1432" i="1"/>
  <c r="U1431" i="1"/>
  <c r="U1430" i="1"/>
  <c r="U1429" i="1"/>
  <c r="U1428" i="1"/>
  <c r="U1427" i="1"/>
  <c r="U1426" i="1"/>
  <c r="U1425" i="1"/>
  <c r="U1424" i="1"/>
  <c r="U1423" i="1"/>
  <c r="U1422" i="1"/>
  <c r="U1421" i="1"/>
  <c r="U1420" i="1"/>
  <c r="U1419" i="1"/>
  <c r="U1418" i="1"/>
  <c r="U1417" i="1"/>
  <c r="U1416" i="1"/>
  <c r="U1415" i="1"/>
  <c r="U1414" i="1"/>
  <c r="U1413" i="1"/>
  <c r="U1412" i="1"/>
  <c r="U1411" i="1"/>
  <c r="U1410" i="1"/>
  <c r="U1409" i="1"/>
  <c r="U1408" i="1"/>
  <c r="U1407" i="1"/>
  <c r="U1406" i="1"/>
  <c r="U1405" i="1"/>
  <c r="U1404" i="1"/>
  <c r="U1403" i="1"/>
  <c r="U1402" i="1"/>
  <c r="U1401" i="1"/>
  <c r="U1400" i="1"/>
  <c r="U1399" i="1"/>
  <c r="U1398" i="1"/>
  <c r="U1397" i="1"/>
  <c r="U1396" i="1"/>
  <c r="U1395" i="1"/>
  <c r="U1394" i="1"/>
  <c r="U1393" i="1"/>
  <c r="U1392" i="1"/>
  <c r="U1391" i="1"/>
  <c r="U1390" i="1"/>
  <c r="U1389" i="1"/>
  <c r="U1388" i="1"/>
  <c r="U1387" i="1"/>
  <c r="U1386" i="1"/>
  <c r="U1385" i="1"/>
  <c r="U1384" i="1"/>
  <c r="U1383" i="1"/>
  <c r="U1382" i="1"/>
  <c r="U1381" i="1"/>
  <c r="U1380" i="1"/>
  <c r="U1379" i="1"/>
  <c r="U1378" i="1"/>
  <c r="U1377" i="1"/>
  <c r="U1376" i="1"/>
  <c r="U1375" i="1"/>
  <c r="U1374" i="1"/>
  <c r="U1373" i="1"/>
  <c r="U1372" i="1"/>
  <c r="U1371" i="1"/>
  <c r="U1370" i="1"/>
  <c r="U1369" i="1"/>
  <c r="U1368" i="1"/>
  <c r="U1367" i="1"/>
  <c r="U1366" i="1"/>
  <c r="U1365" i="1"/>
  <c r="U1364" i="1"/>
  <c r="U1363" i="1"/>
  <c r="U1362" i="1"/>
  <c r="U1361" i="1"/>
  <c r="U1360" i="1"/>
  <c r="U1359" i="1"/>
  <c r="U1358" i="1"/>
  <c r="U1357" i="1"/>
  <c r="U1356" i="1"/>
  <c r="U1355" i="1"/>
  <c r="U1354" i="1"/>
  <c r="U1353" i="1"/>
  <c r="U1352" i="1"/>
  <c r="U1351" i="1"/>
  <c r="U1350" i="1"/>
  <c r="U1349" i="1"/>
  <c r="U1348" i="1"/>
  <c r="U1347" i="1"/>
  <c r="U1346" i="1"/>
  <c r="U1345" i="1"/>
  <c r="U1344" i="1"/>
  <c r="U1343" i="1"/>
  <c r="U1342" i="1"/>
  <c r="U1341" i="1"/>
  <c r="U1340" i="1"/>
  <c r="U1339" i="1"/>
  <c r="U1338" i="1"/>
  <c r="U1337" i="1"/>
  <c r="U1336" i="1"/>
  <c r="U1335" i="1"/>
  <c r="U1334" i="1"/>
  <c r="U1333" i="1"/>
  <c r="U1332" i="1"/>
  <c r="U1331" i="1"/>
  <c r="U1330" i="1"/>
  <c r="U1329" i="1"/>
  <c r="U1328" i="1"/>
  <c r="U1327" i="1"/>
  <c r="U1326" i="1"/>
  <c r="U1325" i="1"/>
  <c r="U1324" i="1"/>
  <c r="U1323" i="1"/>
  <c r="U1322" i="1"/>
  <c r="U1321" i="1"/>
  <c r="U1320" i="1"/>
  <c r="U1319" i="1"/>
  <c r="U1318" i="1"/>
  <c r="U1317" i="1"/>
  <c r="U1316" i="1"/>
  <c r="U1315" i="1"/>
  <c r="U1314" i="1"/>
  <c r="U1313" i="1"/>
  <c r="U1312" i="1"/>
  <c r="U1311" i="1"/>
  <c r="U1310" i="1"/>
  <c r="U1309" i="1"/>
  <c r="U1308" i="1"/>
  <c r="U1307" i="1"/>
  <c r="U1306" i="1"/>
  <c r="U1305" i="1"/>
  <c r="U1304" i="1"/>
  <c r="U1303" i="1"/>
  <c r="U1302" i="1"/>
  <c r="U1301" i="1"/>
  <c r="U1300" i="1"/>
  <c r="U1299" i="1"/>
  <c r="U1298" i="1"/>
  <c r="U1297" i="1"/>
  <c r="U1296" i="1"/>
  <c r="U1295" i="1"/>
  <c r="U1294" i="1"/>
  <c r="U1293" i="1"/>
  <c r="U1292" i="1"/>
  <c r="U1291" i="1"/>
  <c r="U1290" i="1"/>
  <c r="U1289" i="1"/>
  <c r="U1288" i="1"/>
  <c r="U1287" i="1"/>
  <c r="U1286" i="1"/>
  <c r="U1285" i="1"/>
  <c r="U1284" i="1"/>
  <c r="U1283" i="1"/>
  <c r="U1282" i="1"/>
  <c r="U1281" i="1"/>
  <c r="U1280" i="1"/>
  <c r="U1279" i="1"/>
  <c r="U1278" i="1"/>
  <c r="U1277" i="1"/>
  <c r="U1276" i="1"/>
  <c r="U1275" i="1"/>
  <c r="U1274" i="1"/>
  <c r="U1273" i="1"/>
  <c r="U1272" i="1"/>
  <c r="U1271" i="1"/>
  <c r="U1270" i="1"/>
  <c r="U1269" i="1"/>
  <c r="U1268" i="1"/>
  <c r="U1267" i="1"/>
  <c r="U1266" i="1"/>
  <c r="U1265" i="1"/>
  <c r="U1264" i="1"/>
  <c r="U1263" i="1"/>
  <c r="U1262" i="1"/>
  <c r="U1261" i="1"/>
  <c r="U1260" i="1"/>
  <c r="U1259" i="1"/>
  <c r="U1258" i="1"/>
  <c r="U1257" i="1"/>
  <c r="U1256" i="1"/>
  <c r="U1255" i="1"/>
  <c r="U1254" i="1"/>
  <c r="U1253" i="1"/>
  <c r="U1252" i="1"/>
  <c r="U1251" i="1"/>
  <c r="U1250" i="1"/>
  <c r="U1249" i="1"/>
  <c r="U1248" i="1"/>
  <c r="U1247" i="1"/>
  <c r="U1246" i="1"/>
  <c r="U1245" i="1"/>
  <c r="U1244" i="1"/>
  <c r="U1243" i="1"/>
  <c r="U1242" i="1"/>
  <c r="U1241" i="1"/>
  <c r="U1240" i="1"/>
  <c r="U1239" i="1"/>
  <c r="U1238" i="1"/>
  <c r="U1237" i="1"/>
  <c r="U1236" i="1"/>
  <c r="U1235" i="1"/>
  <c r="U1234" i="1"/>
  <c r="U1233" i="1"/>
  <c r="U1232" i="1"/>
  <c r="U1231" i="1"/>
  <c r="U1230" i="1"/>
  <c r="U1229" i="1"/>
  <c r="U1228" i="1"/>
  <c r="U1227" i="1"/>
  <c r="U1226" i="1"/>
  <c r="U1225" i="1"/>
  <c r="U1224" i="1"/>
  <c r="U1223" i="1"/>
  <c r="U1222" i="1"/>
  <c r="U1221" i="1"/>
  <c r="U1220" i="1"/>
  <c r="U1219" i="1"/>
  <c r="U1218" i="1"/>
  <c r="U1217" i="1"/>
  <c r="U1216" i="1"/>
  <c r="U1215" i="1"/>
  <c r="U1214" i="1"/>
  <c r="U1213" i="1"/>
  <c r="U1212" i="1"/>
  <c r="U1211" i="1"/>
  <c r="U1210" i="1"/>
  <c r="U1209" i="1"/>
  <c r="U1208" i="1"/>
  <c r="U1207" i="1"/>
  <c r="U1206" i="1"/>
  <c r="U1205" i="1"/>
  <c r="U1204" i="1"/>
  <c r="U1203" i="1"/>
  <c r="U1202" i="1"/>
  <c r="U1201" i="1"/>
  <c r="U1200" i="1"/>
  <c r="U1199" i="1"/>
  <c r="U1198" i="1"/>
  <c r="U1197" i="1"/>
  <c r="U1196" i="1"/>
  <c r="U1195" i="1"/>
  <c r="U1194" i="1"/>
  <c r="U1193" i="1"/>
  <c r="U1192" i="1"/>
  <c r="U1191" i="1"/>
  <c r="U1190" i="1"/>
  <c r="U1189" i="1"/>
  <c r="U1188" i="1"/>
  <c r="U1187" i="1"/>
  <c r="U1186" i="1"/>
  <c r="U1185" i="1"/>
  <c r="U1184" i="1"/>
  <c r="U1183" i="1"/>
  <c r="U1182" i="1"/>
  <c r="U1181" i="1"/>
  <c r="U1180" i="1"/>
  <c r="U1179" i="1"/>
  <c r="U1178" i="1"/>
  <c r="U1177" i="1"/>
  <c r="U1176" i="1"/>
  <c r="U1175" i="1"/>
  <c r="U1174" i="1"/>
  <c r="U1173" i="1"/>
  <c r="U1172" i="1"/>
  <c r="U1171" i="1"/>
  <c r="U1170" i="1"/>
  <c r="U1169" i="1"/>
  <c r="U1168" i="1"/>
  <c r="U1167" i="1"/>
  <c r="U1166" i="1"/>
  <c r="U1165" i="1"/>
  <c r="U1164" i="1"/>
  <c r="U1163" i="1"/>
  <c r="U1162" i="1"/>
  <c r="U1161" i="1"/>
  <c r="U1160" i="1"/>
  <c r="U1159" i="1"/>
  <c r="U1158" i="1"/>
  <c r="U1157" i="1"/>
  <c r="U1156" i="1"/>
  <c r="U1155" i="1"/>
  <c r="U1154" i="1"/>
  <c r="U1153" i="1"/>
  <c r="U1152" i="1"/>
  <c r="U1151" i="1"/>
  <c r="U1150" i="1"/>
  <c r="U1149" i="1"/>
  <c r="U1148" i="1"/>
  <c r="U1147" i="1"/>
  <c r="U1146" i="1"/>
  <c r="U1145" i="1"/>
  <c r="U1144" i="1"/>
  <c r="U1143" i="1"/>
  <c r="U1142" i="1"/>
  <c r="U1141" i="1"/>
  <c r="U1140" i="1"/>
  <c r="U1139" i="1"/>
  <c r="U1138" i="1"/>
  <c r="U1137" i="1"/>
  <c r="U1136" i="1"/>
  <c r="U1135" i="1"/>
  <c r="U1134" i="1"/>
  <c r="U1133" i="1"/>
  <c r="U1132" i="1"/>
  <c r="U1131" i="1"/>
  <c r="U1130" i="1"/>
  <c r="U1129" i="1"/>
  <c r="U1128" i="1"/>
  <c r="U1127" i="1"/>
  <c r="U1126" i="1"/>
  <c r="U1125" i="1"/>
  <c r="U1124" i="1"/>
  <c r="U1123" i="1"/>
  <c r="U1122" i="1"/>
  <c r="U1121" i="1"/>
  <c r="U1120" i="1"/>
  <c r="U1119" i="1"/>
  <c r="U1118" i="1"/>
  <c r="U1117" i="1"/>
  <c r="U1116" i="1"/>
  <c r="U1115" i="1"/>
  <c r="U1114" i="1"/>
  <c r="U1113" i="1"/>
  <c r="U1112" i="1"/>
  <c r="U1111" i="1"/>
  <c r="U1110" i="1"/>
  <c r="U1109" i="1"/>
  <c r="U1108" i="1"/>
  <c r="U1107" i="1"/>
  <c r="U1106" i="1"/>
  <c r="U1105" i="1"/>
  <c r="U1104" i="1"/>
  <c r="U1103" i="1"/>
  <c r="U1102" i="1"/>
  <c r="U1101" i="1"/>
  <c r="U1100" i="1"/>
  <c r="U1099" i="1"/>
  <c r="U1098" i="1"/>
  <c r="U1097" i="1"/>
  <c r="U1096" i="1"/>
  <c r="U1095" i="1"/>
  <c r="U1094" i="1"/>
  <c r="U1093" i="1"/>
  <c r="U1092" i="1"/>
  <c r="U1091" i="1"/>
  <c r="U1090" i="1"/>
  <c r="U1089" i="1"/>
  <c r="U1088" i="1"/>
  <c r="U1087" i="1"/>
  <c r="U1086" i="1"/>
  <c r="U1085" i="1"/>
  <c r="U1084" i="1"/>
  <c r="U1083" i="1"/>
  <c r="U1082" i="1"/>
  <c r="U1081" i="1"/>
  <c r="U1080" i="1"/>
  <c r="U1079" i="1"/>
  <c r="U1078" i="1"/>
  <c r="U1077" i="1"/>
  <c r="U1076" i="1"/>
  <c r="U1075" i="1"/>
  <c r="U1074" i="1"/>
  <c r="U1073" i="1"/>
  <c r="U1072" i="1"/>
  <c r="U1071" i="1"/>
  <c r="U1070" i="1"/>
  <c r="U1069" i="1"/>
  <c r="U1068" i="1"/>
  <c r="U1067" i="1"/>
  <c r="U1066" i="1"/>
  <c r="U1065" i="1"/>
  <c r="U1064" i="1"/>
  <c r="U1063" i="1"/>
  <c r="U1062" i="1"/>
  <c r="U1061" i="1"/>
  <c r="U1060" i="1"/>
  <c r="U1059" i="1"/>
  <c r="U1058" i="1"/>
  <c r="U1057" i="1"/>
  <c r="U1056" i="1"/>
  <c r="U1055" i="1"/>
  <c r="U1054" i="1"/>
  <c r="U1053" i="1"/>
  <c r="U1052" i="1"/>
  <c r="U1051" i="1"/>
  <c r="U1050" i="1"/>
  <c r="U1049" i="1"/>
  <c r="U1048" i="1"/>
  <c r="U1047" i="1"/>
  <c r="U1046" i="1"/>
  <c r="U1045" i="1"/>
  <c r="U1044" i="1"/>
  <c r="U1043" i="1"/>
  <c r="U1042" i="1"/>
  <c r="U1041" i="1"/>
  <c r="U1040" i="1"/>
  <c r="U1039" i="1"/>
  <c r="U1038" i="1"/>
  <c r="U1037" i="1"/>
  <c r="U1036" i="1"/>
  <c r="U1035" i="1"/>
  <c r="U1034" i="1"/>
  <c r="U1033" i="1"/>
  <c r="U1032" i="1"/>
  <c r="U1031" i="1"/>
  <c r="U1030" i="1"/>
  <c r="U1029" i="1"/>
  <c r="U1028" i="1"/>
  <c r="U1027" i="1"/>
  <c r="U1026" i="1"/>
  <c r="U1025" i="1"/>
  <c r="U1024" i="1"/>
  <c r="U1023" i="1"/>
  <c r="U1022" i="1"/>
  <c r="U1021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1008" i="1"/>
  <c r="U1007" i="1"/>
  <c r="U1006" i="1"/>
  <c r="U1005" i="1"/>
  <c r="U1004" i="1"/>
  <c r="U1003" i="1"/>
  <c r="U1002" i="1"/>
  <c r="U1001" i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6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O1435" i="1"/>
  <c r="O1434" i="1"/>
  <c r="AE1591" i="1"/>
  <c r="AE1590" i="1"/>
  <c r="AE1589" i="1"/>
  <c r="AE1588" i="1"/>
  <c r="AE1587" i="1"/>
  <c r="AE1586" i="1"/>
  <c r="AE1585" i="1"/>
  <c r="AE1584" i="1"/>
  <c r="AE1583" i="1"/>
  <c r="AE1582" i="1"/>
  <c r="AE1581" i="1"/>
  <c r="AE1580" i="1"/>
  <c r="AE1579" i="1"/>
  <c r="AE1578" i="1"/>
  <c r="AE1577" i="1"/>
  <c r="AE1576" i="1"/>
  <c r="AE1575" i="1"/>
  <c r="AE1574" i="1"/>
  <c r="AE1573" i="1"/>
  <c r="AE1572" i="1"/>
  <c r="AE1571" i="1"/>
  <c r="AE1570" i="1"/>
  <c r="AE1569" i="1"/>
  <c r="AE1568" i="1"/>
  <c r="AE1567" i="1"/>
  <c r="AE1566" i="1"/>
  <c r="AE1565" i="1"/>
  <c r="AE1564" i="1"/>
  <c r="AE1563" i="1"/>
  <c r="AE1562" i="1"/>
  <c r="AE1561" i="1"/>
  <c r="AE1560" i="1"/>
  <c r="AE1559" i="1"/>
  <c r="AE1558" i="1"/>
  <c r="AE1557" i="1"/>
  <c r="AE1556" i="1"/>
  <c r="AE1555" i="1"/>
  <c r="AE1554" i="1"/>
  <c r="AE1553" i="1"/>
  <c r="AE1552" i="1"/>
  <c r="AE1551" i="1"/>
  <c r="AE1550" i="1"/>
  <c r="AE1549" i="1"/>
  <c r="AE1548" i="1"/>
  <c r="AE1547" i="1"/>
  <c r="AE1546" i="1"/>
  <c r="AE1545" i="1"/>
  <c r="AE1544" i="1"/>
  <c r="AE1543" i="1"/>
  <c r="AE1542" i="1"/>
  <c r="AE1541" i="1"/>
  <c r="AE1540" i="1"/>
  <c r="AE1539" i="1"/>
  <c r="AE1538" i="1"/>
  <c r="AE1537" i="1"/>
  <c r="AE1536" i="1"/>
  <c r="AE1535" i="1"/>
  <c r="AE1534" i="1"/>
  <c r="AE1533" i="1"/>
  <c r="AE1532" i="1"/>
  <c r="AE1531" i="1"/>
  <c r="AE1530" i="1"/>
  <c r="AE1529" i="1"/>
  <c r="AE1528" i="1"/>
  <c r="AE1527" i="1"/>
  <c r="AE1526" i="1"/>
  <c r="AE1525" i="1"/>
  <c r="AE1524" i="1"/>
  <c r="AE1523" i="1"/>
  <c r="AE1522" i="1"/>
  <c r="AE1521" i="1"/>
  <c r="AE1520" i="1"/>
  <c r="AE1519" i="1"/>
  <c r="AE1518" i="1"/>
  <c r="AE1517" i="1"/>
  <c r="AE1516" i="1"/>
  <c r="AE1515" i="1"/>
  <c r="AE1514" i="1"/>
  <c r="AE1513" i="1"/>
  <c r="AE1512" i="1"/>
  <c r="AE1511" i="1"/>
  <c r="AE1510" i="1"/>
  <c r="AE1509" i="1"/>
  <c r="AE1508" i="1"/>
  <c r="AE1507" i="1"/>
  <c r="AE1506" i="1"/>
  <c r="AE1505" i="1"/>
  <c r="AE1504" i="1"/>
  <c r="AE1503" i="1"/>
  <c r="AE1502" i="1"/>
  <c r="AE1501" i="1"/>
  <c r="AE1500" i="1"/>
  <c r="AE1499" i="1"/>
  <c r="AE1498" i="1"/>
  <c r="AE1497" i="1"/>
  <c r="AE1496" i="1"/>
  <c r="AE1495" i="1"/>
  <c r="AE1494" i="1"/>
  <c r="AE1493" i="1"/>
  <c r="AE1492" i="1"/>
  <c r="AE1491" i="1"/>
  <c r="AE1490" i="1"/>
  <c r="AE1489" i="1"/>
  <c r="AE1488" i="1"/>
  <c r="AE1487" i="1"/>
  <c r="AE1486" i="1"/>
  <c r="AE1485" i="1"/>
  <c r="AE1484" i="1"/>
  <c r="AE1483" i="1"/>
  <c r="AE1482" i="1"/>
  <c r="AE1481" i="1"/>
  <c r="AE1480" i="1"/>
  <c r="AE1479" i="1"/>
  <c r="AE1478" i="1"/>
  <c r="AE1477" i="1"/>
  <c r="AE1476" i="1"/>
  <c r="AE1475" i="1"/>
  <c r="AE1474" i="1"/>
  <c r="AE1473" i="1"/>
  <c r="AE1472" i="1"/>
  <c r="AE1471" i="1"/>
  <c r="AE1470" i="1"/>
  <c r="AE1469" i="1"/>
  <c r="AE1468" i="1"/>
  <c r="AE1467" i="1"/>
  <c r="AE1466" i="1"/>
  <c r="AE1465" i="1"/>
  <c r="AE1464" i="1"/>
  <c r="AE1463" i="1"/>
  <c r="AE1462" i="1"/>
  <c r="AE1461" i="1"/>
  <c r="AE1460" i="1"/>
  <c r="AE1459" i="1"/>
  <c r="AE1458" i="1"/>
  <c r="AE1457" i="1"/>
  <c r="AE1456" i="1"/>
  <c r="AE1455" i="1"/>
  <c r="AE1454" i="1"/>
  <c r="AE1453" i="1"/>
  <c r="AE1452" i="1"/>
  <c r="AE1451" i="1"/>
  <c r="AE1450" i="1"/>
  <c r="AE1449" i="1"/>
  <c r="AE1448" i="1"/>
  <c r="AE1447" i="1"/>
  <c r="AE1446" i="1"/>
  <c r="AE1445" i="1"/>
  <c r="AE1444" i="1"/>
  <c r="AE1443" i="1"/>
  <c r="AE1442" i="1"/>
  <c r="AE1441" i="1"/>
  <c r="AE1440" i="1"/>
  <c r="AE1439" i="1"/>
  <c r="AE1438" i="1"/>
  <c r="AE1437" i="1"/>
  <c r="AE1436" i="1"/>
  <c r="AE1435" i="1"/>
  <c r="AE1434" i="1"/>
  <c r="AE1433" i="1"/>
  <c r="AE1432" i="1"/>
  <c r="AE1431" i="1"/>
  <c r="AE1430" i="1"/>
  <c r="AE1429" i="1"/>
  <c r="AE1428" i="1"/>
  <c r="AE1427" i="1"/>
  <c r="AE1426" i="1"/>
  <c r="AE1425" i="1"/>
  <c r="AE1424" i="1"/>
  <c r="AE1423" i="1"/>
  <c r="AE1422" i="1"/>
  <c r="AE1421" i="1"/>
  <c r="AE1420" i="1"/>
  <c r="AE1419" i="1"/>
  <c r="AE1418" i="1"/>
  <c r="AE1417" i="1"/>
  <c r="AE1416" i="1"/>
  <c r="AE1415" i="1"/>
  <c r="AE1414" i="1"/>
  <c r="AE1413" i="1"/>
  <c r="AE1412" i="1"/>
  <c r="AE1411" i="1"/>
  <c r="AE1410" i="1"/>
  <c r="AE1409" i="1"/>
  <c r="AE1408" i="1"/>
  <c r="AE1407" i="1"/>
  <c r="AE1406" i="1"/>
  <c r="AE1405" i="1"/>
  <c r="AE1404" i="1"/>
  <c r="AE1403" i="1"/>
  <c r="AE1402" i="1"/>
  <c r="AE1401" i="1"/>
  <c r="AE1400" i="1"/>
  <c r="AE1399" i="1"/>
  <c r="AE1398" i="1"/>
  <c r="AE1397" i="1"/>
  <c r="AE1396" i="1"/>
  <c r="AE1395" i="1"/>
  <c r="AE1394" i="1"/>
  <c r="AE1393" i="1"/>
  <c r="AE1392" i="1"/>
  <c r="AE1391" i="1"/>
  <c r="AE1390" i="1"/>
  <c r="AE1389" i="1"/>
  <c r="AE1388" i="1"/>
  <c r="AE1387" i="1"/>
  <c r="AE1386" i="1"/>
  <c r="AE1385" i="1"/>
  <c r="AE1384" i="1"/>
  <c r="AE1383" i="1"/>
  <c r="AE1382" i="1"/>
  <c r="AE1381" i="1"/>
  <c r="AE1380" i="1"/>
  <c r="AE1379" i="1"/>
  <c r="AE1378" i="1"/>
  <c r="AE1377" i="1"/>
  <c r="AE1376" i="1"/>
  <c r="AE1375" i="1"/>
  <c r="AE1374" i="1"/>
  <c r="AE1373" i="1"/>
  <c r="AE1372" i="1"/>
  <c r="AE1371" i="1"/>
  <c r="AE1370" i="1"/>
  <c r="AE1369" i="1"/>
  <c r="AE1368" i="1"/>
  <c r="AE1367" i="1"/>
  <c r="AE1366" i="1"/>
  <c r="AE1365" i="1"/>
  <c r="AE1364" i="1"/>
  <c r="AE1363" i="1"/>
  <c r="AE1362" i="1"/>
  <c r="AE1361" i="1"/>
  <c r="AE1360" i="1"/>
  <c r="AE1359" i="1"/>
  <c r="AE1358" i="1"/>
  <c r="AE1357" i="1"/>
  <c r="AE1356" i="1"/>
  <c r="AE1355" i="1"/>
  <c r="AE1354" i="1"/>
  <c r="AE1353" i="1"/>
  <c r="AE1352" i="1"/>
  <c r="AE1351" i="1"/>
  <c r="AE1350" i="1"/>
  <c r="AE1349" i="1"/>
  <c r="AE1348" i="1"/>
  <c r="AE1347" i="1"/>
  <c r="AE1346" i="1"/>
  <c r="AE1345" i="1"/>
  <c r="AE1344" i="1"/>
  <c r="AE1343" i="1"/>
  <c r="AE1342" i="1"/>
  <c r="AE1341" i="1"/>
  <c r="AE1340" i="1"/>
  <c r="AE1339" i="1"/>
  <c r="AE1338" i="1"/>
  <c r="AE1337" i="1"/>
  <c r="AE1336" i="1"/>
  <c r="AE1335" i="1"/>
  <c r="AE1334" i="1"/>
  <c r="AE1333" i="1"/>
  <c r="AE1332" i="1"/>
  <c r="AE1331" i="1"/>
  <c r="AE1330" i="1"/>
  <c r="AE1329" i="1"/>
  <c r="AE1328" i="1"/>
  <c r="AE1327" i="1"/>
  <c r="AE1326" i="1"/>
  <c r="AE1325" i="1"/>
  <c r="AE1324" i="1"/>
  <c r="AE1323" i="1"/>
  <c r="AE1322" i="1"/>
  <c r="AE1321" i="1"/>
  <c r="AE1320" i="1"/>
  <c r="AE1319" i="1"/>
  <c r="AE1318" i="1"/>
  <c r="AE1317" i="1"/>
  <c r="AE1316" i="1"/>
  <c r="AE1315" i="1"/>
  <c r="AE1314" i="1"/>
  <c r="AE1313" i="1"/>
  <c r="AE1312" i="1"/>
  <c r="AE1311" i="1"/>
  <c r="AE1310" i="1"/>
  <c r="AE1309" i="1"/>
  <c r="AE1308" i="1"/>
  <c r="AE1307" i="1"/>
  <c r="AE1306" i="1"/>
  <c r="AE1305" i="1"/>
  <c r="AE1304" i="1"/>
  <c r="AE1303" i="1"/>
  <c r="AE1302" i="1"/>
  <c r="AE1301" i="1"/>
  <c r="AE1300" i="1"/>
  <c r="AE1299" i="1"/>
  <c r="AE1298" i="1"/>
  <c r="AE1297" i="1"/>
  <c r="AE1296" i="1"/>
  <c r="AE1295" i="1"/>
  <c r="AE1294" i="1"/>
  <c r="AE1293" i="1"/>
  <c r="AE1292" i="1"/>
  <c r="AE1291" i="1"/>
  <c r="AE1290" i="1"/>
  <c r="AE1289" i="1"/>
  <c r="AE1288" i="1"/>
  <c r="AE1287" i="1"/>
  <c r="AE1286" i="1"/>
  <c r="AE1285" i="1"/>
  <c r="AE1284" i="1"/>
  <c r="AE1283" i="1"/>
  <c r="AE1282" i="1"/>
  <c r="AE1281" i="1"/>
  <c r="AE1280" i="1"/>
  <c r="AE1279" i="1"/>
  <c r="AE1278" i="1"/>
  <c r="AE1277" i="1"/>
  <c r="AE1276" i="1"/>
  <c r="AE1275" i="1"/>
  <c r="AE1274" i="1"/>
  <c r="AE1273" i="1"/>
  <c r="AE1272" i="1"/>
  <c r="AE1271" i="1"/>
  <c r="AE1270" i="1"/>
  <c r="AE1269" i="1"/>
  <c r="AE1268" i="1"/>
  <c r="AE1267" i="1"/>
  <c r="AE1266" i="1"/>
  <c r="AE1265" i="1"/>
  <c r="AE1264" i="1"/>
  <c r="AE1263" i="1"/>
  <c r="AE1262" i="1"/>
  <c r="AE1261" i="1"/>
  <c r="AE1260" i="1"/>
  <c r="AE1259" i="1"/>
  <c r="AE1258" i="1"/>
  <c r="AE1257" i="1"/>
  <c r="AE1256" i="1"/>
  <c r="AE1255" i="1"/>
  <c r="AE1254" i="1"/>
  <c r="AE1253" i="1"/>
  <c r="AE1252" i="1"/>
  <c r="AE1251" i="1"/>
  <c r="AE1250" i="1"/>
  <c r="AE1249" i="1"/>
  <c r="AE1248" i="1"/>
  <c r="AE1247" i="1"/>
  <c r="AE1246" i="1"/>
  <c r="AE1245" i="1"/>
  <c r="AE1244" i="1"/>
  <c r="AE1243" i="1"/>
  <c r="AE1242" i="1"/>
  <c r="AE1241" i="1"/>
  <c r="AE1240" i="1"/>
  <c r="AE1239" i="1"/>
  <c r="AE1238" i="1"/>
  <c r="AE1237" i="1"/>
  <c r="AE1236" i="1"/>
  <c r="AE1235" i="1"/>
  <c r="AE1234" i="1"/>
  <c r="AE1233" i="1"/>
  <c r="AE1232" i="1"/>
  <c r="AE1231" i="1"/>
  <c r="AE1230" i="1"/>
  <c r="AE1229" i="1"/>
  <c r="AE1228" i="1"/>
  <c r="AE1227" i="1"/>
  <c r="AE1226" i="1"/>
  <c r="AE1225" i="1"/>
  <c r="AE1224" i="1"/>
  <c r="AE1223" i="1"/>
  <c r="AE1222" i="1"/>
  <c r="AE1221" i="1"/>
  <c r="AE1220" i="1"/>
  <c r="AE1219" i="1"/>
  <c r="AE1218" i="1"/>
  <c r="AE1217" i="1"/>
  <c r="AE1216" i="1"/>
  <c r="AE1215" i="1"/>
  <c r="AE1214" i="1"/>
  <c r="AE1213" i="1"/>
  <c r="AE1212" i="1"/>
  <c r="AE1211" i="1"/>
  <c r="AE1210" i="1"/>
  <c r="AE1209" i="1"/>
  <c r="AE1208" i="1"/>
  <c r="AE1207" i="1"/>
  <c r="AE1206" i="1"/>
  <c r="AE1205" i="1"/>
  <c r="AE1204" i="1"/>
  <c r="AE1203" i="1"/>
  <c r="AE1202" i="1"/>
  <c r="AE1201" i="1"/>
  <c r="AE1200" i="1"/>
  <c r="AE1199" i="1"/>
  <c r="AE1198" i="1"/>
  <c r="AE1197" i="1"/>
  <c r="AE1196" i="1"/>
  <c r="AE1195" i="1"/>
  <c r="AE1194" i="1"/>
  <c r="AE1193" i="1"/>
  <c r="AE1192" i="1"/>
  <c r="AE1191" i="1"/>
  <c r="AE1190" i="1"/>
  <c r="AE1189" i="1"/>
  <c r="AE1188" i="1"/>
  <c r="AE1187" i="1"/>
  <c r="AE1186" i="1"/>
  <c r="AE1185" i="1"/>
  <c r="AE1184" i="1"/>
  <c r="AE1183" i="1"/>
  <c r="AE1182" i="1"/>
  <c r="AE1181" i="1"/>
  <c r="AE1180" i="1"/>
  <c r="AE1179" i="1"/>
  <c r="AE1178" i="1"/>
  <c r="AE1177" i="1"/>
  <c r="AE1176" i="1"/>
  <c r="AE1175" i="1"/>
  <c r="AE1174" i="1"/>
  <c r="AE1173" i="1"/>
  <c r="AE1172" i="1"/>
  <c r="AE1171" i="1"/>
  <c r="AE1170" i="1"/>
  <c r="AE1169" i="1"/>
  <c r="AE1168" i="1"/>
  <c r="AE1167" i="1"/>
  <c r="AE1166" i="1"/>
  <c r="AE1165" i="1"/>
  <c r="AE1164" i="1"/>
  <c r="AE1163" i="1"/>
  <c r="AE1162" i="1"/>
  <c r="AE1161" i="1"/>
  <c r="AE1160" i="1"/>
  <c r="AE1159" i="1"/>
  <c r="AE1158" i="1"/>
  <c r="AE1157" i="1"/>
  <c r="AE1156" i="1"/>
  <c r="AE1155" i="1"/>
  <c r="AE1154" i="1"/>
  <c r="AE1153" i="1"/>
  <c r="AE1152" i="1"/>
  <c r="AE1151" i="1"/>
  <c r="AE1150" i="1"/>
  <c r="AE1149" i="1"/>
  <c r="AE1148" i="1"/>
  <c r="AE1147" i="1"/>
  <c r="AE1146" i="1"/>
  <c r="AE1145" i="1"/>
  <c r="AE1144" i="1"/>
  <c r="AE1143" i="1"/>
  <c r="AE1142" i="1"/>
  <c r="AE1141" i="1"/>
  <c r="AE1140" i="1"/>
  <c r="AE1139" i="1"/>
  <c r="AE1138" i="1"/>
  <c r="AE1137" i="1"/>
  <c r="AE1136" i="1"/>
  <c r="AE1135" i="1"/>
  <c r="AE1134" i="1"/>
  <c r="AE1133" i="1"/>
  <c r="AE1132" i="1"/>
  <c r="AE1131" i="1"/>
  <c r="AE1130" i="1"/>
  <c r="AE1129" i="1"/>
  <c r="AE1128" i="1"/>
  <c r="AE1127" i="1"/>
  <c r="AE1126" i="1"/>
  <c r="AE1125" i="1"/>
  <c r="AE1124" i="1"/>
  <c r="AE1123" i="1"/>
  <c r="AE1122" i="1"/>
  <c r="AE1121" i="1"/>
  <c r="AE1120" i="1"/>
  <c r="AE1119" i="1"/>
  <c r="AE1118" i="1"/>
  <c r="AE1117" i="1"/>
  <c r="AE1116" i="1"/>
  <c r="AE1115" i="1"/>
  <c r="AE1114" i="1"/>
  <c r="AE1113" i="1"/>
  <c r="AE1112" i="1"/>
  <c r="AE1111" i="1"/>
  <c r="AE1110" i="1"/>
  <c r="AE1109" i="1"/>
  <c r="AE1108" i="1"/>
  <c r="AE1107" i="1"/>
  <c r="AE1106" i="1"/>
  <c r="AE1105" i="1"/>
  <c r="AE1104" i="1"/>
  <c r="AE1103" i="1"/>
  <c r="AE1102" i="1"/>
  <c r="AE1101" i="1"/>
  <c r="AE1100" i="1"/>
  <c r="AE1099" i="1"/>
  <c r="AE1098" i="1"/>
  <c r="AE1097" i="1"/>
  <c r="AE1096" i="1"/>
  <c r="AE1095" i="1"/>
  <c r="AE1094" i="1"/>
  <c r="AE1093" i="1"/>
  <c r="AE1092" i="1"/>
  <c r="AE1091" i="1"/>
  <c r="AE1090" i="1"/>
  <c r="AE1089" i="1"/>
  <c r="AE1088" i="1"/>
  <c r="AE1087" i="1"/>
  <c r="AE1086" i="1"/>
  <c r="AE1085" i="1"/>
  <c r="AE1084" i="1"/>
  <c r="AE1083" i="1"/>
  <c r="AE1082" i="1"/>
  <c r="AE1081" i="1"/>
  <c r="AE1080" i="1"/>
  <c r="AE1079" i="1"/>
  <c r="AE1078" i="1"/>
  <c r="AE1077" i="1"/>
  <c r="AE1076" i="1"/>
  <c r="AE1075" i="1"/>
  <c r="AE1074" i="1"/>
  <c r="AE1073" i="1"/>
  <c r="AE1072" i="1"/>
  <c r="AE1071" i="1"/>
  <c r="AE1070" i="1"/>
  <c r="AE1069" i="1"/>
  <c r="AE1068" i="1"/>
  <c r="AE1067" i="1"/>
  <c r="AE1066" i="1"/>
  <c r="AE1065" i="1"/>
  <c r="AE1064" i="1"/>
  <c r="AE1063" i="1"/>
  <c r="AE1062" i="1"/>
  <c r="AE1061" i="1"/>
  <c r="AE1060" i="1"/>
  <c r="AE1059" i="1"/>
  <c r="AE1058" i="1"/>
  <c r="AE1057" i="1"/>
  <c r="AE1056" i="1"/>
  <c r="AE1055" i="1"/>
  <c r="AE1054" i="1"/>
  <c r="AE1053" i="1"/>
  <c r="AE1052" i="1"/>
  <c r="AE1051" i="1"/>
  <c r="AE1050" i="1"/>
  <c r="AE1049" i="1"/>
  <c r="AE1048" i="1"/>
  <c r="AE1047" i="1"/>
  <c r="AE1046" i="1"/>
  <c r="AE1045" i="1"/>
  <c r="AE1044" i="1"/>
  <c r="AE1043" i="1"/>
  <c r="AE1042" i="1"/>
  <c r="AE1041" i="1"/>
  <c r="AE1040" i="1"/>
  <c r="AE1039" i="1"/>
  <c r="AE1038" i="1"/>
  <c r="AE1037" i="1"/>
  <c r="AE1036" i="1"/>
  <c r="AE1035" i="1"/>
  <c r="AE1034" i="1"/>
  <c r="AE1033" i="1"/>
  <c r="AE1032" i="1"/>
  <c r="AE1031" i="1"/>
  <c r="AE1030" i="1"/>
  <c r="AE1029" i="1"/>
  <c r="AE1028" i="1"/>
  <c r="AE1027" i="1"/>
  <c r="AE1026" i="1"/>
  <c r="AE1025" i="1"/>
  <c r="AE1024" i="1"/>
  <c r="AE1023" i="1"/>
  <c r="AE1022" i="1"/>
  <c r="AE1021" i="1"/>
  <c r="AE1020" i="1"/>
  <c r="AE1019" i="1"/>
  <c r="AE1018" i="1"/>
  <c r="AE1017" i="1"/>
  <c r="AE1016" i="1"/>
  <c r="AE1015" i="1"/>
  <c r="AE1014" i="1"/>
  <c r="AE1013" i="1"/>
  <c r="AE1012" i="1"/>
  <c r="AE1011" i="1"/>
  <c r="AE1010" i="1"/>
  <c r="AE1009" i="1"/>
  <c r="AE1008" i="1"/>
  <c r="AE1007" i="1"/>
  <c r="AE1006" i="1"/>
  <c r="AE1005" i="1"/>
  <c r="AE1004" i="1"/>
  <c r="AE1003" i="1"/>
  <c r="AE1002" i="1"/>
  <c r="AE1001" i="1"/>
  <c r="AE1000" i="1"/>
  <c r="AE999" i="1"/>
  <c r="AE998" i="1"/>
  <c r="AE997" i="1"/>
  <c r="AE996" i="1"/>
  <c r="AE995" i="1"/>
  <c r="AE994" i="1"/>
  <c r="AE993" i="1"/>
  <c r="AE992" i="1"/>
  <c r="AE991" i="1"/>
  <c r="AE990" i="1"/>
  <c r="AE989" i="1"/>
  <c r="AE988" i="1"/>
  <c r="AE987" i="1"/>
  <c r="AE986" i="1"/>
  <c r="AE985" i="1"/>
  <c r="AE984" i="1"/>
  <c r="AE983" i="1"/>
  <c r="AE982" i="1"/>
  <c r="AE981" i="1"/>
  <c r="AE980" i="1"/>
  <c r="AE979" i="1"/>
  <c r="AE978" i="1"/>
  <c r="AE977" i="1"/>
  <c r="AE976" i="1"/>
  <c r="AE975" i="1"/>
  <c r="AE974" i="1"/>
  <c r="AE973" i="1"/>
  <c r="AE972" i="1"/>
  <c r="AE971" i="1"/>
  <c r="AE970" i="1"/>
  <c r="AE969" i="1"/>
  <c r="AE968" i="1"/>
  <c r="AE967" i="1"/>
  <c r="AE966" i="1"/>
  <c r="AE965" i="1"/>
  <c r="AE964" i="1"/>
  <c r="AE963" i="1"/>
  <c r="AE962" i="1"/>
  <c r="AE961" i="1"/>
  <c r="AE960" i="1"/>
  <c r="AE959" i="1"/>
  <c r="AE958" i="1"/>
  <c r="AE957" i="1"/>
  <c r="AE956" i="1"/>
  <c r="AE955" i="1"/>
  <c r="AE954" i="1"/>
  <c r="AE953" i="1"/>
  <c r="AE952" i="1"/>
  <c r="AE951" i="1"/>
  <c r="AE950" i="1"/>
  <c r="AE949" i="1"/>
  <c r="AE948" i="1"/>
  <c r="AE947" i="1"/>
  <c r="AE946" i="1"/>
  <c r="AE945" i="1"/>
  <c r="AE944" i="1"/>
  <c r="AE943" i="1"/>
  <c r="AE942" i="1"/>
  <c r="AE941" i="1"/>
  <c r="AE940" i="1"/>
  <c r="AE939" i="1"/>
  <c r="AE938" i="1"/>
  <c r="AE937" i="1"/>
  <c r="AE936" i="1"/>
  <c r="AE935" i="1"/>
  <c r="AE934" i="1"/>
  <c r="AE933" i="1"/>
  <c r="AE932" i="1"/>
  <c r="AE931" i="1"/>
  <c r="AE930" i="1"/>
  <c r="AE929" i="1"/>
  <c r="AE928" i="1"/>
  <c r="AE927" i="1"/>
  <c r="AE926" i="1"/>
  <c r="AE925" i="1"/>
  <c r="AE924" i="1"/>
  <c r="AE923" i="1"/>
  <c r="AE922" i="1"/>
  <c r="AE921" i="1"/>
  <c r="AE920" i="1"/>
  <c r="AE919" i="1"/>
  <c r="AE918" i="1"/>
  <c r="AE917" i="1"/>
  <c r="AE916" i="1"/>
  <c r="AE915" i="1"/>
  <c r="AE914" i="1"/>
  <c r="AE913" i="1"/>
  <c r="AE912" i="1"/>
  <c r="AE911" i="1"/>
  <c r="AE910" i="1"/>
  <c r="AE909" i="1"/>
  <c r="AE908" i="1"/>
  <c r="AE907" i="1"/>
  <c r="AE906" i="1"/>
  <c r="AE905" i="1"/>
  <c r="AE904" i="1"/>
  <c r="AE903" i="1"/>
  <c r="AE902" i="1"/>
  <c r="AE901" i="1"/>
  <c r="AE900" i="1"/>
  <c r="AE899" i="1"/>
  <c r="AE898" i="1"/>
  <c r="AE897" i="1"/>
  <c r="AE896" i="1"/>
  <c r="AE895" i="1"/>
  <c r="AE894" i="1"/>
  <c r="AE893" i="1"/>
  <c r="AE892" i="1"/>
  <c r="AE891" i="1"/>
  <c r="AE890" i="1"/>
  <c r="AE889" i="1"/>
  <c r="AE888" i="1"/>
  <c r="AE887" i="1"/>
  <c r="AE886" i="1"/>
  <c r="AE885" i="1"/>
  <c r="AE884" i="1"/>
  <c r="AE883" i="1"/>
  <c r="AE882" i="1"/>
  <c r="AE881" i="1"/>
  <c r="AE880" i="1"/>
  <c r="AE879" i="1"/>
  <c r="AE878" i="1"/>
  <c r="AE877" i="1"/>
  <c r="AE876" i="1"/>
  <c r="AE875" i="1"/>
  <c r="AE874" i="1"/>
  <c r="AE873" i="1"/>
  <c r="AE872" i="1"/>
  <c r="AE871" i="1"/>
  <c r="AE870" i="1"/>
  <c r="AE869" i="1"/>
  <c r="AE868" i="1"/>
  <c r="AE867" i="1"/>
  <c r="AE866" i="1"/>
  <c r="AE865" i="1"/>
  <c r="AE864" i="1"/>
  <c r="AE863" i="1"/>
  <c r="AE862" i="1"/>
  <c r="AE861" i="1"/>
  <c r="AE860" i="1"/>
  <c r="AE859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D1591" i="1"/>
  <c r="AD1590" i="1"/>
  <c r="AD1589" i="1"/>
  <c r="AD1588" i="1"/>
  <c r="AD1587" i="1"/>
  <c r="AD1586" i="1"/>
  <c r="AD1585" i="1"/>
  <c r="AD1584" i="1"/>
  <c r="AD1583" i="1"/>
  <c r="AD1582" i="1"/>
  <c r="AD1581" i="1"/>
  <c r="AD1580" i="1"/>
  <c r="AD1579" i="1"/>
  <c r="AD1578" i="1"/>
  <c r="AD1577" i="1"/>
  <c r="AD1576" i="1"/>
  <c r="AD1575" i="1"/>
  <c r="AD1574" i="1"/>
  <c r="AD1573" i="1"/>
  <c r="AD1572" i="1"/>
  <c r="AD1571" i="1"/>
  <c r="AD1570" i="1"/>
  <c r="AD1569" i="1"/>
  <c r="AD1568" i="1"/>
  <c r="AD1567" i="1"/>
  <c r="AD1566" i="1"/>
  <c r="AD1565" i="1"/>
  <c r="AD1564" i="1"/>
  <c r="AD1563" i="1"/>
  <c r="AD1562" i="1"/>
  <c r="AD1561" i="1"/>
  <c r="AD1560" i="1"/>
  <c r="AD1559" i="1"/>
  <c r="AD1558" i="1"/>
  <c r="AD1557" i="1"/>
  <c r="AD1556" i="1"/>
  <c r="AD1555" i="1"/>
  <c r="AD1554" i="1"/>
  <c r="AD1553" i="1"/>
  <c r="AD1552" i="1"/>
  <c r="AD1551" i="1"/>
  <c r="AD1550" i="1"/>
  <c r="AD1549" i="1"/>
  <c r="AD1548" i="1"/>
  <c r="AD1547" i="1"/>
  <c r="AD1546" i="1"/>
  <c r="AD1545" i="1"/>
  <c r="AD1544" i="1"/>
  <c r="AD1543" i="1"/>
  <c r="AD1542" i="1"/>
  <c r="AD1541" i="1"/>
  <c r="AD1540" i="1"/>
  <c r="AD1539" i="1"/>
  <c r="AD1538" i="1"/>
  <c r="AD1537" i="1"/>
  <c r="AD1536" i="1"/>
  <c r="AD1535" i="1"/>
  <c r="AD1534" i="1"/>
  <c r="AD1533" i="1"/>
  <c r="AD1532" i="1"/>
  <c r="AD1531" i="1"/>
  <c r="AD1530" i="1"/>
  <c r="AD1529" i="1"/>
  <c r="AD1528" i="1"/>
  <c r="AD1527" i="1"/>
  <c r="AD1526" i="1"/>
  <c r="AD1525" i="1"/>
  <c r="AD1524" i="1"/>
  <c r="AD1523" i="1"/>
  <c r="AD1522" i="1"/>
  <c r="AD1521" i="1"/>
  <c r="AD1520" i="1"/>
  <c r="AD1519" i="1"/>
  <c r="AD1518" i="1"/>
  <c r="AD1517" i="1"/>
  <c r="AD1516" i="1"/>
  <c r="AD1515" i="1"/>
  <c r="AD1514" i="1"/>
  <c r="AD1513" i="1"/>
  <c r="AD1512" i="1"/>
  <c r="AD1511" i="1"/>
  <c r="AD1510" i="1"/>
  <c r="AD1509" i="1"/>
  <c r="AD1508" i="1"/>
  <c r="AD1507" i="1"/>
  <c r="AD1506" i="1"/>
  <c r="AD1505" i="1"/>
  <c r="AD1504" i="1"/>
  <c r="AD1503" i="1"/>
  <c r="AD1502" i="1"/>
  <c r="AD1501" i="1"/>
  <c r="AD1500" i="1"/>
  <c r="AD1499" i="1"/>
  <c r="AD1498" i="1"/>
  <c r="AD1497" i="1"/>
  <c r="AD1496" i="1"/>
  <c r="AD1495" i="1"/>
  <c r="AD1494" i="1"/>
  <c r="AD1493" i="1"/>
  <c r="AD1492" i="1"/>
  <c r="AD1491" i="1"/>
  <c r="AD1490" i="1"/>
  <c r="AD1489" i="1"/>
  <c r="AD1488" i="1"/>
  <c r="AD1487" i="1"/>
  <c r="AD1486" i="1"/>
  <c r="AD1485" i="1"/>
  <c r="AD1484" i="1"/>
  <c r="AD1483" i="1"/>
  <c r="AD1482" i="1"/>
  <c r="AD1481" i="1"/>
  <c r="AD1480" i="1"/>
  <c r="AD1479" i="1"/>
  <c r="AD1478" i="1"/>
  <c r="AD1477" i="1"/>
  <c r="AD1476" i="1"/>
  <c r="AD1475" i="1"/>
  <c r="AD1474" i="1"/>
  <c r="AD1473" i="1"/>
  <c r="AD1472" i="1"/>
  <c r="AD1471" i="1"/>
  <c r="AD1470" i="1"/>
  <c r="AD1469" i="1"/>
  <c r="AD1468" i="1"/>
  <c r="AD1467" i="1"/>
  <c r="AD1466" i="1"/>
  <c r="AD1465" i="1"/>
  <c r="AD1464" i="1"/>
  <c r="AD1463" i="1"/>
  <c r="AD1462" i="1"/>
  <c r="AD1461" i="1"/>
  <c r="AD1460" i="1"/>
  <c r="AD1459" i="1"/>
  <c r="AD1458" i="1"/>
  <c r="AD1457" i="1"/>
  <c r="AD1456" i="1"/>
  <c r="AD1455" i="1"/>
  <c r="AD1454" i="1"/>
  <c r="AD1453" i="1"/>
  <c r="AD1452" i="1"/>
  <c r="AD1451" i="1"/>
  <c r="AD1450" i="1"/>
  <c r="AD1449" i="1"/>
  <c r="AD1448" i="1"/>
  <c r="AD1447" i="1"/>
  <c r="AD1446" i="1"/>
  <c r="AD1445" i="1"/>
  <c r="AD1444" i="1"/>
  <c r="AD1443" i="1"/>
  <c r="AD1442" i="1"/>
  <c r="AD1441" i="1"/>
  <c r="AD1440" i="1"/>
  <c r="AD1439" i="1"/>
  <c r="AD1438" i="1"/>
  <c r="AD1437" i="1"/>
  <c r="AD1436" i="1"/>
  <c r="AD1435" i="1"/>
  <c r="AD1434" i="1"/>
  <c r="AD1433" i="1"/>
  <c r="AD1432" i="1"/>
  <c r="AD1431" i="1"/>
  <c r="AD1430" i="1"/>
  <c r="AD1429" i="1"/>
  <c r="AD1428" i="1"/>
  <c r="AD1427" i="1"/>
  <c r="AD1426" i="1"/>
  <c r="AD1425" i="1"/>
  <c r="AD1424" i="1"/>
  <c r="AD1423" i="1"/>
  <c r="AD1422" i="1"/>
  <c r="AD1421" i="1"/>
  <c r="AD1420" i="1"/>
  <c r="AD1419" i="1"/>
  <c r="AD1418" i="1"/>
  <c r="AD1417" i="1"/>
  <c r="AD1416" i="1"/>
  <c r="AD1415" i="1"/>
  <c r="AD1414" i="1"/>
  <c r="AD1413" i="1"/>
  <c r="AD1412" i="1"/>
  <c r="AD1411" i="1"/>
  <c r="AD1410" i="1"/>
  <c r="AD1409" i="1"/>
  <c r="AD1408" i="1"/>
  <c r="AD1407" i="1"/>
  <c r="AD1406" i="1"/>
  <c r="AD1405" i="1"/>
  <c r="AD1404" i="1"/>
  <c r="AD1403" i="1"/>
  <c r="AD1402" i="1"/>
  <c r="AD1401" i="1"/>
  <c r="AD1400" i="1"/>
  <c r="AD1399" i="1"/>
  <c r="AD1398" i="1"/>
  <c r="AD1397" i="1"/>
  <c r="AD1396" i="1"/>
  <c r="AD1395" i="1"/>
  <c r="AD1394" i="1"/>
  <c r="AD1393" i="1"/>
  <c r="AD1392" i="1"/>
  <c r="AD1391" i="1"/>
  <c r="AD1390" i="1"/>
  <c r="AD1389" i="1"/>
  <c r="AD1388" i="1"/>
  <c r="AD1387" i="1"/>
  <c r="AD1386" i="1"/>
  <c r="AD1385" i="1"/>
  <c r="AD1384" i="1"/>
  <c r="AD1383" i="1"/>
  <c r="AD1382" i="1"/>
  <c r="AD1381" i="1"/>
  <c r="AD1380" i="1"/>
  <c r="AD1379" i="1"/>
  <c r="AD1378" i="1"/>
  <c r="AD1377" i="1"/>
  <c r="AD1376" i="1"/>
  <c r="AD1375" i="1"/>
  <c r="AD1374" i="1"/>
  <c r="AD1373" i="1"/>
  <c r="AD1372" i="1"/>
  <c r="AD1371" i="1"/>
  <c r="AD1370" i="1"/>
  <c r="AD1369" i="1"/>
  <c r="AD1368" i="1"/>
  <c r="AD1367" i="1"/>
  <c r="AD1366" i="1"/>
  <c r="AD1365" i="1"/>
  <c r="AD1364" i="1"/>
  <c r="AD1363" i="1"/>
  <c r="AD1362" i="1"/>
  <c r="AD1361" i="1"/>
  <c r="AD1360" i="1"/>
  <c r="AD1359" i="1"/>
  <c r="AD1358" i="1"/>
  <c r="AD1357" i="1"/>
  <c r="AD1356" i="1"/>
  <c r="AD1355" i="1"/>
  <c r="AD1354" i="1"/>
  <c r="AD1353" i="1"/>
  <c r="AD1352" i="1"/>
  <c r="AD1351" i="1"/>
  <c r="AD1350" i="1"/>
  <c r="AD1349" i="1"/>
  <c r="AD1348" i="1"/>
  <c r="AD1347" i="1"/>
  <c r="AD1346" i="1"/>
  <c r="AD1345" i="1"/>
  <c r="AD1344" i="1"/>
  <c r="AD1343" i="1"/>
  <c r="AD1342" i="1"/>
  <c r="AD1341" i="1"/>
  <c r="AD1340" i="1"/>
  <c r="AD1339" i="1"/>
  <c r="AD1338" i="1"/>
  <c r="AD1337" i="1"/>
  <c r="AD1336" i="1"/>
  <c r="AD1335" i="1"/>
  <c r="AD1334" i="1"/>
  <c r="AD1333" i="1"/>
  <c r="AD1332" i="1"/>
  <c r="AD1331" i="1"/>
  <c r="AD1330" i="1"/>
  <c r="AD1329" i="1"/>
  <c r="AD1328" i="1"/>
  <c r="AD1327" i="1"/>
  <c r="AD1326" i="1"/>
  <c r="AD1325" i="1"/>
  <c r="AD1324" i="1"/>
  <c r="AD1323" i="1"/>
  <c r="AD1322" i="1"/>
  <c r="AD1321" i="1"/>
  <c r="AD1320" i="1"/>
  <c r="AD1319" i="1"/>
  <c r="AD1318" i="1"/>
  <c r="AD1317" i="1"/>
  <c r="AD1316" i="1"/>
  <c r="AD1315" i="1"/>
  <c r="AD1314" i="1"/>
  <c r="AD1313" i="1"/>
  <c r="AD1312" i="1"/>
  <c r="AD1311" i="1"/>
  <c r="AD1310" i="1"/>
  <c r="AD1309" i="1"/>
  <c r="AD1308" i="1"/>
  <c r="AD1307" i="1"/>
  <c r="AD1306" i="1"/>
  <c r="AD1305" i="1"/>
  <c r="AD1304" i="1"/>
  <c r="AD1303" i="1"/>
  <c r="AD1302" i="1"/>
  <c r="AD1301" i="1"/>
  <c r="AD1300" i="1"/>
  <c r="AD1299" i="1"/>
  <c r="AD1298" i="1"/>
  <c r="AD1297" i="1"/>
  <c r="AD1296" i="1"/>
  <c r="AD1295" i="1"/>
  <c r="AD1294" i="1"/>
  <c r="AD1293" i="1"/>
  <c r="AD1292" i="1"/>
  <c r="AD1291" i="1"/>
  <c r="AD1290" i="1"/>
  <c r="AD1289" i="1"/>
  <c r="AD1288" i="1"/>
  <c r="AD1287" i="1"/>
  <c r="AD1286" i="1"/>
  <c r="AD1285" i="1"/>
  <c r="AD1284" i="1"/>
  <c r="AD1283" i="1"/>
  <c r="AD1282" i="1"/>
  <c r="AD1281" i="1"/>
  <c r="AD1280" i="1"/>
  <c r="AD1279" i="1"/>
  <c r="AD1278" i="1"/>
  <c r="AD1277" i="1"/>
  <c r="AD1276" i="1"/>
  <c r="AD1275" i="1"/>
  <c r="AD1274" i="1"/>
  <c r="AD1273" i="1"/>
  <c r="AD1272" i="1"/>
  <c r="AD1271" i="1"/>
  <c r="AD1270" i="1"/>
  <c r="AD1269" i="1"/>
  <c r="AD1268" i="1"/>
  <c r="AD1267" i="1"/>
  <c r="AD1266" i="1"/>
  <c r="AD1265" i="1"/>
  <c r="AD1264" i="1"/>
  <c r="AD1263" i="1"/>
  <c r="AD1262" i="1"/>
  <c r="AD1261" i="1"/>
  <c r="AD1260" i="1"/>
  <c r="AD1259" i="1"/>
  <c r="AD1258" i="1"/>
  <c r="AD1257" i="1"/>
  <c r="AD1256" i="1"/>
  <c r="AD1255" i="1"/>
  <c r="AD1254" i="1"/>
  <c r="AD1253" i="1"/>
  <c r="AD1252" i="1"/>
  <c r="AD1251" i="1"/>
  <c r="AD1250" i="1"/>
  <c r="AD1249" i="1"/>
  <c r="AD1248" i="1"/>
  <c r="AD1247" i="1"/>
  <c r="AD1246" i="1"/>
  <c r="AD1245" i="1"/>
  <c r="AD1244" i="1"/>
  <c r="AD1243" i="1"/>
  <c r="AD1242" i="1"/>
  <c r="AD1241" i="1"/>
  <c r="AD1240" i="1"/>
  <c r="AD1239" i="1"/>
  <c r="AD1238" i="1"/>
  <c r="AD1237" i="1"/>
  <c r="AD1236" i="1"/>
  <c r="AD1235" i="1"/>
  <c r="AD1234" i="1"/>
  <c r="AD1233" i="1"/>
  <c r="AD1232" i="1"/>
  <c r="AD1231" i="1"/>
  <c r="AD1230" i="1"/>
  <c r="AD1229" i="1"/>
  <c r="AD1228" i="1"/>
  <c r="AD1227" i="1"/>
  <c r="AD1226" i="1"/>
  <c r="AD1225" i="1"/>
  <c r="AD1224" i="1"/>
  <c r="AD1223" i="1"/>
  <c r="AD1222" i="1"/>
  <c r="AD1221" i="1"/>
  <c r="AD1220" i="1"/>
  <c r="AD1219" i="1"/>
  <c r="AD1218" i="1"/>
  <c r="AD1217" i="1"/>
  <c r="AD1216" i="1"/>
  <c r="AD1215" i="1"/>
  <c r="AD1214" i="1"/>
  <c r="AD1213" i="1"/>
  <c r="AD1212" i="1"/>
  <c r="AD1211" i="1"/>
  <c r="AD1210" i="1"/>
  <c r="AD1209" i="1"/>
  <c r="AD1208" i="1"/>
  <c r="AD1207" i="1"/>
  <c r="AD1206" i="1"/>
  <c r="AD1205" i="1"/>
  <c r="AD1204" i="1"/>
  <c r="AD1203" i="1"/>
  <c r="AD1202" i="1"/>
  <c r="AD1201" i="1"/>
  <c r="AD1200" i="1"/>
  <c r="AD1199" i="1"/>
  <c r="AD1198" i="1"/>
  <c r="AD1197" i="1"/>
  <c r="AD1196" i="1"/>
  <c r="AD1195" i="1"/>
  <c r="AD1194" i="1"/>
  <c r="AD1193" i="1"/>
  <c r="AD1192" i="1"/>
  <c r="AD1191" i="1"/>
  <c r="AD1190" i="1"/>
  <c r="AD1189" i="1"/>
  <c r="AD1188" i="1"/>
  <c r="AD1187" i="1"/>
  <c r="AD1186" i="1"/>
  <c r="AD1185" i="1"/>
  <c r="AD1184" i="1"/>
  <c r="AD1183" i="1"/>
  <c r="AD1182" i="1"/>
  <c r="AD1181" i="1"/>
  <c r="AD1180" i="1"/>
  <c r="AD1179" i="1"/>
  <c r="AD1178" i="1"/>
  <c r="AD1177" i="1"/>
  <c r="AD1176" i="1"/>
  <c r="AD1175" i="1"/>
  <c r="AD1174" i="1"/>
  <c r="AD1173" i="1"/>
  <c r="AD1172" i="1"/>
  <c r="AD1171" i="1"/>
  <c r="AD1170" i="1"/>
  <c r="AD1169" i="1"/>
  <c r="AD1168" i="1"/>
  <c r="AD1167" i="1"/>
  <c r="AD1166" i="1"/>
  <c r="AD1165" i="1"/>
  <c r="AD1164" i="1"/>
  <c r="AD1163" i="1"/>
  <c r="AD1162" i="1"/>
  <c r="AD1161" i="1"/>
  <c r="AD1160" i="1"/>
  <c r="AD1159" i="1"/>
  <c r="AD1158" i="1"/>
  <c r="AD1157" i="1"/>
  <c r="AD1156" i="1"/>
  <c r="AD1155" i="1"/>
  <c r="AD1154" i="1"/>
  <c r="AD1153" i="1"/>
  <c r="AD1152" i="1"/>
  <c r="AD1151" i="1"/>
  <c r="AD1150" i="1"/>
  <c r="AD1149" i="1"/>
  <c r="AD1148" i="1"/>
  <c r="AD1147" i="1"/>
  <c r="AD1146" i="1"/>
  <c r="AD1145" i="1"/>
  <c r="AD1144" i="1"/>
  <c r="AD1143" i="1"/>
  <c r="AD1142" i="1"/>
  <c r="AD1141" i="1"/>
  <c r="AD1140" i="1"/>
  <c r="AD1139" i="1"/>
  <c r="AD1138" i="1"/>
  <c r="AD1137" i="1"/>
  <c r="AD1136" i="1"/>
  <c r="AD1135" i="1"/>
  <c r="AD1134" i="1"/>
  <c r="AD1133" i="1"/>
  <c r="AD1132" i="1"/>
  <c r="AD1131" i="1"/>
  <c r="AD1130" i="1"/>
  <c r="AD1129" i="1"/>
  <c r="AD1128" i="1"/>
  <c r="AD1127" i="1"/>
  <c r="AD1126" i="1"/>
  <c r="AD1125" i="1"/>
  <c r="AD1124" i="1"/>
  <c r="AD1123" i="1"/>
  <c r="AD1122" i="1"/>
  <c r="AD1121" i="1"/>
  <c r="AD1120" i="1"/>
  <c r="AD1119" i="1"/>
  <c r="AD1118" i="1"/>
  <c r="AD1117" i="1"/>
  <c r="AD1116" i="1"/>
  <c r="AD1115" i="1"/>
  <c r="AD1114" i="1"/>
  <c r="AD1113" i="1"/>
  <c r="AD1112" i="1"/>
  <c r="AD1111" i="1"/>
  <c r="AD1110" i="1"/>
  <c r="AD1109" i="1"/>
  <c r="AD1108" i="1"/>
  <c r="AD1107" i="1"/>
  <c r="AD1106" i="1"/>
  <c r="AD1105" i="1"/>
  <c r="AD1104" i="1"/>
  <c r="AD1103" i="1"/>
  <c r="AD1102" i="1"/>
  <c r="AD1101" i="1"/>
  <c r="AD1100" i="1"/>
  <c r="AD1099" i="1"/>
  <c r="AD1098" i="1"/>
  <c r="AD1097" i="1"/>
  <c r="AD1096" i="1"/>
  <c r="AD1095" i="1"/>
  <c r="AD1094" i="1"/>
  <c r="AD1093" i="1"/>
  <c r="AD1092" i="1"/>
  <c r="AD1091" i="1"/>
  <c r="AD1090" i="1"/>
  <c r="AD1089" i="1"/>
  <c r="AD1088" i="1"/>
  <c r="AD1087" i="1"/>
  <c r="AD1086" i="1"/>
  <c r="AD1085" i="1"/>
  <c r="AD1084" i="1"/>
  <c r="AD1083" i="1"/>
  <c r="AD1082" i="1"/>
  <c r="AD1081" i="1"/>
  <c r="AD1080" i="1"/>
  <c r="AD1079" i="1"/>
  <c r="AD1078" i="1"/>
  <c r="AD1077" i="1"/>
  <c r="AD1076" i="1"/>
  <c r="AD1075" i="1"/>
  <c r="AD1074" i="1"/>
  <c r="AD1073" i="1"/>
  <c r="AD1072" i="1"/>
  <c r="AD1071" i="1"/>
  <c r="AD1070" i="1"/>
  <c r="AD1069" i="1"/>
  <c r="AD1068" i="1"/>
  <c r="AD1067" i="1"/>
  <c r="AD1066" i="1"/>
  <c r="AD1065" i="1"/>
  <c r="AD1064" i="1"/>
  <c r="AD1063" i="1"/>
  <c r="AD1062" i="1"/>
  <c r="AD1061" i="1"/>
  <c r="AD1060" i="1"/>
  <c r="AD1059" i="1"/>
  <c r="AD1058" i="1"/>
  <c r="AD1057" i="1"/>
  <c r="AD1056" i="1"/>
  <c r="AD1055" i="1"/>
  <c r="AD1054" i="1"/>
  <c r="AD1053" i="1"/>
  <c r="AD1052" i="1"/>
  <c r="AD1051" i="1"/>
  <c r="AD1050" i="1"/>
  <c r="AD1049" i="1"/>
  <c r="AD1048" i="1"/>
  <c r="AD1047" i="1"/>
  <c r="AD1046" i="1"/>
  <c r="AD1045" i="1"/>
  <c r="AD1044" i="1"/>
  <c r="AD1043" i="1"/>
  <c r="AD1042" i="1"/>
  <c r="AD1041" i="1"/>
  <c r="AD1040" i="1"/>
  <c r="AD1039" i="1"/>
  <c r="AD1038" i="1"/>
  <c r="AD1037" i="1"/>
  <c r="AD1036" i="1"/>
  <c r="AD1035" i="1"/>
  <c r="AD1034" i="1"/>
  <c r="AD1033" i="1"/>
  <c r="AD1032" i="1"/>
  <c r="AD1031" i="1"/>
  <c r="AD1030" i="1"/>
  <c r="AD1029" i="1"/>
  <c r="AD1028" i="1"/>
  <c r="AD1027" i="1"/>
  <c r="AD1026" i="1"/>
  <c r="AD1025" i="1"/>
  <c r="AD1024" i="1"/>
  <c r="AD1023" i="1"/>
  <c r="AD1022" i="1"/>
  <c r="AD1021" i="1"/>
  <c r="AD1020" i="1"/>
  <c r="AD1019" i="1"/>
  <c r="AD1018" i="1"/>
  <c r="AD1017" i="1"/>
  <c r="AD1016" i="1"/>
  <c r="AD1015" i="1"/>
  <c r="AD1014" i="1"/>
  <c r="AD1013" i="1"/>
  <c r="AD1012" i="1"/>
  <c r="AD1011" i="1"/>
  <c r="AD1010" i="1"/>
  <c r="AD1009" i="1"/>
  <c r="AD1008" i="1"/>
  <c r="AD1007" i="1"/>
  <c r="AD1006" i="1"/>
  <c r="AD1005" i="1"/>
  <c r="AD1004" i="1"/>
  <c r="AD1003" i="1"/>
  <c r="AD1002" i="1"/>
  <c r="AD1001" i="1"/>
  <c r="AD1000" i="1"/>
  <c r="AD999" i="1"/>
  <c r="AD998" i="1"/>
  <c r="AD997" i="1"/>
  <c r="AD996" i="1"/>
  <c r="AD995" i="1"/>
  <c r="AD994" i="1"/>
  <c r="AD993" i="1"/>
  <c r="AD992" i="1"/>
  <c r="AD991" i="1"/>
  <c r="AD990" i="1"/>
  <c r="AD989" i="1"/>
  <c r="AD988" i="1"/>
  <c r="AD987" i="1"/>
  <c r="AD986" i="1"/>
  <c r="AD985" i="1"/>
  <c r="AD984" i="1"/>
  <c r="AD983" i="1"/>
  <c r="AD982" i="1"/>
  <c r="AD981" i="1"/>
  <c r="AD980" i="1"/>
  <c r="AD979" i="1"/>
  <c r="AD978" i="1"/>
  <c r="AD977" i="1"/>
  <c r="AD976" i="1"/>
  <c r="AD975" i="1"/>
  <c r="AD974" i="1"/>
  <c r="AD973" i="1"/>
  <c r="AD972" i="1"/>
  <c r="AD971" i="1"/>
  <c r="AD970" i="1"/>
  <c r="AD969" i="1"/>
  <c r="AD968" i="1"/>
  <c r="AD967" i="1"/>
  <c r="AD966" i="1"/>
  <c r="AD965" i="1"/>
  <c r="AD964" i="1"/>
  <c r="AD963" i="1"/>
  <c r="AD962" i="1"/>
  <c r="AD961" i="1"/>
  <c r="AD960" i="1"/>
  <c r="AD959" i="1"/>
  <c r="AD958" i="1"/>
  <c r="AD957" i="1"/>
  <c r="AD956" i="1"/>
  <c r="AD955" i="1"/>
  <c r="AD954" i="1"/>
  <c r="AD953" i="1"/>
  <c r="AD952" i="1"/>
  <c r="AD951" i="1"/>
  <c r="AD950" i="1"/>
  <c r="AD949" i="1"/>
  <c r="AD948" i="1"/>
  <c r="AD947" i="1"/>
  <c r="AD946" i="1"/>
  <c r="AD945" i="1"/>
  <c r="AD944" i="1"/>
  <c r="AD943" i="1"/>
  <c r="AD942" i="1"/>
  <c r="AD941" i="1"/>
  <c r="AD940" i="1"/>
  <c r="AD939" i="1"/>
  <c r="AD938" i="1"/>
  <c r="AD937" i="1"/>
  <c r="AD936" i="1"/>
  <c r="AD935" i="1"/>
  <c r="AD934" i="1"/>
  <c r="AD933" i="1"/>
  <c r="AD932" i="1"/>
  <c r="AD931" i="1"/>
  <c r="AD930" i="1"/>
  <c r="AD929" i="1"/>
  <c r="AD928" i="1"/>
  <c r="AD927" i="1"/>
  <c r="AD926" i="1"/>
  <c r="AD925" i="1"/>
  <c r="AD924" i="1"/>
  <c r="AD923" i="1"/>
  <c r="AD922" i="1"/>
  <c r="AD921" i="1"/>
  <c r="AD920" i="1"/>
  <c r="AD919" i="1"/>
  <c r="AD918" i="1"/>
  <c r="AD917" i="1"/>
  <c r="AD916" i="1"/>
  <c r="AD915" i="1"/>
  <c r="AD914" i="1"/>
  <c r="AD913" i="1"/>
  <c r="AD912" i="1"/>
  <c r="AD911" i="1"/>
  <c r="AD910" i="1"/>
  <c r="AD909" i="1"/>
  <c r="AD908" i="1"/>
  <c r="AD907" i="1"/>
  <c r="AD906" i="1"/>
  <c r="AD905" i="1"/>
  <c r="AD904" i="1"/>
  <c r="AD903" i="1"/>
  <c r="AD902" i="1"/>
  <c r="AD901" i="1"/>
  <c r="AD900" i="1"/>
  <c r="AD899" i="1"/>
  <c r="AD898" i="1"/>
  <c r="AD897" i="1"/>
  <c r="AD896" i="1"/>
  <c r="AD895" i="1"/>
  <c r="AD894" i="1"/>
  <c r="AD893" i="1"/>
  <c r="AD892" i="1"/>
  <c r="AD891" i="1"/>
  <c r="AD890" i="1"/>
  <c r="AD889" i="1"/>
  <c r="AD888" i="1"/>
  <c r="AD887" i="1"/>
  <c r="AD886" i="1"/>
  <c r="AD885" i="1"/>
  <c r="AD884" i="1"/>
  <c r="AD883" i="1"/>
  <c r="AD882" i="1"/>
  <c r="AD881" i="1"/>
  <c r="AD880" i="1"/>
  <c r="AD879" i="1"/>
  <c r="AD878" i="1"/>
  <c r="AD877" i="1"/>
  <c r="AD876" i="1"/>
  <c r="AD875" i="1"/>
  <c r="AD874" i="1"/>
  <c r="AD873" i="1"/>
  <c r="AD872" i="1"/>
  <c r="AD871" i="1"/>
  <c r="AD870" i="1"/>
  <c r="AD869" i="1"/>
  <c r="AD868" i="1"/>
  <c r="AD867" i="1"/>
  <c r="AD866" i="1"/>
  <c r="AD865" i="1"/>
  <c r="AD864" i="1"/>
  <c r="AD863" i="1"/>
  <c r="AD862" i="1"/>
  <c r="AD861" i="1"/>
  <c r="AD860" i="1"/>
  <c r="AD859" i="1"/>
  <c r="AD858" i="1"/>
  <c r="AD857" i="1"/>
  <c r="AD856" i="1"/>
  <c r="AD855" i="1"/>
  <c r="AD854" i="1"/>
  <c r="AD853" i="1"/>
  <c r="AD852" i="1"/>
  <c r="AD851" i="1"/>
  <c r="AD850" i="1"/>
  <c r="AD849" i="1"/>
  <c r="AD848" i="1"/>
  <c r="AD847" i="1"/>
  <c r="AD846" i="1"/>
  <c r="AD845" i="1"/>
  <c r="AD844" i="1"/>
  <c r="AD843" i="1"/>
  <c r="AD842" i="1"/>
  <c r="AD841" i="1"/>
  <c r="AD840" i="1"/>
  <c r="AD839" i="1"/>
  <c r="AD838" i="1"/>
  <c r="AD837" i="1"/>
  <c r="AD836" i="1"/>
  <c r="AD835" i="1"/>
  <c r="AD834" i="1"/>
  <c r="AD833" i="1"/>
  <c r="AD832" i="1"/>
  <c r="AD831" i="1"/>
  <c r="AD830" i="1"/>
  <c r="AD829" i="1"/>
  <c r="AD828" i="1"/>
  <c r="AD827" i="1"/>
  <c r="AD826" i="1"/>
  <c r="AD825" i="1"/>
  <c r="AD824" i="1"/>
  <c r="AD823" i="1"/>
  <c r="AD822" i="1"/>
  <c r="AD821" i="1"/>
  <c r="AD820" i="1"/>
  <c r="AD819" i="1"/>
  <c r="AD818" i="1"/>
  <c r="AD817" i="1"/>
  <c r="AD816" i="1"/>
  <c r="AD815" i="1"/>
  <c r="AD814" i="1"/>
  <c r="AD813" i="1"/>
  <c r="AD812" i="1"/>
  <c r="AD811" i="1"/>
  <c r="AD810" i="1"/>
  <c r="AD809" i="1"/>
  <c r="AD808" i="1"/>
  <c r="AD807" i="1"/>
  <c r="AD806" i="1"/>
  <c r="AD805" i="1"/>
  <c r="AD804" i="1"/>
  <c r="AD803" i="1"/>
  <c r="AD802" i="1"/>
  <c r="AD801" i="1"/>
  <c r="AD800" i="1"/>
  <c r="AD799" i="1"/>
  <c r="AD798" i="1"/>
  <c r="AD797" i="1"/>
  <c r="AD796" i="1"/>
  <c r="AD795" i="1"/>
  <c r="AD794" i="1"/>
  <c r="AD793" i="1"/>
  <c r="AD792" i="1"/>
  <c r="AD791" i="1"/>
  <c r="AD790" i="1"/>
  <c r="AD789" i="1"/>
  <c r="AD788" i="1"/>
  <c r="AD787" i="1"/>
  <c r="AD786" i="1"/>
  <c r="AD785" i="1"/>
  <c r="AD784" i="1"/>
  <c r="AD783" i="1"/>
  <c r="AD782" i="1"/>
  <c r="AD781" i="1"/>
  <c r="AD780" i="1"/>
  <c r="AD779" i="1"/>
  <c r="AD778" i="1"/>
  <c r="AD777" i="1"/>
  <c r="AD776" i="1"/>
  <c r="AD775" i="1"/>
  <c r="AD774" i="1"/>
  <c r="AD773" i="1"/>
  <c r="AD772" i="1"/>
  <c r="AD771" i="1"/>
  <c r="AD770" i="1"/>
  <c r="AD769" i="1"/>
  <c r="AD768" i="1"/>
  <c r="AD767" i="1"/>
  <c r="AD766" i="1"/>
  <c r="AD765" i="1"/>
  <c r="AD764" i="1"/>
  <c r="AD763" i="1"/>
  <c r="AD762" i="1"/>
  <c r="AD761" i="1"/>
  <c r="AD760" i="1"/>
  <c r="AD759" i="1"/>
  <c r="AD758" i="1"/>
  <c r="AD757" i="1"/>
  <c r="AD756" i="1"/>
  <c r="AD755" i="1"/>
  <c r="AD754" i="1"/>
  <c r="AD753" i="1"/>
  <c r="AD752" i="1"/>
  <c r="AD751" i="1"/>
  <c r="AD750" i="1"/>
  <c r="AD749" i="1"/>
  <c r="AD748" i="1"/>
  <c r="AD747" i="1"/>
  <c r="AD746" i="1"/>
  <c r="AD745" i="1"/>
  <c r="AD744" i="1"/>
  <c r="AD743" i="1"/>
  <c r="AD742" i="1"/>
  <c r="AD741" i="1"/>
  <c r="AD740" i="1"/>
  <c r="AD739" i="1"/>
  <c r="AD738" i="1"/>
  <c r="AD737" i="1"/>
  <c r="AD736" i="1"/>
  <c r="AD735" i="1"/>
  <c r="AD734" i="1"/>
  <c r="AD733" i="1"/>
  <c r="AD732" i="1"/>
  <c r="AD731" i="1"/>
  <c r="AD730" i="1"/>
  <c r="AD729" i="1"/>
  <c r="AD728" i="1"/>
  <c r="AD727" i="1"/>
  <c r="AD726" i="1"/>
  <c r="AD725" i="1"/>
  <c r="AD724" i="1"/>
  <c r="AD723" i="1"/>
  <c r="AD722" i="1"/>
  <c r="AD721" i="1"/>
  <c r="AD720" i="1"/>
  <c r="AD719" i="1"/>
  <c r="AD718" i="1"/>
  <c r="AD717" i="1"/>
  <c r="AD716" i="1"/>
  <c r="AD715" i="1"/>
  <c r="AD714" i="1"/>
  <c r="AD713" i="1"/>
  <c r="AD712" i="1"/>
  <c r="AD711" i="1"/>
  <c r="AD710" i="1"/>
  <c r="AD709" i="1"/>
  <c r="AD708" i="1"/>
  <c r="AD707" i="1"/>
  <c r="AD706" i="1"/>
  <c r="AD705" i="1"/>
  <c r="AD704" i="1"/>
  <c r="AD703" i="1"/>
  <c r="AD702" i="1"/>
  <c r="AD701" i="1"/>
  <c r="AD700" i="1"/>
  <c r="AD699" i="1"/>
  <c r="AD698" i="1"/>
  <c r="AD697" i="1"/>
  <c r="AD696" i="1"/>
  <c r="AD695" i="1"/>
  <c r="AD694" i="1"/>
  <c r="AD693" i="1"/>
  <c r="AD692" i="1"/>
  <c r="AD691" i="1"/>
  <c r="AD690" i="1"/>
  <c r="AD689" i="1"/>
  <c r="AD688" i="1"/>
  <c r="AD687" i="1"/>
  <c r="AD686" i="1"/>
  <c r="AD685" i="1"/>
  <c r="AD684" i="1"/>
  <c r="AD683" i="1"/>
  <c r="AD682" i="1"/>
  <c r="AD681" i="1"/>
  <c r="AD680" i="1"/>
  <c r="AD679" i="1"/>
  <c r="AD678" i="1"/>
  <c r="AD677" i="1"/>
  <c r="AD676" i="1"/>
  <c r="AD675" i="1"/>
  <c r="AD674" i="1"/>
  <c r="AD673" i="1"/>
  <c r="AD672" i="1"/>
  <c r="AD671" i="1"/>
  <c r="AD670" i="1"/>
  <c r="AD669" i="1"/>
  <c r="AD668" i="1"/>
  <c r="AD667" i="1"/>
  <c r="AD666" i="1"/>
  <c r="AD665" i="1"/>
  <c r="AD664" i="1"/>
  <c r="AD663" i="1"/>
  <c r="AD662" i="1"/>
  <c r="AD661" i="1"/>
  <c r="AD660" i="1"/>
  <c r="AD659" i="1"/>
  <c r="AD658" i="1"/>
  <c r="AD657" i="1"/>
  <c r="AD656" i="1"/>
  <c r="AD655" i="1"/>
  <c r="AD654" i="1"/>
  <c r="AD653" i="1"/>
  <c r="AD652" i="1"/>
  <c r="AD651" i="1"/>
  <c r="AD650" i="1"/>
  <c r="AD649" i="1"/>
  <c r="AD648" i="1"/>
  <c r="AD647" i="1"/>
  <c r="AD646" i="1"/>
  <c r="AD645" i="1"/>
  <c r="AD644" i="1"/>
  <c r="AD643" i="1"/>
  <c r="AD642" i="1"/>
  <c r="AD641" i="1"/>
  <c r="AD640" i="1"/>
  <c r="AD639" i="1"/>
  <c r="AD638" i="1"/>
  <c r="AD637" i="1"/>
  <c r="AD636" i="1"/>
  <c r="AD635" i="1"/>
  <c r="AD634" i="1"/>
  <c r="AD633" i="1"/>
  <c r="AD632" i="1"/>
  <c r="AD631" i="1"/>
  <c r="AD630" i="1"/>
  <c r="AD629" i="1"/>
  <c r="AD628" i="1"/>
  <c r="AD627" i="1"/>
  <c r="AD626" i="1"/>
  <c r="AD625" i="1"/>
  <c r="AD624" i="1"/>
  <c r="AD623" i="1"/>
  <c r="AD622" i="1"/>
  <c r="AD621" i="1"/>
  <c r="AD620" i="1"/>
  <c r="AD619" i="1"/>
  <c r="AD618" i="1"/>
  <c r="AD617" i="1"/>
  <c r="AD616" i="1"/>
  <c r="AD615" i="1"/>
  <c r="AD614" i="1"/>
  <c r="AD613" i="1"/>
  <c r="AD612" i="1"/>
  <c r="AD611" i="1"/>
  <c r="AD610" i="1"/>
  <c r="AD609" i="1"/>
  <c r="AD608" i="1"/>
  <c r="AD607" i="1"/>
  <c r="AD606" i="1"/>
  <c r="AD605" i="1"/>
  <c r="AD604" i="1"/>
  <c r="AD603" i="1"/>
  <c r="AD602" i="1"/>
  <c r="AD601" i="1"/>
  <c r="AD600" i="1"/>
  <c r="AD599" i="1"/>
  <c r="AD598" i="1"/>
  <c r="AD597" i="1"/>
  <c r="AD596" i="1"/>
  <c r="AD595" i="1"/>
  <c r="AD594" i="1"/>
  <c r="AD593" i="1"/>
  <c r="AD592" i="1"/>
  <c r="AD591" i="1"/>
  <c r="AD590" i="1"/>
  <c r="AD589" i="1"/>
  <c r="AD588" i="1"/>
  <c r="AD587" i="1"/>
  <c r="AD586" i="1"/>
  <c r="AD585" i="1"/>
  <c r="AD584" i="1"/>
  <c r="AD583" i="1"/>
  <c r="AD582" i="1"/>
  <c r="AD581" i="1"/>
  <c r="AD580" i="1"/>
  <c r="AD579" i="1"/>
  <c r="AD578" i="1"/>
  <c r="AD577" i="1"/>
  <c r="AD576" i="1"/>
  <c r="AD575" i="1"/>
  <c r="AD574" i="1"/>
  <c r="AD573" i="1"/>
  <c r="AD572" i="1"/>
  <c r="AD571" i="1"/>
  <c r="AD570" i="1"/>
  <c r="AD569" i="1"/>
  <c r="AD568" i="1"/>
  <c r="AD567" i="1"/>
  <c r="AD566" i="1"/>
  <c r="AD565" i="1"/>
  <c r="AD564" i="1"/>
  <c r="AD563" i="1"/>
  <c r="AD562" i="1"/>
  <c r="AD561" i="1"/>
  <c r="AD560" i="1"/>
  <c r="AD559" i="1"/>
  <c r="AD558" i="1"/>
  <c r="AD557" i="1"/>
  <c r="AD556" i="1"/>
  <c r="AD555" i="1"/>
  <c r="AD554" i="1"/>
  <c r="AD553" i="1"/>
  <c r="AD552" i="1"/>
  <c r="AD551" i="1"/>
  <c r="AD550" i="1"/>
  <c r="AD549" i="1"/>
  <c r="AD548" i="1"/>
  <c r="AD547" i="1"/>
  <c r="AD546" i="1"/>
  <c r="AD545" i="1"/>
  <c r="AD544" i="1"/>
  <c r="AD543" i="1"/>
  <c r="AD542" i="1"/>
  <c r="AD541" i="1"/>
  <c r="AD540" i="1"/>
  <c r="AD539" i="1"/>
  <c r="AD538" i="1"/>
  <c r="AD537" i="1"/>
  <c r="AD536" i="1"/>
  <c r="AD535" i="1"/>
  <c r="AD534" i="1"/>
  <c r="AD533" i="1"/>
  <c r="AD532" i="1"/>
  <c r="AD531" i="1"/>
  <c r="AD530" i="1"/>
  <c r="AD529" i="1"/>
  <c r="AD528" i="1"/>
  <c r="AD527" i="1"/>
  <c r="AD526" i="1"/>
  <c r="AD525" i="1"/>
  <c r="AD524" i="1"/>
  <c r="AD523" i="1"/>
  <c r="AD522" i="1"/>
  <c r="AD521" i="1"/>
  <c r="AD520" i="1"/>
  <c r="AD519" i="1"/>
  <c r="AD518" i="1"/>
  <c r="AD517" i="1"/>
  <c r="AD516" i="1"/>
  <c r="AD515" i="1"/>
  <c r="AD514" i="1"/>
  <c r="AD513" i="1"/>
  <c r="AD512" i="1"/>
  <c r="AD511" i="1"/>
  <c r="AD510" i="1"/>
  <c r="AD509" i="1"/>
  <c r="AD508" i="1"/>
  <c r="AD507" i="1"/>
  <c r="AD506" i="1"/>
  <c r="AD505" i="1"/>
  <c r="AD504" i="1"/>
  <c r="AD503" i="1"/>
  <c r="AD502" i="1"/>
  <c r="AD501" i="1"/>
  <c r="AD500" i="1"/>
  <c r="AD499" i="1"/>
  <c r="AD498" i="1"/>
  <c r="AD497" i="1"/>
  <c r="AD496" i="1"/>
  <c r="AD495" i="1"/>
  <c r="AD494" i="1"/>
  <c r="AD493" i="1"/>
  <c r="AD492" i="1"/>
  <c r="AD491" i="1"/>
  <c r="AD490" i="1"/>
  <c r="AD489" i="1"/>
  <c r="AD488" i="1"/>
  <c r="AD487" i="1"/>
  <c r="AD486" i="1"/>
  <c r="AD485" i="1"/>
  <c r="AD484" i="1"/>
  <c r="AD483" i="1"/>
  <c r="AD482" i="1"/>
  <c r="AD481" i="1"/>
  <c r="AD480" i="1"/>
  <c r="AD479" i="1"/>
  <c r="AD478" i="1"/>
  <c r="AD477" i="1"/>
  <c r="AD476" i="1"/>
  <c r="AD475" i="1"/>
  <c r="AD474" i="1"/>
  <c r="AD473" i="1"/>
  <c r="AD472" i="1"/>
  <c r="AD471" i="1"/>
  <c r="AD470" i="1"/>
  <c r="AD469" i="1"/>
  <c r="AD468" i="1"/>
  <c r="AD467" i="1"/>
  <c r="AD466" i="1"/>
  <c r="AD465" i="1"/>
  <c r="AD464" i="1"/>
  <c r="AD463" i="1"/>
  <c r="AD462" i="1"/>
  <c r="AD461" i="1"/>
  <c r="AD460" i="1"/>
  <c r="AD459" i="1"/>
  <c r="AD458" i="1"/>
  <c r="AD457" i="1"/>
  <c r="AD456" i="1"/>
  <c r="AD455" i="1"/>
  <c r="AD454" i="1"/>
  <c r="AD453" i="1"/>
  <c r="AD452" i="1"/>
  <c r="AD451" i="1"/>
  <c r="AD450" i="1"/>
  <c r="AD449" i="1"/>
  <c r="AD448" i="1"/>
  <c r="AD447" i="1"/>
  <c r="AD446" i="1"/>
  <c r="AD445" i="1"/>
  <c r="AD444" i="1"/>
  <c r="AD443" i="1"/>
  <c r="AD442" i="1"/>
  <c r="AD441" i="1"/>
  <c r="AD440" i="1"/>
  <c r="AD439" i="1"/>
  <c r="AD438" i="1"/>
  <c r="AD437" i="1"/>
  <c r="AD436" i="1"/>
  <c r="AD435" i="1"/>
  <c r="AD434" i="1"/>
  <c r="AD433" i="1"/>
  <c r="AD432" i="1"/>
  <c r="AD431" i="1"/>
  <c r="AD430" i="1"/>
  <c r="AD429" i="1"/>
  <c r="AD428" i="1"/>
  <c r="AD427" i="1"/>
  <c r="AD426" i="1"/>
  <c r="AD425" i="1"/>
  <c r="AD424" i="1"/>
  <c r="AD423" i="1"/>
  <c r="AD422" i="1"/>
  <c r="AD421" i="1"/>
  <c r="AD420" i="1"/>
  <c r="AD419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D406" i="1"/>
  <c r="AD405" i="1"/>
  <c r="AD404" i="1"/>
  <c r="AD403" i="1"/>
  <c r="AD402" i="1"/>
  <c r="AD401" i="1"/>
  <c r="AD400" i="1"/>
  <c r="AD399" i="1"/>
  <c r="AD398" i="1"/>
  <c r="AD397" i="1"/>
  <c r="AD396" i="1"/>
  <c r="AD395" i="1"/>
  <c r="AD394" i="1"/>
  <c r="AD393" i="1"/>
  <c r="AD392" i="1"/>
  <c r="AD391" i="1"/>
  <c r="AD390" i="1"/>
  <c r="AD389" i="1"/>
  <c r="AD388" i="1"/>
  <c r="AD387" i="1"/>
  <c r="AD386" i="1"/>
  <c r="AD385" i="1"/>
  <c r="AD384" i="1"/>
  <c r="AD383" i="1"/>
  <c r="AD382" i="1"/>
  <c r="AD381" i="1"/>
  <c r="AD380" i="1"/>
  <c r="AD379" i="1"/>
  <c r="AD378" i="1"/>
  <c r="AD377" i="1"/>
  <c r="AD376" i="1"/>
  <c r="AD375" i="1"/>
  <c r="AD374" i="1"/>
  <c r="AD373" i="1"/>
  <c r="AD372" i="1"/>
  <c r="AD371" i="1"/>
  <c r="AD370" i="1"/>
  <c r="AD369" i="1"/>
  <c r="AD368" i="1"/>
  <c r="AD367" i="1"/>
  <c r="AD366" i="1"/>
  <c r="AD365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C1591" i="1"/>
  <c r="AC1590" i="1"/>
  <c r="AC1589" i="1"/>
  <c r="AC1588" i="1"/>
  <c r="AC1587" i="1"/>
  <c r="AC1586" i="1"/>
  <c r="AC1585" i="1"/>
  <c r="AC1584" i="1"/>
  <c r="AC1583" i="1"/>
  <c r="AC1582" i="1"/>
  <c r="AC1581" i="1"/>
  <c r="AC1580" i="1"/>
  <c r="AC1579" i="1"/>
  <c r="AC1578" i="1"/>
  <c r="AC1577" i="1"/>
  <c r="AC1576" i="1"/>
  <c r="AC1575" i="1"/>
  <c r="AC1574" i="1"/>
  <c r="AC1573" i="1"/>
  <c r="AC1572" i="1"/>
  <c r="AC1571" i="1"/>
  <c r="AC1570" i="1"/>
  <c r="AC1569" i="1"/>
  <c r="AC1568" i="1"/>
  <c r="AC1567" i="1"/>
  <c r="AC1566" i="1"/>
  <c r="AC1565" i="1"/>
  <c r="AC1564" i="1"/>
  <c r="AC1563" i="1"/>
  <c r="AC1562" i="1"/>
  <c r="AC1561" i="1"/>
  <c r="AC1560" i="1"/>
  <c r="AC1559" i="1"/>
  <c r="AC1558" i="1"/>
  <c r="AC1557" i="1"/>
  <c r="AC1556" i="1"/>
  <c r="AC1555" i="1"/>
  <c r="AC1554" i="1"/>
  <c r="AC1553" i="1"/>
  <c r="AC1552" i="1"/>
  <c r="AC1551" i="1"/>
  <c r="AC1550" i="1"/>
  <c r="AC1549" i="1"/>
  <c r="AC1548" i="1"/>
  <c r="AC1547" i="1"/>
  <c r="AC1546" i="1"/>
  <c r="AC1545" i="1"/>
  <c r="AC1544" i="1"/>
  <c r="AC1543" i="1"/>
  <c r="AC1542" i="1"/>
  <c r="AC1541" i="1"/>
  <c r="AC1540" i="1"/>
  <c r="AC1539" i="1"/>
  <c r="AC1538" i="1"/>
  <c r="AC1537" i="1"/>
  <c r="AC1536" i="1"/>
  <c r="AC1535" i="1"/>
  <c r="AC1534" i="1"/>
  <c r="AC1533" i="1"/>
  <c r="AC1532" i="1"/>
  <c r="AC1531" i="1"/>
  <c r="AC1530" i="1"/>
  <c r="AC1529" i="1"/>
  <c r="AC1528" i="1"/>
  <c r="AC1527" i="1"/>
  <c r="AC1526" i="1"/>
  <c r="AC1525" i="1"/>
  <c r="AC1524" i="1"/>
  <c r="AC1523" i="1"/>
  <c r="AC1522" i="1"/>
  <c r="AC1521" i="1"/>
  <c r="AC1520" i="1"/>
  <c r="AC1519" i="1"/>
  <c r="AC1518" i="1"/>
  <c r="AC1517" i="1"/>
  <c r="AC1516" i="1"/>
  <c r="AC1515" i="1"/>
  <c r="AC1514" i="1"/>
  <c r="AC1513" i="1"/>
  <c r="AC1512" i="1"/>
  <c r="AC1511" i="1"/>
  <c r="AC1510" i="1"/>
  <c r="AC1509" i="1"/>
  <c r="AC1508" i="1"/>
  <c r="AC1507" i="1"/>
  <c r="AC1506" i="1"/>
  <c r="AC1505" i="1"/>
  <c r="AC1504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5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8" i="1"/>
  <c r="AC1427" i="1"/>
  <c r="AC1426" i="1"/>
  <c r="AC1425" i="1"/>
  <c r="AC1424" i="1"/>
  <c r="AC1423" i="1"/>
  <c r="AC1422" i="1"/>
  <c r="AC1421" i="1"/>
  <c r="AC1420" i="1"/>
  <c r="AC1419" i="1"/>
  <c r="AC1418" i="1"/>
  <c r="AC1417" i="1"/>
  <c r="AC1416" i="1"/>
  <c r="AC1415" i="1"/>
  <c r="AC1414" i="1"/>
  <c r="AC1413" i="1"/>
  <c r="AC1412" i="1"/>
  <c r="AC1411" i="1"/>
  <c r="AC1410" i="1"/>
  <c r="AC1409" i="1"/>
  <c r="AC1408" i="1"/>
  <c r="AC1407" i="1"/>
  <c r="AC1406" i="1"/>
  <c r="AC1405" i="1"/>
  <c r="AC1404" i="1"/>
  <c r="AC1403" i="1"/>
  <c r="AC1402" i="1"/>
  <c r="AC1401" i="1"/>
  <c r="AC1400" i="1"/>
  <c r="AC1399" i="1"/>
  <c r="AC1398" i="1"/>
  <c r="AC1397" i="1"/>
  <c r="AC1396" i="1"/>
  <c r="AC1395" i="1"/>
  <c r="AC1394" i="1"/>
  <c r="AC1393" i="1"/>
  <c r="AC1392" i="1"/>
  <c r="AC1391" i="1"/>
  <c r="AC1390" i="1"/>
  <c r="AC1389" i="1"/>
  <c r="AC1388" i="1"/>
  <c r="AC1387" i="1"/>
  <c r="AC1386" i="1"/>
  <c r="AC1385" i="1"/>
  <c r="AC1384" i="1"/>
  <c r="AC1383" i="1"/>
  <c r="AC1382" i="1"/>
  <c r="AC1381" i="1"/>
  <c r="AC1380" i="1"/>
  <c r="AC1379" i="1"/>
  <c r="AC1378" i="1"/>
  <c r="AC1377" i="1"/>
  <c r="AC1376" i="1"/>
  <c r="AC1375" i="1"/>
  <c r="AC1374" i="1"/>
  <c r="AC1373" i="1"/>
  <c r="AC1372" i="1"/>
  <c r="AC1371" i="1"/>
  <c r="AC1370" i="1"/>
  <c r="AC1369" i="1"/>
  <c r="AC1368" i="1"/>
  <c r="AC1367" i="1"/>
  <c r="AC1366" i="1"/>
  <c r="AC1365" i="1"/>
  <c r="AC1364" i="1"/>
  <c r="AC1363" i="1"/>
  <c r="AC1362" i="1"/>
  <c r="AC1361" i="1"/>
  <c r="AC1360" i="1"/>
  <c r="AC1359" i="1"/>
  <c r="AC1358" i="1"/>
  <c r="AC1357" i="1"/>
  <c r="AC1356" i="1"/>
  <c r="AC1355" i="1"/>
  <c r="AC1354" i="1"/>
  <c r="AC1353" i="1"/>
  <c r="AC1352" i="1"/>
  <c r="AC1351" i="1"/>
  <c r="AC1350" i="1"/>
  <c r="AC1349" i="1"/>
  <c r="AC1348" i="1"/>
  <c r="AC1347" i="1"/>
  <c r="AC1346" i="1"/>
  <c r="AC1345" i="1"/>
  <c r="AC1344" i="1"/>
  <c r="AC1343" i="1"/>
  <c r="AC1342" i="1"/>
  <c r="AC1341" i="1"/>
  <c r="AC1340" i="1"/>
  <c r="AC1339" i="1"/>
  <c r="AC1338" i="1"/>
  <c r="AC1337" i="1"/>
  <c r="AC1336" i="1"/>
  <c r="AC1335" i="1"/>
  <c r="AC1334" i="1"/>
  <c r="AC1333" i="1"/>
  <c r="AC1332" i="1"/>
  <c r="AC1331" i="1"/>
  <c r="AC1330" i="1"/>
  <c r="AC1329" i="1"/>
  <c r="AC1328" i="1"/>
  <c r="AC1327" i="1"/>
  <c r="AC1326" i="1"/>
  <c r="AC1325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84" i="1"/>
  <c r="AC1283" i="1"/>
  <c r="AC1282" i="1"/>
  <c r="AC1281" i="1"/>
  <c r="AC1280" i="1"/>
  <c r="AC1279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242" i="1"/>
  <c r="AC1241" i="1"/>
  <c r="AC1240" i="1"/>
  <c r="AC1239" i="1"/>
  <c r="AC1238" i="1"/>
  <c r="AC1237" i="1"/>
  <c r="AC1236" i="1"/>
  <c r="AC1235" i="1"/>
  <c r="AC1234" i="1"/>
  <c r="AC1233" i="1"/>
  <c r="AC1232" i="1"/>
  <c r="AC1231" i="1"/>
  <c r="AC1230" i="1"/>
  <c r="AC1229" i="1"/>
  <c r="AC1228" i="1"/>
  <c r="AC1227" i="1"/>
  <c r="AC1226" i="1"/>
  <c r="AC1225" i="1"/>
  <c r="AC1224" i="1"/>
  <c r="AC1223" i="1"/>
  <c r="AC1222" i="1"/>
  <c r="AC1221" i="1"/>
  <c r="AC1220" i="1"/>
  <c r="AC1219" i="1"/>
  <c r="AC1218" i="1"/>
  <c r="AC1217" i="1"/>
  <c r="AC1216" i="1"/>
  <c r="AC1215" i="1"/>
  <c r="AC1214" i="1"/>
  <c r="AC1213" i="1"/>
  <c r="AC1212" i="1"/>
  <c r="AC1211" i="1"/>
  <c r="AC1210" i="1"/>
  <c r="AC1209" i="1"/>
  <c r="AC1208" i="1"/>
  <c r="AC1207" i="1"/>
  <c r="AC1206" i="1"/>
  <c r="AC1205" i="1"/>
  <c r="AC1204" i="1"/>
  <c r="AC1203" i="1"/>
  <c r="AC1202" i="1"/>
  <c r="AC1201" i="1"/>
  <c r="AC1200" i="1"/>
  <c r="AC1199" i="1"/>
  <c r="AC1198" i="1"/>
  <c r="AC1197" i="1"/>
  <c r="AC1196" i="1"/>
  <c r="AC1195" i="1"/>
  <c r="AC1194" i="1"/>
  <c r="AC1193" i="1"/>
  <c r="AC1192" i="1"/>
  <c r="AC1191" i="1"/>
  <c r="AC1190" i="1"/>
  <c r="AC1189" i="1"/>
  <c r="AC1188" i="1"/>
  <c r="AC1187" i="1"/>
  <c r="AC1186" i="1"/>
  <c r="AC1185" i="1"/>
  <c r="AC1184" i="1"/>
  <c r="AC1183" i="1"/>
  <c r="AC1182" i="1"/>
  <c r="AC1181" i="1"/>
  <c r="AC1180" i="1"/>
  <c r="AC1179" i="1"/>
  <c r="AC1178" i="1"/>
  <c r="AC1177" i="1"/>
  <c r="AC1176" i="1"/>
  <c r="AC1175" i="1"/>
  <c r="AC1174" i="1"/>
  <c r="AC1173" i="1"/>
  <c r="AC1172" i="1"/>
  <c r="AC1171" i="1"/>
  <c r="AC1170" i="1"/>
  <c r="AC1169" i="1"/>
  <c r="AC1168" i="1"/>
  <c r="AC1167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34" i="1"/>
  <c r="AC1133" i="1"/>
  <c r="AC1132" i="1"/>
  <c r="AC1131" i="1"/>
  <c r="AC1130" i="1"/>
  <c r="AC1129" i="1"/>
  <c r="AC1128" i="1"/>
  <c r="AC1127" i="1"/>
  <c r="AC1126" i="1"/>
  <c r="AC1125" i="1"/>
  <c r="AC1124" i="1"/>
  <c r="AC1123" i="1"/>
  <c r="AC1122" i="1"/>
  <c r="AC1121" i="1"/>
  <c r="AC1120" i="1"/>
  <c r="AC1119" i="1"/>
  <c r="AC1118" i="1"/>
  <c r="AC1117" i="1"/>
  <c r="AC1116" i="1"/>
  <c r="AC1115" i="1"/>
  <c r="AC1114" i="1"/>
  <c r="AC1113" i="1"/>
  <c r="AC1112" i="1"/>
  <c r="AC1111" i="1"/>
  <c r="AC1110" i="1"/>
  <c r="AC1109" i="1"/>
  <c r="AC1108" i="1"/>
  <c r="AC1107" i="1"/>
  <c r="AC1106" i="1"/>
  <c r="AC1105" i="1"/>
  <c r="AC1104" i="1"/>
  <c r="AC1103" i="1"/>
  <c r="AC1102" i="1"/>
  <c r="AC1101" i="1"/>
  <c r="AC1100" i="1"/>
  <c r="AC1099" i="1"/>
  <c r="AC1098" i="1"/>
  <c r="AC1097" i="1"/>
  <c r="AC1096" i="1"/>
  <c r="AC1095" i="1"/>
  <c r="AC1094" i="1"/>
  <c r="AC1093" i="1"/>
  <c r="AC1092" i="1"/>
  <c r="AC1091" i="1"/>
  <c r="AC1090" i="1"/>
  <c r="AC1089" i="1"/>
  <c r="AC1088" i="1"/>
  <c r="AC1087" i="1"/>
  <c r="AC1086" i="1"/>
  <c r="AC1085" i="1"/>
  <c r="AC1084" i="1"/>
  <c r="AC1083" i="1"/>
  <c r="AC1082" i="1"/>
  <c r="AC1081" i="1"/>
  <c r="AC1080" i="1"/>
  <c r="AC1079" i="1"/>
  <c r="AC1078" i="1"/>
  <c r="AC1077" i="1"/>
  <c r="AC1076" i="1"/>
  <c r="AC1075" i="1"/>
  <c r="AC1074" i="1"/>
  <c r="AC1073" i="1"/>
  <c r="AC1072" i="1"/>
  <c r="AC1071" i="1"/>
  <c r="AC1070" i="1"/>
  <c r="AC1069" i="1"/>
  <c r="AC1068" i="1"/>
  <c r="AC1067" i="1"/>
  <c r="AC1066" i="1"/>
  <c r="AC1065" i="1"/>
  <c r="AC1064" i="1"/>
  <c r="AC1063" i="1"/>
  <c r="AC1062" i="1"/>
  <c r="AC1061" i="1"/>
  <c r="AC1060" i="1"/>
  <c r="AC1059" i="1"/>
  <c r="AC1058" i="1"/>
  <c r="AC1057" i="1"/>
  <c r="AC1056" i="1"/>
  <c r="AC1055" i="1"/>
  <c r="AC1054" i="1"/>
  <c r="AC1053" i="1"/>
  <c r="AC1052" i="1"/>
  <c r="AC1051" i="1"/>
  <c r="AC1050" i="1"/>
  <c r="AC1049" i="1"/>
  <c r="AC1048" i="1"/>
  <c r="AC1047" i="1"/>
  <c r="AC1046" i="1"/>
  <c r="AC1045" i="1"/>
  <c r="AC1044" i="1"/>
  <c r="AC1043" i="1"/>
  <c r="AC1042" i="1"/>
  <c r="AC1041" i="1"/>
  <c r="AC1040" i="1"/>
  <c r="AC1039" i="1"/>
  <c r="AC1038" i="1"/>
  <c r="AC1037" i="1"/>
  <c r="AC1036" i="1"/>
  <c r="AC1035" i="1"/>
  <c r="AC1034" i="1"/>
  <c r="AC1033" i="1"/>
  <c r="AC1032" i="1"/>
  <c r="AC1031" i="1"/>
  <c r="AC1030" i="1"/>
  <c r="AC1029" i="1"/>
  <c r="AC1028" i="1"/>
  <c r="AC1027" i="1"/>
  <c r="AC1026" i="1"/>
  <c r="AC1025" i="1"/>
  <c r="AC1024" i="1"/>
  <c r="AC1023" i="1"/>
  <c r="AC1022" i="1"/>
  <c r="AC1021" i="1"/>
  <c r="AC1020" i="1"/>
  <c r="AC1019" i="1"/>
  <c r="AC1018" i="1"/>
  <c r="AC1017" i="1"/>
  <c r="AC1016" i="1"/>
  <c r="AC1015" i="1"/>
  <c r="AC1014" i="1"/>
  <c r="AC1013" i="1"/>
  <c r="AC1012" i="1"/>
  <c r="AC1011" i="1"/>
  <c r="AC1010" i="1"/>
  <c r="AC1009" i="1"/>
  <c r="AC1008" i="1"/>
  <c r="AC1007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5" i="1"/>
  <c r="AC944" i="1"/>
  <c r="AC943" i="1"/>
  <c r="AC942" i="1"/>
  <c r="AC941" i="1"/>
  <c r="AC940" i="1"/>
  <c r="AC939" i="1"/>
  <c r="AC938" i="1"/>
  <c r="AC937" i="1"/>
  <c r="AC936" i="1"/>
  <c r="AC935" i="1"/>
  <c r="AC934" i="1"/>
  <c r="AC933" i="1"/>
  <c r="AC932" i="1"/>
  <c r="AC931" i="1"/>
  <c r="AC930" i="1"/>
  <c r="AC929" i="1"/>
  <c r="AC928" i="1"/>
  <c r="AC927" i="1"/>
  <c r="AC926" i="1"/>
  <c r="AC925" i="1"/>
  <c r="AC924" i="1"/>
  <c r="AC923" i="1"/>
  <c r="AC922" i="1"/>
  <c r="AC921" i="1"/>
  <c r="AC920" i="1"/>
  <c r="AC919" i="1"/>
  <c r="AC918" i="1"/>
  <c r="AC917" i="1"/>
  <c r="AC916" i="1"/>
  <c r="AC915" i="1"/>
  <c r="AC914" i="1"/>
  <c r="AC913" i="1"/>
  <c r="AC912" i="1"/>
  <c r="AC911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B1591" i="1"/>
  <c r="AB1590" i="1"/>
  <c r="AB1589" i="1"/>
  <c r="AB1588" i="1"/>
  <c r="AB1587" i="1"/>
  <c r="AB1586" i="1"/>
  <c r="AB1585" i="1"/>
  <c r="AB1584" i="1"/>
  <c r="AB1583" i="1"/>
  <c r="AB1582" i="1"/>
  <c r="AB1581" i="1"/>
  <c r="AB1580" i="1"/>
  <c r="AB1579" i="1"/>
  <c r="AB1578" i="1"/>
  <c r="AB1577" i="1"/>
  <c r="AB1576" i="1"/>
  <c r="AB1575" i="1"/>
  <c r="AB1574" i="1"/>
  <c r="AB1573" i="1"/>
  <c r="AB1572" i="1"/>
  <c r="AB1571" i="1"/>
  <c r="AB1570" i="1"/>
  <c r="AB1569" i="1"/>
  <c r="AB1568" i="1"/>
  <c r="AB1567" i="1"/>
  <c r="AB1566" i="1"/>
  <c r="AB1565" i="1"/>
  <c r="AB1564" i="1"/>
  <c r="AB1563" i="1"/>
  <c r="AB1562" i="1"/>
  <c r="AB1561" i="1"/>
  <c r="AB1560" i="1"/>
  <c r="AB1559" i="1"/>
  <c r="AB1558" i="1"/>
  <c r="AB1557" i="1"/>
  <c r="AB1556" i="1"/>
  <c r="AB1555" i="1"/>
  <c r="AB1554" i="1"/>
  <c r="AB1553" i="1"/>
  <c r="AB1552" i="1"/>
  <c r="AB1551" i="1"/>
  <c r="AB1550" i="1"/>
  <c r="AB1549" i="1"/>
  <c r="AB1548" i="1"/>
  <c r="AB1547" i="1"/>
  <c r="AB1546" i="1"/>
  <c r="AB1545" i="1"/>
  <c r="AB1544" i="1"/>
  <c r="AB1543" i="1"/>
  <c r="AB1542" i="1"/>
  <c r="AB1541" i="1"/>
  <c r="AB1540" i="1"/>
  <c r="AB1539" i="1"/>
  <c r="AB1538" i="1"/>
  <c r="AB1537" i="1"/>
  <c r="AB1536" i="1"/>
  <c r="AB1535" i="1"/>
  <c r="AB1534" i="1"/>
  <c r="AB1533" i="1"/>
  <c r="AB1532" i="1"/>
  <c r="AB1531" i="1"/>
  <c r="AB1530" i="1"/>
  <c r="AB1529" i="1"/>
  <c r="AB1528" i="1"/>
  <c r="AB1527" i="1"/>
  <c r="AB1526" i="1"/>
  <c r="AB1525" i="1"/>
  <c r="AB1524" i="1"/>
  <c r="AB1523" i="1"/>
  <c r="AB1522" i="1"/>
  <c r="AB1521" i="1"/>
  <c r="AB1520" i="1"/>
  <c r="AB1519" i="1"/>
  <c r="AB1518" i="1"/>
  <c r="AB1517" i="1"/>
  <c r="AB1516" i="1"/>
  <c r="AB1515" i="1"/>
  <c r="AB1514" i="1"/>
  <c r="AB1513" i="1"/>
  <c r="AB1512" i="1"/>
  <c r="AB1511" i="1"/>
  <c r="AB1510" i="1"/>
  <c r="AB1509" i="1"/>
  <c r="AB1508" i="1"/>
  <c r="AB1507" i="1"/>
  <c r="AB1506" i="1"/>
  <c r="AB1505" i="1"/>
  <c r="AB1504" i="1"/>
  <c r="AB1503" i="1"/>
  <c r="AB1502" i="1"/>
  <c r="AB1501" i="1"/>
  <c r="AB1500" i="1"/>
  <c r="AB1499" i="1"/>
  <c r="AB1498" i="1"/>
  <c r="AB1497" i="1"/>
  <c r="AB1496" i="1"/>
  <c r="AB1495" i="1"/>
  <c r="AB1494" i="1"/>
  <c r="AB1493" i="1"/>
  <c r="AB1492" i="1"/>
  <c r="AB1491" i="1"/>
  <c r="AB1490" i="1"/>
  <c r="AB1489" i="1"/>
  <c r="AB1488" i="1"/>
  <c r="AB1487" i="1"/>
  <c r="AB1486" i="1"/>
  <c r="AB1485" i="1"/>
  <c r="AB1484" i="1"/>
  <c r="AB1483" i="1"/>
  <c r="AB1482" i="1"/>
  <c r="AB1481" i="1"/>
  <c r="AB1480" i="1"/>
  <c r="AB1479" i="1"/>
  <c r="AB1478" i="1"/>
  <c r="AB1477" i="1"/>
  <c r="AB1476" i="1"/>
  <c r="AB1475" i="1"/>
  <c r="AB1474" i="1"/>
  <c r="AB1473" i="1"/>
  <c r="AB1472" i="1"/>
  <c r="AB1471" i="1"/>
  <c r="AB1470" i="1"/>
  <c r="AB1469" i="1"/>
  <c r="AB1468" i="1"/>
  <c r="AB1467" i="1"/>
  <c r="AB1466" i="1"/>
  <c r="AB1465" i="1"/>
  <c r="AB1464" i="1"/>
  <c r="AB1463" i="1"/>
  <c r="AB1462" i="1"/>
  <c r="AB1461" i="1"/>
  <c r="AB1460" i="1"/>
  <c r="AB1459" i="1"/>
  <c r="AB1458" i="1"/>
  <c r="AB1457" i="1"/>
  <c r="AB1456" i="1"/>
  <c r="AB1455" i="1"/>
  <c r="AB1454" i="1"/>
  <c r="AB1453" i="1"/>
  <c r="AB1452" i="1"/>
  <c r="AB1451" i="1"/>
  <c r="AB1450" i="1"/>
  <c r="AB1449" i="1"/>
  <c r="AB1448" i="1"/>
  <c r="AB1447" i="1"/>
  <c r="AB1446" i="1"/>
  <c r="AB1445" i="1"/>
  <c r="AB1444" i="1"/>
  <c r="AB1443" i="1"/>
  <c r="AB1442" i="1"/>
  <c r="AB1441" i="1"/>
  <c r="AB1440" i="1"/>
  <c r="AB1439" i="1"/>
  <c r="AB1438" i="1"/>
  <c r="AB1437" i="1"/>
  <c r="AB1436" i="1"/>
  <c r="AB1435" i="1"/>
  <c r="AB1434" i="1"/>
  <c r="AB1433" i="1"/>
  <c r="AB1432" i="1"/>
  <c r="AB1431" i="1"/>
  <c r="AB1430" i="1"/>
  <c r="AB1429" i="1"/>
  <c r="AB1428" i="1"/>
  <c r="AB1427" i="1"/>
  <c r="AB1426" i="1"/>
  <c r="AB1425" i="1"/>
  <c r="AB1424" i="1"/>
  <c r="AB1423" i="1"/>
  <c r="AB1422" i="1"/>
  <c r="AB1421" i="1"/>
  <c r="AB1420" i="1"/>
  <c r="AB1419" i="1"/>
  <c r="AB1418" i="1"/>
  <c r="AB1417" i="1"/>
  <c r="AB1416" i="1"/>
  <c r="AB1415" i="1"/>
  <c r="AB1414" i="1"/>
  <c r="AB1413" i="1"/>
  <c r="AB1412" i="1"/>
  <c r="AB1411" i="1"/>
  <c r="AB1410" i="1"/>
  <c r="AB1409" i="1"/>
  <c r="AB1408" i="1"/>
  <c r="AB1407" i="1"/>
  <c r="AB1406" i="1"/>
  <c r="AB1405" i="1"/>
  <c r="AB1404" i="1"/>
  <c r="AB1403" i="1"/>
  <c r="AB1402" i="1"/>
  <c r="AB1401" i="1"/>
  <c r="AB1400" i="1"/>
  <c r="AB1399" i="1"/>
  <c r="AB1398" i="1"/>
  <c r="AB1397" i="1"/>
  <c r="AB1396" i="1"/>
  <c r="AB1395" i="1"/>
  <c r="AB1394" i="1"/>
  <c r="AB1393" i="1"/>
  <c r="AB1392" i="1"/>
  <c r="AB1391" i="1"/>
  <c r="AB1390" i="1"/>
  <c r="AB1389" i="1"/>
  <c r="AB1388" i="1"/>
  <c r="AB1387" i="1"/>
  <c r="AB1386" i="1"/>
  <c r="AB1385" i="1"/>
  <c r="AB1384" i="1"/>
  <c r="AB1383" i="1"/>
  <c r="AB1382" i="1"/>
  <c r="AB1381" i="1"/>
  <c r="AB1380" i="1"/>
  <c r="AB1379" i="1"/>
  <c r="AB1378" i="1"/>
  <c r="AB1377" i="1"/>
  <c r="AB1376" i="1"/>
  <c r="AB1375" i="1"/>
  <c r="AB1374" i="1"/>
  <c r="AB1373" i="1"/>
  <c r="AB1372" i="1"/>
  <c r="AB1371" i="1"/>
  <c r="AB1370" i="1"/>
  <c r="AB1369" i="1"/>
  <c r="AB1368" i="1"/>
  <c r="AB1367" i="1"/>
  <c r="AB1366" i="1"/>
  <c r="AB1365" i="1"/>
  <c r="AB1364" i="1"/>
  <c r="AB1363" i="1"/>
  <c r="AB1362" i="1"/>
  <c r="AB1361" i="1"/>
  <c r="AB1360" i="1"/>
  <c r="AB1359" i="1"/>
  <c r="AB1358" i="1"/>
  <c r="AB1357" i="1"/>
  <c r="AB1356" i="1"/>
  <c r="AB1355" i="1"/>
  <c r="AB1354" i="1"/>
  <c r="AB1353" i="1"/>
  <c r="AB1352" i="1"/>
  <c r="AB1351" i="1"/>
  <c r="AB1350" i="1"/>
  <c r="AB1349" i="1"/>
  <c r="AB1348" i="1"/>
  <c r="AB1347" i="1"/>
  <c r="AB1346" i="1"/>
  <c r="AB1345" i="1"/>
  <c r="AB1344" i="1"/>
  <c r="AB1343" i="1"/>
  <c r="AB1342" i="1"/>
  <c r="AB1341" i="1"/>
  <c r="AB1340" i="1"/>
  <c r="AB1339" i="1"/>
  <c r="AB1338" i="1"/>
  <c r="AB1337" i="1"/>
  <c r="AB1336" i="1"/>
  <c r="AB1335" i="1"/>
  <c r="AB1334" i="1"/>
  <c r="AB1333" i="1"/>
  <c r="AB1332" i="1"/>
  <c r="AB1331" i="1"/>
  <c r="AB1330" i="1"/>
  <c r="AB1329" i="1"/>
  <c r="AB1328" i="1"/>
  <c r="AB1327" i="1"/>
  <c r="AB1326" i="1"/>
  <c r="AB1325" i="1"/>
  <c r="AB1324" i="1"/>
  <c r="AB1323" i="1"/>
  <c r="AB1322" i="1"/>
  <c r="AB1321" i="1"/>
  <c r="AB1320" i="1"/>
  <c r="AB1319" i="1"/>
  <c r="AB1318" i="1"/>
  <c r="AB1317" i="1"/>
  <c r="AB1316" i="1"/>
  <c r="AB1315" i="1"/>
  <c r="AB1314" i="1"/>
  <c r="AB1313" i="1"/>
  <c r="AB1312" i="1"/>
  <c r="AB1311" i="1"/>
  <c r="AB1310" i="1"/>
  <c r="AB1309" i="1"/>
  <c r="AB1308" i="1"/>
  <c r="AB1307" i="1"/>
  <c r="AB1306" i="1"/>
  <c r="AB1305" i="1"/>
  <c r="AB1304" i="1"/>
  <c r="AB1303" i="1"/>
  <c r="AB1302" i="1"/>
  <c r="AB1301" i="1"/>
  <c r="AB1300" i="1"/>
  <c r="AB1299" i="1"/>
  <c r="AB1298" i="1"/>
  <c r="AB1297" i="1"/>
  <c r="AB1296" i="1"/>
  <c r="AB1295" i="1"/>
  <c r="AB1294" i="1"/>
  <c r="AB1293" i="1"/>
  <c r="AB1292" i="1"/>
  <c r="AB1291" i="1"/>
  <c r="AB1290" i="1"/>
  <c r="AB1289" i="1"/>
  <c r="AB1288" i="1"/>
  <c r="AB1287" i="1"/>
  <c r="AB1286" i="1"/>
  <c r="AB1285" i="1"/>
  <c r="AB1284" i="1"/>
  <c r="AB1283" i="1"/>
  <c r="AB1282" i="1"/>
  <c r="AB1281" i="1"/>
  <c r="AB1280" i="1"/>
  <c r="AB1279" i="1"/>
  <c r="AB1278" i="1"/>
  <c r="AB1277" i="1"/>
  <c r="AB1276" i="1"/>
  <c r="AB1275" i="1"/>
  <c r="AB1274" i="1"/>
  <c r="AB1273" i="1"/>
  <c r="AB1272" i="1"/>
  <c r="AB1271" i="1"/>
  <c r="AB1270" i="1"/>
  <c r="AB1269" i="1"/>
  <c r="AB1268" i="1"/>
  <c r="AB1267" i="1"/>
  <c r="AB1266" i="1"/>
  <c r="AB1265" i="1"/>
  <c r="AB1264" i="1"/>
  <c r="AB1263" i="1"/>
  <c r="AB1262" i="1"/>
  <c r="AB1261" i="1"/>
  <c r="AB1260" i="1"/>
  <c r="AB1259" i="1"/>
  <c r="AB1258" i="1"/>
  <c r="AB1257" i="1"/>
  <c r="AB1256" i="1"/>
  <c r="AB1255" i="1"/>
  <c r="AB1254" i="1"/>
  <c r="AB1253" i="1"/>
  <c r="AB1252" i="1"/>
  <c r="AB1251" i="1"/>
  <c r="AB1250" i="1"/>
  <c r="AB1249" i="1"/>
  <c r="AB1248" i="1"/>
  <c r="AB1247" i="1"/>
  <c r="AB1246" i="1"/>
  <c r="AB1245" i="1"/>
  <c r="AB1244" i="1"/>
  <c r="AB1243" i="1"/>
  <c r="AB1242" i="1"/>
  <c r="AB1241" i="1"/>
  <c r="AB1240" i="1"/>
  <c r="AB1239" i="1"/>
  <c r="AB1238" i="1"/>
  <c r="AB1237" i="1"/>
  <c r="AB1236" i="1"/>
  <c r="AB1235" i="1"/>
  <c r="AB1234" i="1"/>
  <c r="AB1233" i="1"/>
  <c r="AB1232" i="1"/>
  <c r="AB1231" i="1"/>
  <c r="AB1230" i="1"/>
  <c r="AB1229" i="1"/>
  <c r="AB1228" i="1"/>
  <c r="AB1227" i="1"/>
  <c r="AB1226" i="1"/>
  <c r="AB1225" i="1"/>
  <c r="AB1224" i="1"/>
  <c r="AB1223" i="1"/>
  <c r="AB1222" i="1"/>
  <c r="AB1221" i="1"/>
  <c r="AB1220" i="1"/>
  <c r="AB1219" i="1"/>
  <c r="AB1218" i="1"/>
  <c r="AB1217" i="1"/>
  <c r="AB1216" i="1"/>
  <c r="AB1215" i="1"/>
  <c r="AB1214" i="1"/>
  <c r="AB1213" i="1"/>
  <c r="AB1212" i="1"/>
  <c r="AB1211" i="1"/>
  <c r="AB1210" i="1"/>
  <c r="AB1209" i="1"/>
  <c r="AB1208" i="1"/>
  <c r="AB1207" i="1"/>
  <c r="AB1206" i="1"/>
  <c r="AB1205" i="1"/>
  <c r="AB1204" i="1"/>
  <c r="AB1203" i="1"/>
  <c r="AB1202" i="1"/>
  <c r="AB1201" i="1"/>
  <c r="AB1200" i="1"/>
  <c r="AB1199" i="1"/>
  <c r="AB1198" i="1"/>
  <c r="AB1197" i="1"/>
  <c r="AB1196" i="1"/>
  <c r="AB1195" i="1"/>
  <c r="AB1194" i="1"/>
  <c r="AB1193" i="1"/>
  <c r="AB1192" i="1"/>
  <c r="AB1191" i="1"/>
  <c r="AB1190" i="1"/>
  <c r="AB1189" i="1"/>
  <c r="AB1188" i="1"/>
  <c r="AB1187" i="1"/>
  <c r="AB1186" i="1"/>
  <c r="AB1185" i="1"/>
  <c r="AB1184" i="1"/>
  <c r="AB1183" i="1"/>
  <c r="AB1182" i="1"/>
  <c r="AB1181" i="1"/>
  <c r="AB1180" i="1"/>
  <c r="AB1179" i="1"/>
  <c r="AB1178" i="1"/>
  <c r="AB1177" i="1"/>
  <c r="AB1176" i="1"/>
  <c r="AB1175" i="1"/>
  <c r="AB1174" i="1"/>
  <c r="AB1173" i="1"/>
  <c r="AB1172" i="1"/>
  <c r="AB1171" i="1"/>
  <c r="AB1170" i="1"/>
  <c r="AB1169" i="1"/>
  <c r="AB1168" i="1"/>
  <c r="AB1167" i="1"/>
  <c r="AB1166" i="1"/>
  <c r="AB1165" i="1"/>
  <c r="AB1164" i="1"/>
  <c r="AB1163" i="1"/>
  <c r="AB1162" i="1"/>
  <c r="AB1161" i="1"/>
  <c r="AB1160" i="1"/>
  <c r="AB1159" i="1"/>
  <c r="AB1158" i="1"/>
  <c r="AB1157" i="1"/>
  <c r="AB1156" i="1"/>
  <c r="AB1155" i="1"/>
  <c r="AB1154" i="1"/>
  <c r="AB1153" i="1"/>
  <c r="AB1152" i="1"/>
  <c r="AB1151" i="1"/>
  <c r="AB1150" i="1"/>
  <c r="AB1149" i="1"/>
  <c r="AB1148" i="1"/>
  <c r="AB1147" i="1"/>
  <c r="AB1146" i="1"/>
  <c r="AB1145" i="1"/>
  <c r="AB1144" i="1"/>
  <c r="AB1143" i="1"/>
  <c r="AB1142" i="1"/>
  <c r="AB1141" i="1"/>
  <c r="AB1140" i="1"/>
  <c r="AB1139" i="1"/>
  <c r="AB1138" i="1"/>
  <c r="AB1137" i="1"/>
  <c r="AB1136" i="1"/>
  <c r="AB1135" i="1"/>
  <c r="AB1134" i="1"/>
  <c r="AB1133" i="1"/>
  <c r="AB1132" i="1"/>
  <c r="AB1131" i="1"/>
  <c r="AB1130" i="1"/>
  <c r="AB1129" i="1"/>
  <c r="AB1128" i="1"/>
  <c r="AB1127" i="1"/>
  <c r="AB1126" i="1"/>
  <c r="AB1125" i="1"/>
  <c r="AB1124" i="1"/>
  <c r="AB1123" i="1"/>
  <c r="AB1122" i="1"/>
  <c r="AB1121" i="1"/>
  <c r="AB1120" i="1"/>
  <c r="AB1119" i="1"/>
  <c r="AB1118" i="1"/>
  <c r="AB1117" i="1"/>
  <c r="AB1116" i="1"/>
  <c r="AB1115" i="1"/>
  <c r="AB1114" i="1"/>
  <c r="AB1113" i="1"/>
  <c r="AB1112" i="1"/>
  <c r="AB1111" i="1"/>
  <c r="AB1110" i="1"/>
  <c r="AB1109" i="1"/>
  <c r="AB1108" i="1"/>
  <c r="AB1107" i="1"/>
  <c r="AB1106" i="1"/>
  <c r="AB1105" i="1"/>
  <c r="AB1104" i="1"/>
  <c r="AB1103" i="1"/>
  <c r="AB1102" i="1"/>
  <c r="AB1101" i="1"/>
  <c r="AB1100" i="1"/>
  <c r="AB1099" i="1"/>
  <c r="AB1098" i="1"/>
  <c r="AB1097" i="1"/>
  <c r="AB1096" i="1"/>
  <c r="AB1095" i="1"/>
  <c r="AB1094" i="1"/>
  <c r="AB1093" i="1"/>
  <c r="AB1092" i="1"/>
  <c r="AB1091" i="1"/>
  <c r="AB1090" i="1"/>
  <c r="AB1089" i="1"/>
  <c r="AB1088" i="1"/>
  <c r="AB1087" i="1"/>
  <c r="AB1086" i="1"/>
  <c r="AB1085" i="1"/>
  <c r="AB1084" i="1"/>
  <c r="AB1083" i="1"/>
  <c r="AB1082" i="1"/>
  <c r="AB1081" i="1"/>
  <c r="AB1080" i="1"/>
  <c r="AB1079" i="1"/>
  <c r="AB1078" i="1"/>
  <c r="AB1077" i="1"/>
  <c r="AB1076" i="1"/>
  <c r="AB1075" i="1"/>
  <c r="AB1074" i="1"/>
  <c r="AB1073" i="1"/>
  <c r="AB1072" i="1"/>
  <c r="AB1071" i="1"/>
  <c r="AB1070" i="1"/>
  <c r="AB1069" i="1"/>
  <c r="AB1068" i="1"/>
  <c r="AB1067" i="1"/>
  <c r="AB1066" i="1"/>
  <c r="AB1065" i="1"/>
  <c r="AB1064" i="1"/>
  <c r="AB1063" i="1"/>
  <c r="AB1062" i="1"/>
  <c r="AB1061" i="1"/>
  <c r="AB1060" i="1"/>
  <c r="AB1059" i="1"/>
  <c r="AB1058" i="1"/>
  <c r="AB1057" i="1"/>
  <c r="AB1056" i="1"/>
  <c r="AB1055" i="1"/>
  <c r="AB1054" i="1"/>
  <c r="AB1053" i="1"/>
  <c r="AB1052" i="1"/>
  <c r="AB1051" i="1"/>
  <c r="AB1050" i="1"/>
  <c r="AB1049" i="1"/>
  <c r="AB1048" i="1"/>
  <c r="AB1047" i="1"/>
  <c r="AB1046" i="1"/>
  <c r="AB1045" i="1"/>
  <c r="AB1044" i="1"/>
  <c r="AB1043" i="1"/>
  <c r="AB1042" i="1"/>
  <c r="AB1041" i="1"/>
  <c r="AB1040" i="1"/>
  <c r="AB1039" i="1"/>
  <c r="AB1038" i="1"/>
  <c r="AB1037" i="1"/>
  <c r="AB1036" i="1"/>
  <c r="AB1035" i="1"/>
  <c r="AB1034" i="1"/>
  <c r="AB1033" i="1"/>
  <c r="AB1032" i="1"/>
  <c r="AB1031" i="1"/>
  <c r="AB1030" i="1"/>
  <c r="AB1029" i="1"/>
  <c r="AB1028" i="1"/>
  <c r="AB1027" i="1"/>
  <c r="AB1026" i="1"/>
  <c r="AB1025" i="1"/>
  <c r="AB1024" i="1"/>
  <c r="AB1023" i="1"/>
  <c r="AB1022" i="1"/>
  <c r="AB1021" i="1"/>
  <c r="AB1020" i="1"/>
  <c r="AB1019" i="1"/>
  <c r="AB1018" i="1"/>
  <c r="AB1017" i="1"/>
  <c r="AB1016" i="1"/>
  <c r="AB1015" i="1"/>
  <c r="AB1014" i="1"/>
  <c r="AB1013" i="1"/>
  <c r="AB1012" i="1"/>
  <c r="AB1011" i="1"/>
  <c r="AB1010" i="1"/>
  <c r="AB1009" i="1"/>
  <c r="AB1008" i="1"/>
  <c r="AB1007" i="1"/>
  <c r="AB1006" i="1"/>
  <c r="AB1005" i="1"/>
  <c r="AB1004" i="1"/>
  <c r="AB1003" i="1"/>
  <c r="AB1002" i="1"/>
  <c r="AB1001" i="1"/>
  <c r="AB1000" i="1"/>
  <c r="AB999" i="1"/>
  <c r="AB998" i="1"/>
  <c r="AB997" i="1"/>
  <c r="AB996" i="1"/>
  <c r="AB995" i="1"/>
  <c r="AB994" i="1"/>
  <c r="AB993" i="1"/>
  <c r="AB992" i="1"/>
  <c r="AB991" i="1"/>
  <c r="AB990" i="1"/>
  <c r="AB989" i="1"/>
  <c r="AB988" i="1"/>
  <c r="AB987" i="1"/>
  <c r="AB986" i="1"/>
  <c r="AB985" i="1"/>
  <c r="AB984" i="1"/>
  <c r="AB983" i="1"/>
  <c r="AB982" i="1"/>
  <c r="AB981" i="1"/>
  <c r="AB980" i="1"/>
  <c r="AB979" i="1"/>
  <c r="AB978" i="1"/>
  <c r="AB977" i="1"/>
  <c r="AB976" i="1"/>
  <c r="AB975" i="1"/>
  <c r="AB974" i="1"/>
  <c r="AB973" i="1"/>
  <c r="AB972" i="1"/>
  <c r="AB971" i="1"/>
  <c r="AB970" i="1"/>
  <c r="AB969" i="1"/>
  <c r="AB968" i="1"/>
  <c r="AB967" i="1"/>
  <c r="AB966" i="1"/>
  <c r="AB965" i="1"/>
  <c r="AB964" i="1"/>
  <c r="AB963" i="1"/>
  <c r="AB962" i="1"/>
  <c r="AB961" i="1"/>
  <c r="AB960" i="1"/>
  <c r="AB959" i="1"/>
  <c r="AB958" i="1"/>
  <c r="AB957" i="1"/>
  <c r="AB956" i="1"/>
  <c r="AB955" i="1"/>
  <c r="AB954" i="1"/>
  <c r="AB953" i="1"/>
  <c r="AB952" i="1"/>
  <c r="AB951" i="1"/>
  <c r="AB950" i="1"/>
  <c r="AB949" i="1"/>
  <c r="AB948" i="1"/>
  <c r="AB947" i="1"/>
  <c r="AB946" i="1"/>
  <c r="AB945" i="1"/>
  <c r="AB944" i="1"/>
  <c r="AB943" i="1"/>
  <c r="AB942" i="1"/>
  <c r="AB941" i="1"/>
  <c r="AB940" i="1"/>
  <c r="AB939" i="1"/>
  <c r="AB938" i="1"/>
  <c r="AB937" i="1"/>
  <c r="AB936" i="1"/>
  <c r="AB935" i="1"/>
  <c r="AB934" i="1"/>
  <c r="AB933" i="1"/>
  <c r="AB932" i="1"/>
  <c r="AB931" i="1"/>
  <c r="AB930" i="1"/>
  <c r="AB929" i="1"/>
  <c r="AB928" i="1"/>
  <c r="AB927" i="1"/>
  <c r="AB926" i="1"/>
  <c r="AB925" i="1"/>
  <c r="AB924" i="1"/>
  <c r="AB923" i="1"/>
  <c r="AB922" i="1"/>
  <c r="AB921" i="1"/>
  <c r="AB920" i="1"/>
  <c r="AB919" i="1"/>
  <c r="AB918" i="1"/>
  <c r="AB917" i="1"/>
  <c r="AB916" i="1"/>
  <c r="AB915" i="1"/>
  <c r="AB914" i="1"/>
  <c r="AB913" i="1"/>
  <c r="AB912" i="1"/>
  <c r="AB911" i="1"/>
  <c r="AB910" i="1"/>
  <c r="AB909" i="1"/>
  <c r="AB908" i="1"/>
  <c r="AB907" i="1"/>
  <c r="AB906" i="1"/>
  <c r="AB905" i="1"/>
  <c r="AB904" i="1"/>
  <c r="AB903" i="1"/>
  <c r="AB902" i="1"/>
  <c r="AB901" i="1"/>
  <c r="AB900" i="1"/>
  <c r="AB899" i="1"/>
  <c r="AB898" i="1"/>
  <c r="AB897" i="1"/>
  <c r="AB896" i="1"/>
  <c r="AB895" i="1"/>
  <c r="AB894" i="1"/>
  <c r="AB893" i="1"/>
  <c r="AB892" i="1"/>
  <c r="AB891" i="1"/>
  <c r="AB890" i="1"/>
  <c r="AB889" i="1"/>
  <c r="AB888" i="1"/>
  <c r="AB887" i="1"/>
  <c r="AB886" i="1"/>
  <c r="AB885" i="1"/>
  <c r="AB884" i="1"/>
  <c r="AB883" i="1"/>
  <c r="AB882" i="1"/>
  <c r="AB881" i="1"/>
  <c r="AB880" i="1"/>
  <c r="AB879" i="1"/>
  <c r="AB878" i="1"/>
  <c r="AB877" i="1"/>
  <c r="AB876" i="1"/>
  <c r="AB875" i="1"/>
  <c r="AB874" i="1"/>
  <c r="AB873" i="1"/>
  <c r="AB872" i="1"/>
  <c r="AB871" i="1"/>
  <c r="AB870" i="1"/>
  <c r="AB869" i="1"/>
  <c r="AB868" i="1"/>
  <c r="AB867" i="1"/>
  <c r="AB866" i="1"/>
  <c r="AB865" i="1"/>
  <c r="AB864" i="1"/>
  <c r="AB863" i="1"/>
  <c r="AB862" i="1"/>
  <c r="AB861" i="1"/>
  <c r="AB860" i="1"/>
  <c r="AB859" i="1"/>
  <c r="AB858" i="1"/>
  <c r="AB857" i="1"/>
  <c r="AB856" i="1"/>
  <c r="AB855" i="1"/>
  <c r="AB854" i="1"/>
  <c r="AB853" i="1"/>
  <c r="AB852" i="1"/>
  <c r="AB851" i="1"/>
  <c r="AB850" i="1"/>
  <c r="AB849" i="1"/>
  <c r="AB848" i="1"/>
  <c r="AB847" i="1"/>
  <c r="AB846" i="1"/>
  <c r="AB845" i="1"/>
  <c r="AB844" i="1"/>
  <c r="AB843" i="1"/>
  <c r="AB842" i="1"/>
  <c r="AB841" i="1"/>
  <c r="AB840" i="1"/>
  <c r="AB839" i="1"/>
  <c r="AB838" i="1"/>
  <c r="AB837" i="1"/>
  <c r="AB836" i="1"/>
  <c r="AB835" i="1"/>
  <c r="AB834" i="1"/>
  <c r="AB833" i="1"/>
  <c r="AB832" i="1"/>
  <c r="AB831" i="1"/>
  <c r="AB830" i="1"/>
  <c r="AB829" i="1"/>
  <c r="AB828" i="1"/>
  <c r="AB827" i="1"/>
  <c r="AB826" i="1"/>
  <c r="AB825" i="1"/>
  <c r="AB824" i="1"/>
  <c r="AB823" i="1"/>
  <c r="AB822" i="1"/>
  <c r="AB821" i="1"/>
  <c r="AB820" i="1"/>
  <c r="AB819" i="1"/>
  <c r="AB818" i="1"/>
  <c r="AB817" i="1"/>
  <c r="AB816" i="1"/>
  <c r="AB815" i="1"/>
  <c r="AB814" i="1"/>
  <c r="AB813" i="1"/>
  <c r="AB812" i="1"/>
  <c r="AB811" i="1"/>
  <c r="AB810" i="1"/>
  <c r="AB809" i="1"/>
  <c r="AB808" i="1"/>
  <c r="AB807" i="1"/>
  <c r="AB806" i="1"/>
  <c r="AB805" i="1"/>
  <c r="AB804" i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B791" i="1"/>
  <c r="AB790" i="1"/>
  <c r="AB789" i="1"/>
  <c r="AB788" i="1"/>
  <c r="AB787" i="1"/>
  <c r="AB786" i="1"/>
  <c r="AB785" i="1"/>
  <c r="AB784" i="1"/>
  <c r="AB783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8" i="1"/>
  <c r="AB757" i="1"/>
  <c r="AB756" i="1"/>
  <c r="AB755" i="1"/>
  <c r="AB754" i="1"/>
  <c r="AB753" i="1"/>
  <c r="AB752" i="1"/>
  <c r="AB751" i="1"/>
  <c r="AB750" i="1"/>
  <c r="AB749" i="1"/>
  <c r="AB748" i="1"/>
  <c r="AB747" i="1"/>
  <c r="AB746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9" i="1"/>
  <c r="AB728" i="1"/>
  <c r="AB727" i="1"/>
  <c r="AB726" i="1"/>
  <c r="AB725" i="1"/>
  <c r="AB724" i="1"/>
  <c r="AB723" i="1"/>
  <c r="AB722" i="1"/>
  <c r="AB721" i="1"/>
  <c r="AB720" i="1"/>
  <c r="AB719" i="1"/>
  <c r="AB718" i="1"/>
  <c r="AB717" i="1"/>
  <c r="AB716" i="1"/>
  <c r="AB715" i="1"/>
  <c r="AB714" i="1"/>
  <c r="AB713" i="1"/>
  <c r="AB712" i="1"/>
  <c r="AB711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A1591" i="1"/>
  <c r="AA1590" i="1"/>
  <c r="AA1589" i="1"/>
  <c r="AA1588" i="1"/>
  <c r="AA1587" i="1"/>
  <c r="AA1586" i="1"/>
  <c r="AA1585" i="1"/>
  <c r="AA1584" i="1"/>
  <c r="AA1583" i="1"/>
  <c r="AA1582" i="1"/>
  <c r="AA1581" i="1"/>
  <c r="AA1580" i="1"/>
  <c r="AA1579" i="1"/>
  <c r="AA1578" i="1"/>
  <c r="AA1577" i="1"/>
  <c r="AA1576" i="1"/>
  <c r="AA1575" i="1"/>
  <c r="AA1574" i="1"/>
  <c r="AA1573" i="1"/>
  <c r="AA1572" i="1"/>
  <c r="AA1571" i="1"/>
  <c r="AA1570" i="1"/>
  <c r="AA1569" i="1"/>
  <c r="AA1568" i="1"/>
  <c r="AA1567" i="1"/>
  <c r="AA1566" i="1"/>
  <c r="AA1565" i="1"/>
  <c r="AA1564" i="1"/>
  <c r="AA1563" i="1"/>
  <c r="AA1562" i="1"/>
  <c r="AA1561" i="1"/>
  <c r="AA1560" i="1"/>
  <c r="AA1559" i="1"/>
  <c r="AA1558" i="1"/>
  <c r="AA1557" i="1"/>
  <c r="AA1556" i="1"/>
  <c r="AA1555" i="1"/>
  <c r="AA1554" i="1"/>
  <c r="AA1553" i="1"/>
  <c r="AA1552" i="1"/>
  <c r="AA1551" i="1"/>
  <c r="AA1550" i="1"/>
  <c r="AA1549" i="1"/>
  <c r="AA1548" i="1"/>
  <c r="AA1547" i="1"/>
  <c r="AA1546" i="1"/>
  <c r="AA1545" i="1"/>
  <c r="AA1544" i="1"/>
  <c r="AA1543" i="1"/>
  <c r="AA1542" i="1"/>
  <c r="AA1541" i="1"/>
  <c r="AA1540" i="1"/>
  <c r="AA1539" i="1"/>
  <c r="AA1538" i="1"/>
  <c r="AA1537" i="1"/>
  <c r="AA1536" i="1"/>
  <c r="AA1535" i="1"/>
  <c r="AA1534" i="1"/>
  <c r="AA1533" i="1"/>
  <c r="AA1532" i="1"/>
  <c r="AA1531" i="1"/>
  <c r="AA1530" i="1"/>
  <c r="AA1529" i="1"/>
  <c r="AA1528" i="1"/>
  <c r="AA1527" i="1"/>
  <c r="AA1526" i="1"/>
  <c r="AA1525" i="1"/>
  <c r="AA1524" i="1"/>
  <c r="AA1523" i="1"/>
  <c r="AA1522" i="1"/>
  <c r="AA1521" i="1"/>
  <c r="AA1520" i="1"/>
  <c r="AA1519" i="1"/>
  <c r="AA1518" i="1"/>
  <c r="AA1517" i="1"/>
  <c r="AA1516" i="1"/>
  <c r="AA1515" i="1"/>
  <c r="AA1514" i="1"/>
  <c r="AA1513" i="1"/>
  <c r="AA1512" i="1"/>
  <c r="AA1511" i="1"/>
  <c r="AA1510" i="1"/>
  <c r="AA1509" i="1"/>
  <c r="AA1508" i="1"/>
  <c r="AA1507" i="1"/>
  <c r="AA1506" i="1"/>
  <c r="AA1505" i="1"/>
  <c r="AA1504" i="1"/>
  <c r="AA1503" i="1"/>
  <c r="AA1502" i="1"/>
  <c r="AA1501" i="1"/>
  <c r="AA1500" i="1"/>
  <c r="AA1499" i="1"/>
  <c r="AA1498" i="1"/>
  <c r="AA1497" i="1"/>
  <c r="AA1496" i="1"/>
  <c r="AA1495" i="1"/>
  <c r="AA1494" i="1"/>
  <c r="AA1493" i="1"/>
  <c r="AA1492" i="1"/>
  <c r="AA1491" i="1"/>
  <c r="AA1490" i="1"/>
  <c r="AA1489" i="1"/>
  <c r="AA1488" i="1"/>
  <c r="AA1487" i="1"/>
  <c r="AA1486" i="1"/>
  <c r="AA1485" i="1"/>
  <c r="AA1484" i="1"/>
  <c r="AA1483" i="1"/>
  <c r="AA1482" i="1"/>
  <c r="AA1481" i="1"/>
  <c r="AA1480" i="1"/>
  <c r="AA1479" i="1"/>
  <c r="AA1478" i="1"/>
  <c r="AA1477" i="1"/>
  <c r="AA1476" i="1"/>
  <c r="AA1475" i="1"/>
  <c r="AA1474" i="1"/>
  <c r="AA1473" i="1"/>
  <c r="AA1472" i="1"/>
  <c r="AA1471" i="1"/>
  <c r="AA1470" i="1"/>
  <c r="AA1469" i="1"/>
  <c r="AA1468" i="1"/>
  <c r="AA1467" i="1"/>
  <c r="AA1466" i="1"/>
  <c r="AA1465" i="1"/>
  <c r="AA1464" i="1"/>
  <c r="AA1463" i="1"/>
  <c r="AA1462" i="1"/>
  <c r="AA1461" i="1"/>
  <c r="AA1460" i="1"/>
  <c r="AA1459" i="1"/>
  <c r="AA1458" i="1"/>
  <c r="AA1457" i="1"/>
  <c r="AA1456" i="1"/>
  <c r="AA1455" i="1"/>
  <c r="AA1454" i="1"/>
  <c r="AA1453" i="1"/>
  <c r="AA1452" i="1"/>
  <c r="AA1451" i="1"/>
  <c r="AA1450" i="1"/>
  <c r="AA1449" i="1"/>
  <c r="AA1448" i="1"/>
  <c r="AA1447" i="1"/>
  <c r="AA1446" i="1"/>
  <c r="AA1445" i="1"/>
  <c r="AA1444" i="1"/>
  <c r="AA1443" i="1"/>
  <c r="AA1442" i="1"/>
  <c r="AA1441" i="1"/>
  <c r="AA1440" i="1"/>
  <c r="AA1439" i="1"/>
  <c r="AA1438" i="1"/>
  <c r="AA1437" i="1"/>
  <c r="AA1436" i="1"/>
  <c r="AA1435" i="1"/>
  <c r="AA1434" i="1"/>
  <c r="AA1433" i="1"/>
  <c r="AA1432" i="1"/>
  <c r="AA1431" i="1"/>
  <c r="AA1430" i="1"/>
  <c r="AA1429" i="1"/>
  <c r="AA1428" i="1"/>
  <c r="AA1427" i="1"/>
  <c r="AA1426" i="1"/>
  <c r="AA1425" i="1"/>
  <c r="AA1424" i="1"/>
  <c r="AA1423" i="1"/>
  <c r="AA1422" i="1"/>
  <c r="AA1421" i="1"/>
  <c r="AA1420" i="1"/>
  <c r="AA1419" i="1"/>
  <c r="AA1418" i="1"/>
  <c r="AA1417" i="1"/>
  <c r="AA1416" i="1"/>
  <c r="AA1415" i="1"/>
  <c r="AA1414" i="1"/>
  <c r="AA1413" i="1"/>
  <c r="AA1412" i="1"/>
  <c r="AA1411" i="1"/>
  <c r="AA1410" i="1"/>
  <c r="AA1409" i="1"/>
  <c r="AA1408" i="1"/>
  <c r="AA1407" i="1"/>
  <c r="AA1406" i="1"/>
  <c r="AA1405" i="1"/>
  <c r="AA1404" i="1"/>
  <c r="AA1403" i="1"/>
  <c r="AA1402" i="1"/>
  <c r="AA1401" i="1"/>
  <c r="AA1400" i="1"/>
  <c r="AA1399" i="1"/>
  <c r="AA1398" i="1"/>
  <c r="AA1397" i="1"/>
  <c r="AA1396" i="1"/>
  <c r="AA1395" i="1"/>
  <c r="AA1394" i="1"/>
  <c r="AA1393" i="1"/>
  <c r="AA1392" i="1"/>
  <c r="AA1391" i="1"/>
  <c r="AA1390" i="1"/>
  <c r="AA1389" i="1"/>
  <c r="AA1388" i="1"/>
  <c r="AA1387" i="1"/>
  <c r="AA1386" i="1"/>
  <c r="AA1385" i="1"/>
  <c r="AA1384" i="1"/>
  <c r="AA1383" i="1"/>
  <c r="AA1382" i="1"/>
  <c r="AA1381" i="1"/>
  <c r="AA1380" i="1"/>
  <c r="AA1379" i="1"/>
  <c r="AA1378" i="1"/>
  <c r="AA1377" i="1"/>
  <c r="AA1376" i="1"/>
  <c r="AA1375" i="1"/>
  <c r="AA1374" i="1"/>
  <c r="AA1373" i="1"/>
  <c r="AA1372" i="1"/>
  <c r="AA1371" i="1"/>
  <c r="AA1370" i="1"/>
  <c r="AA1369" i="1"/>
  <c r="AA1368" i="1"/>
  <c r="AA1367" i="1"/>
  <c r="AA1366" i="1"/>
  <c r="AA1365" i="1"/>
  <c r="AA1364" i="1"/>
  <c r="AA1363" i="1"/>
  <c r="AA1362" i="1"/>
  <c r="AA1361" i="1"/>
  <c r="AA1360" i="1"/>
  <c r="AA1359" i="1"/>
  <c r="AA1358" i="1"/>
  <c r="AA1357" i="1"/>
  <c r="AA1356" i="1"/>
  <c r="AA1355" i="1"/>
  <c r="AA1354" i="1"/>
  <c r="AA1353" i="1"/>
  <c r="AA1352" i="1"/>
  <c r="AA1351" i="1"/>
  <c r="AA1350" i="1"/>
  <c r="AA1349" i="1"/>
  <c r="AA1348" i="1"/>
  <c r="AA1347" i="1"/>
  <c r="AA1346" i="1"/>
  <c r="AA1345" i="1"/>
  <c r="AA1344" i="1"/>
  <c r="AA1343" i="1"/>
  <c r="AA1342" i="1"/>
  <c r="AA1341" i="1"/>
  <c r="AA1340" i="1"/>
  <c r="AA1339" i="1"/>
  <c r="AA1338" i="1"/>
  <c r="AA1337" i="1"/>
  <c r="AA1336" i="1"/>
  <c r="AA1335" i="1"/>
  <c r="AA1334" i="1"/>
  <c r="AA1333" i="1"/>
  <c r="AA1332" i="1"/>
  <c r="AA1331" i="1"/>
  <c r="AA1330" i="1"/>
  <c r="AA1329" i="1"/>
  <c r="AA1328" i="1"/>
  <c r="AA1327" i="1"/>
  <c r="AA1326" i="1"/>
  <c r="AA1325" i="1"/>
  <c r="AA1324" i="1"/>
  <c r="AA1323" i="1"/>
  <c r="AA1322" i="1"/>
  <c r="AA1321" i="1"/>
  <c r="AA1320" i="1"/>
  <c r="AA1319" i="1"/>
  <c r="AA1318" i="1"/>
  <c r="AA1317" i="1"/>
  <c r="AA1316" i="1"/>
  <c r="AA1315" i="1"/>
  <c r="AA1314" i="1"/>
  <c r="AA1313" i="1"/>
  <c r="AA1312" i="1"/>
  <c r="AA1311" i="1"/>
  <c r="AA1310" i="1"/>
  <c r="AA1309" i="1"/>
  <c r="AA1308" i="1"/>
  <c r="AA1307" i="1"/>
  <c r="AA1306" i="1"/>
  <c r="AA1305" i="1"/>
  <c r="AA1304" i="1"/>
  <c r="AA1303" i="1"/>
  <c r="AA1302" i="1"/>
  <c r="AA1301" i="1"/>
  <c r="AA1300" i="1"/>
  <c r="AA1299" i="1"/>
  <c r="AA1298" i="1"/>
  <c r="AA1297" i="1"/>
  <c r="AA1296" i="1"/>
  <c r="AA1295" i="1"/>
  <c r="AA1294" i="1"/>
  <c r="AA1293" i="1"/>
  <c r="AA1292" i="1"/>
  <c r="AA1291" i="1"/>
  <c r="AA1290" i="1"/>
  <c r="AA1289" i="1"/>
  <c r="AA1288" i="1"/>
  <c r="AA1287" i="1"/>
  <c r="AA1286" i="1"/>
  <c r="AA1285" i="1"/>
  <c r="AA1284" i="1"/>
  <c r="AA1283" i="1"/>
  <c r="AA1282" i="1"/>
  <c r="AA1281" i="1"/>
  <c r="AA1280" i="1"/>
  <c r="AA1279" i="1"/>
  <c r="AA1278" i="1"/>
  <c r="AA1277" i="1"/>
  <c r="AA1276" i="1"/>
  <c r="AA1275" i="1"/>
  <c r="AA1274" i="1"/>
  <c r="AA1273" i="1"/>
  <c r="AA1272" i="1"/>
  <c r="AA1271" i="1"/>
  <c r="AA1270" i="1"/>
  <c r="AA1269" i="1"/>
  <c r="AA1268" i="1"/>
  <c r="AA1267" i="1"/>
  <c r="AA1266" i="1"/>
  <c r="AA1265" i="1"/>
  <c r="AA1264" i="1"/>
  <c r="AA1263" i="1"/>
  <c r="AA1262" i="1"/>
  <c r="AA1261" i="1"/>
  <c r="AA1260" i="1"/>
  <c r="AA1259" i="1"/>
  <c r="AA1258" i="1"/>
  <c r="AA1257" i="1"/>
  <c r="AA1256" i="1"/>
  <c r="AA1255" i="1"/>
  <c r="AA1254" i="1"/>
  <c r="AA1253" i="1"/>
  <c r="AA1252" i="1"/>
  <c r="AA1251" i="1"/>
  <c r="AA1250" i="1"/>
  <c r="AA1249" i="1"/>
  <c r="AA1248" i="1"/>
  <c r="AA1247" i="1"/>
  <c r="AA1246" i="1"/>
  <c r="AA1245" i="1"/>
  <c r="AA1244" i="1"/>
  <c r="AA1243" i="1"/>
  <c r="AA1242" i="1"/>
  <c r="AA1241" i="1"/>
  <c r="AA1240" i="1"/>
  <c r="AA1239" i="1"/>
  <c r="AA1238" i="1"/>
  <c r="AA1237" i="1"/>
  <c r="AA1236" i="1"/>
  <c r="AA1235" i="1"/>
  <c r="AA1234" i="1"/>
  <c r="AA1233" i="1"/>
  <c r="AA1232" i="1"/>
  <c r="AA1231" i="1"/>
  <c r="AA1230" i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7" i="1"/>
  <c r="AA1206" i="1"/>
  <c r="AA1205" i="1"/>
  <c r="AA1204" i="1"/>
  <c r="AA1203" i="1"/>
  <c r="AA1202" i="1"/>
  <c r="AA1201" i="1"/>
  <c r="AA1200" i="1"/>
  <c r="AA1199" i="1"/>
  <c r="AA1198" i="1"/>
  <c r="AA1197" i="1"/>
  <c r="AA1196" i="1"/>
  <c r="AA1195" i="1"/>
  <c r="AA1194" i="1"/>
  <c r="AA1193" i="1"/>
  <c r="AA1192" i="1"/>
  <c r="AA1191" i="1"/>
  <c r="AA1190" i="1"/>
  <c r="AA1189" i="1"/>
  <c r="AA1188" i="1"/>
  <c r="AA1187" i="1"/>
  <c r="AA1186" i="1"/>
  <c r="AA1185" i="1"/>
  <c r="AA1184" i="1"/>
  <c r="AA1183" i="1"/>
  <c r="AA1182" i="1"/>
  <c r="AA1181" i="1"/>
  <c r="AA1180" i="1"/>
  <c r="AA1179" i="1"/>
  <c r="AA1178" i="1"/>
  <c r="AA1177" i="1"/>
  <c r="AA1176" i="1"/>
  <c r="AA1175" i="1"/>
  <c r="AA1174" i="1"/>
  <c r="AA1173" i="1"/>
  <c r="AA1172" i="1"/>
  <c r="AA1171" i="1"/>
  <c r="AA1170" i="1"/>
  <c r="AA1169" i="1"/>
  <c r="AA1168" i="1"/>
  <c r="AA1167" i="1"/>
  <c r="AA1166" i="1"/>
  <c r="AA1165" i="1"/>
  <c r="AA1164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A1131" i="1"/>
  <c r="AA1130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6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A1062" i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AE2" i="1"/>
  <c r="AD2" i="1"/>
  <c r="AC2" i="1"/>
  <c r="AB2" i="1"/>
  <c r="AA2" i="1"/>
  <c r="Z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5" i="1"/>
  <c r="X1164" i="1"/>
  <c r="X1163" i="1"/>
  <c r="X1162" i="1"/>
  <c r="X1161" i="1"/>
  <c r="X1160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V1591" i="1"/>
  <c r="V1590" i="1"/>
  <c r="V1589" i="1"/>
  <c r="V1588" i="1"/>
  <c r="V1587" i="1"/>
  <c r="V1586" i="1"/>
  <c r="V1585" i="1"/>
  <c r="V1584" i="1"/>
  <c r="V1583" i="1"/>
  <c r="V1582" i="1"/>
  <c r="V1581" i="1"/>
  <c r="V1580" i="1"/>
  <c r="V1579" i="1"/>
  <c r="V1578" i="1"/>
  <c r="V1577" i="1"/>
  <c r="V1576" i="1"/>
  <c r="V1575" i="1"/>
  <c r="V1574" i="1"/>
  <c r="V1573" i="1"/>
  <c r="V1572" i="1"/>
  <c r="V1571" i="1"/>
  <c r="V1570" i="1"/>
  <c r="V1569" i="1"/>
  <c r="V1568" i="1"/>
  <c r="V1567" i="1"/>
  <c r="V1566" i="1"/>
  <c r="V1565" i="1"/>
  <c r="V1564" i="1"/>
  <c r="V1563" i="1"/>
  <c r="V1562" i="1"/>
  <c r="V1561" i="1"/>
  <c r="V1560" i="1"/>
  <c r="V1559" i="1"/>
  <c r="V1558" i="1"/>
  <c r="V1557" i="1"/>
  <c r="V1556" i="1"/>
  <c r="V1555" i="1"/>
  <c r="V1554" i="1"/>
  <c r="V1553" i="1"/>
  <c r="V1552" i="1"/>
  <c r="V1551" i="1"/>
  <c r="V1550" i="1"/>
  <c r="V1549" i="1"/>
  <c r="V1548" i="1"/>
  <c r="V1547" i="1"/>
  <c r="V1546" i="1"/>
  <c r="V1545" i="1"/>
  <c r="V1544" i="1"/>
  <c r="V1543" i="1"/>
  <c r="V1542" i="1"/>
  <c r="V1541" i="1"/>
  <c r="V1540" i="1"/>
  <c r="V1539" i="1"/>
  <c r="V1538" i="1"/>
  <c r="V1537" i="1"/>
  <c r="V1536" i="1"/>
  <c r="V1535" i="1"/>
  <c r="V1534" i="1"/>
  <c r="V1533" i="1"/>
  <c r="V1532" i="1"/>
  <c r="V1531" i="1"/>
  <c r="V1530" i="1"/>
  <c r="V1529" i="1"/>
  <c r="V1528" i="1"/>
  <c r="V1527" i="1"/>
  <c r="V1526" i="1"/>
  <c r="V1525" i="1"/>
  <c r="V1524" i="1"/>
  <c r="V1523" i="1"/>
  <c r="V1522" i="1"/>
  <c r="V1521" i="1"/>
  <c r="V1520" i="1"/>
  <c r="V1519" i="1"/>
  <c r="V1518" i="1"/>
  <c r="V1517" i="1"/>
  <c r="V1516" i="1"/>
  <c r="V1515" i="1"/>
  <c r="V1514" i="1"/>
  <c r="V1513" i="1"/>
  <c r="V1512" i="1"/>
  <c r="V1511" i="1"/>
  <c r="V1510" i="1"/>
  <c r="V1509" i="1"/>
  <c r="V1508" i="1"/>
  <c r="V1507" i="1"/>
  <c r="V1506" i="1"/>
  <c r="V1505" i="1"/>
  <c r="V1504" i="1"/>
  <c r="V1503" i="1"/>
  <c r="V1502" i="1"/>
  <c r="V1501" i="1"/>
  <c r="V1500" i="1"/>
  <c r="V1499" i="1"/>
  <c r="V1498" i="1"/>
  <c r="V1497" i="1"/>
  <c r="V1496" i="1"/>
  <c r="V1495" i="1"/>
  <c r="V1494" i="1"/>
  <c r="V1493" i="1"/>
  <c r="V1492" i="1"/>
  <c r="V1491" i="1"/>
  <c r="V1490" i="1"/>
  <c r="V1489" i="1"/>
  <c r="V1488" i="1"/>
  <c r="V1487" i="1"/>
  <c r="V1486" i="1"/>
  <c r="V1485" i="1"/>
  <c r="V1484" i="1"/>
  <c r="V1483" i="1"/>
  <c r="V1482" i="1"/>
  <c r="V1481" i="1"/>
  <c r="V1480" i="1"/>
  <c r="V1479" i="1"/>
  <c r="V1478" i="1"/>
  <c r="V1477" i="1"/>
  <c r="V1476" i="1"/>
  <c r="V1475" i="1"/>
  <c r="V1474" i="1"/>
  <c r="V1473" i="1"/>
  <c r="V1472" i="1"/>
  <c r="V1471" i="1"/>
  <c r="V1470" i="1"/>
  <c r="V1469" i="1"/>
  <c r="V1468" i="1"/>
  <c r="V1467" i="1"/>
  <c r="V1466" i="1"/>
  <c r="V1465" i="1"/>
  <c r="V1464" i="1"/>
  <c r="V1463" i="1"/>
  <c r="V1462" i="1"/>
  <c r="V1461" i="1"/>
  <c r="V1460" i="1"/>
  <c r="V1459" i="1"/>
  <c r="V1458" i="1"/>
  <c r="V1457" i="1"/>
  <c r="V1456" i="1"/>
  <c r="V1455" i="1"/>
  <c r="V1454" i="1"/>
  <c r="V1453" i="1"/>
  <c r="V1452" i="1"/>
  <c r="V1451" i="1"/>
  <c r="V1450" i="1"/>
  <c r="V1449" i="1"/>
  <c r="V1448" i="1"/>
  <c r="V1447" i="1"/>
  <c r="V1446" i="1"/>
  <c r="V1445" i="1"/>
  <c r="V1444" i="1"/>
  <c r="V1443" i="1"/>
  <c r="V1442" i="1"/>
  <c r="V1441" i="1"/>
  <c r="V1440" i="1"/>
  <c r="V1439" i="1"/>
  <c r="V1438" i="1"/>
  <c r="V1437" i="1"/>
  <c r="V1436" i="1"/>
  <c r="V1435" i="1"/>
  <c r="V1434" i="1"/>
  <c r="V1433" i="1"/>
  <c r="V1432" i="1"/>
  <c r="V1431" i="1"/>
  <c r="V1430" i="1"/>
  <c r="V1429" i="1"/>
  <c r="V1428" i="1"/>
  <c r="V1427" i="1"/>
  <c r="V1426" i="1"/>
  <c r="V1425" i="1"/>
  <c r="V1424" i="1"/>
  <c r="V1423" i="1"/>
  <c r="V1422" i="1"/>
  <c r="V1421" i="1"/>
  <c r="V1420" i="1"/>
  <c r="V1419" i="1"/>
  <c r="V1418" i="1"/>
  <c r="V1417" i="1"/>
  <c r="V1416" i="1"/>
  <c r="V1415" i="1"/>
  <c r="V1414" i="1"/>
  <c r="V1413" i="1"/>
  <c r="V1412" i="1"/>
  <c r="V1411" i="1"/>
  <c r="V1410" i="1"/>
  <c r="V1409" i="1"/>
  <c r="V1408" i="1"/>
  <c r="V1407" i="1"/>
  <c r="V1406" i="1"/>
  <c r="V1405" i="1"/>
  <c r="V1404" i="1"/>
  <c r="V1403" i="1"/>
  <c r="V1402" i="1"/>
  <c r="V1401" i="1"/>
  <c r="V1400" i="1"/>
  <c r="V1399" i="1"/>
  <c r="V1398" i="1"/>
  <c r="V1397" i="1"/>
  <c r="V1396" i="1"/>
  <c r="V1395" i="1"/>
  <c r="V1394" i="1"/>
  <c r="V1393" i="1"/>
  <c r="V1392" i="1"/>
  <c r="V1391" i="1"/>
  <c r="V1390" i="1"/>
  <c r="V1389" i="1"/>
  <c r="V1388" i="1"/>
  <c r="V1387" i="1"/>
  <c r="V1386" i="1"/>
  <c r="V1385" i="1"/>
  <c r="V1384" i="1"/>
  <c r="V1383" i="1"/>
  <c r="V1382" i="1"/>
  <c r="V1381" i="1"/>
  <c r="V1380" i="1"/>
  <c r="V1379" i="1"/>
  <c r="V1378" i="1"/>
  <c r="V1377" i="1"/>
  <c r="V1376" i="1"/>
  <c r="V1375" i="1"/>
  <c r="V1374" i="1"/>
  <c r="V1373" i="1"/>
  <c r="V1372" i="1"/>
  <c r="V1371" i="1"/>
  <c r="V1370" i="1"/>
  <c r="V1369" i="1"/>
  <c r="V1368" i="1"/>
  <c r="V1367" i="1"/>
  <c r="V1366" i="1"/>
  <c r="V1365" i="1"/>
  <c r="V1364" i="1"/>
  <c r="V1363" i="1"/>
  <c r="V1362" i="1"/>
  <c r="V1361" i="1"/>
  <c r="V1360" i="1"/>
  <c r="V1359" i="1"/>
  <c r="V1358" i="1"/>
  <c r="V1357" i="1"/>
  <c r="V1356" i="1"/>
  <c r="V1355" i="1"/>
  <c r="V1354" i="1"/>
  <c r="V1353" i="1"/>
  <c r="V1352" i="1"/>
  <c r="V1351" i="1"/>
  <c r="V1350" i="1"/>
  <c r="V1349" i="1"/>
  <c r="V1348" i="1"/>
  <c r="V1347" i="1"/>
  <c r="V1346" i="1"/>
  <c r="V1345" i="1"/>
  <c r="V1344" i="1"/>
  <c r="V1343" i="1"/>
  <c r="V1342" i="1"/>
  <c r="V1341" i="1"/>
  <c r="V1340" i="1"/>
  <c r="V1339" i="1"/>
  <c r="V1338" i="1"/>
  <c r="V1337" i="1"/>
  <c r="V1336" i="1"/>
  <c r="V1335" i="1"/>
  <c r="V1334" i="1"/>
  <c r="V1333" i="1"/>
  <c r="V1332" i="1"/>
  <c r="V1331" i="1"/>
  <c r="V1330" i="1"/>
  <c r="V1329" i="1"/>
  <c r="V1328" i="1"/>
  <c r="V1327" i="1"/>
  <c r="V1326" i="1"/>
  <c r="V1325" i="1"/>
  <c r="V1324" i="1"/>
  <c r="V1323" i="1"/>
  <c r="V1322" i="1"/>
  <c r="V1321" i="1"/>
  <c r="V1320" i="1"/>
  <c r="V1319" i="1"/>
  <c r="V1318" i="1"/>
  <c r="V1317" i="1"/>
  <c r="V1316" i="1"/>
  <c r="V1315" i="1"/>
  <c r="V1314" i="1"/>
  <c r="V1313" i="1"/>
  <c r="V1312" i="1"/>
  <c r="V1311" i="1"/>
  <c r="V1310" i="1"/>
  <c r="V1309" i="1"/>
  <c r="V1308" i="1"/>
  <c r="V1307" i="1"/>
  <c r="V1306" i="1"/>
  <c r="V1305" i="1"/>
  <c r="V1304" i="1"/>
  <c r="V1303" i="1"/>
  <c r="V1302" i="1"/>
  <c r="V1301" i="1"/>
  <c r="V1300" i="1"/>
  <c r="V1299" i="1"/>
  <c r="V1298" i="1"/>
  <c r="V1297" i="1"/>
  <c r="V1296" i="1"/>
  <c r="V1295" i="1"/>
  <c r="V1294" i="1"/>
  <c r="V1293" i="1"/>
  <c r="V1292" i="1"/>
  <c r="V1291" i="1"/>
  <c r="V1290" i="1"/>
  <c r="V1289" i="1"/>
  <c r="V1288" i="1"/>
  <c r="V1287" i="1"/>
  <c r="V1286" i="1"/>
  <c r="V1285" i="1"/>
  <c r="V1284" i="1"/>
  <c r="V1283" i="1"/>
  <c r="V1282" i="1"/>
  <c r="V1281" i="1"/>
  <c r="V1280" i="1"/>
  <c r="V1279" i="1"/>
  <c r="V1278" i="1"/>
  <c r="V1277" i="1"/>
  <c r="V1276" i="1"/>
  <c r="V1275" i="1"/>
  <c r="V1274" i="1"/>
  <c r="V1273" i="1"/>
  <c r="V1272" i="1"/>
  <c r="V1271" i="1"/>
  <c r="V1270" i="1"/>
  <c r="V1269" i="1"/>
  <c r="V1268" i="1"/>
  <c r="V1267" i="1"/>
  <c r="V1266" i="1"/>
  <c r="V1265" i="1"/>
  <c r="V1264" i="1"/>
  <c r="V1263" i="1"/>
  <c r="V1262" i="1"/>
  <c r="V1261" i="1"/>
  <c r="V1260" i="1"/>
  <c r="V1259" i="1"/>
  <c r="V1258" i="1"/>
  <c r="V1257" i="1"/>
  <c r="V1256" i="1"/>
  <c r="V1255" i="1"/>
  <c r="V1254" i="1"/>
  <c r="V1253" i="1"/>
  <c r="V1252" i="1"/>
  <c r="V1251" i="1"/>
  <c r="V1250" i="1"/>
  <c r="V1249" i="1"/>
  <c r="V1248" i="1"/>
  <c r="V1247" i="1"/>
  <c r="V1246" i="1"/>
  <c r="V1245" i="1"/>
  <c r="V1244" i="1"/>
  <c r="V1243" i="1"/>
  <c r="V1242" i="1"/>
  <c r="V1241" i="1"/>
  <c r="V1240" i="1"/>
  <c r="V1239" i="1"/>
  <c r="V1238" i="1"/>
  <c r="V1237" i="1"/>
  <c r="V1236" i="1"/>
  <c r="V1235" i="1"/>
  <c r="V1234" i="1"/>
  <c r="V1233" i="1"/>
  <c r="V1232" i="1"/>
  <c r="V1231" i="1"/>
  <c r="V1230" i="1"/>
  <c r="V1229" i="1"/>
  <c r="V1228" i="1"/>
  <c r="V1227" i="1"/>
  <c r="V1226" i="1"/>
  <c r="V1225" i="1"/>
  <c r="V1224" i="1"/>
  <c r="V1223" i="1"/>
  <c r="V1222" i="1"/>
  <c r="V1221" i="1"/>
  <c r="V1220" i="1"/>
  <c r="V1219" i="1"/>
  <c r="V1218" i="1"/>
  <c r="V1217" i="1"/>
  <c r="V1216" i="1"/>
  <c r="V1215" i="1"/>
  <c r="V1214" i="1"/>
  <c r="V1213" i="1"/>
  <c r="V1212" i="1"/>
  <c r="V1211" i="1"/>
  <c r="V1210" i="1"/>
  <c r="V1209" i="1"/>
  <c r="V1208" i="1"/>
  <c r="V1207" i="1"/>
  <c r="V1206" i="1"/>
  <c r="V1205" i="1"/>
  <c r="V1204" i="1"/>
  <c r="V1203" i="1"/>
  <c r="V1202" i="1"/>
  <c r="V1201" i="1"/>
  <c r="V1200" i="1"/>
  <c r="V1199" i="1"/>
  <c r="V1198" i="1"/>
  <c r="V1197" i="1"/>
  <c r="V1196" i="1"/>
  <c r="V1195" i="1"/>
  <c r="V1194" i="1"/>
  <c r="V1193" i="1"/>
  <c r="V1192" i="1"/>
  <c r="V1191" i="1"/>
  <c r="V1190" i="1"/>
  <c r="V1189" i="1"/>
  <c r="V1188" i="1"/>
  <c r="V1187" i="1"/>
  <c r="V1186" i="1"/>
  <c r="V1185" i="1"/>
  <c r="V1184" i="1"/>
  <c r="V1183" i="1"/>
  <c r="V1182" i="1"/>
  <c r="V1181" i="1"/>
  <c r="V1180" i="1"/>
  <c r="V1179" i="1"/>
  <c r="V1178" i="1"/>
  <c r="V1177" i="1"/>
  <c r="V1176" i="1"/>
  <c r="V1175" i="1"/>
  <c r="V1174" i="1"/>
  <c r="V1173" i="1"/>
  <c r="V1172" i="1"/>
  <c r="V1171" i="1"/>
  <c r="V1170" i="1"/>
  <c r="V1169" i="1"/>
  <c r="V1168" i="1"/>
  <c r="V1167" i="1"/>
  <c r="V1166" i="1"/>
  <c r="V1165" i="1"/>
  <c r="V1164" i="1"/>
  <c r="V1163" i="1"/>
  <c r="V1162" i="1"/>
  <c r="V1161" i="1"/>
  <c r="V1160" i="1"/>
  <c r="V1159" i="1"/>
  <c r="V1158" i="1"/>
  <c r="V1157" i="1"/>
  <c r="V1156" i="1"/>
  <c r="V1155" i="1"/>
  <c r="V1154" i="1"/>
  <c r="V1153" i="1"/>
  <c r="V1152" i="1"/>
  <c r="V1151" i="1"/>
  <c r="V1150" i="1"/>
  <c r="V1149" i="1"/>
  <c r="V1148" i="1"/>
  <c r="V1147" i="1"/>
  <c r="V1146" i="1"/>
  <c r="V1145" i="1"/>
  <c r="V1144" i="1"/>
  <c r="V1143" i="1"/>
  <c r="V1142" i="1"/>
  <c r="V1141" i="1"/>
  <c r="V1140" i="1"/>
  <c r="V1139" i="1"/>
  <c r="V1138" i="1"/>
  <c r="V1137" i="1"/>
  <c r="V1136" i="1"/>
  <c r="V1135" i="1"/>
  <c r="V1134" i="1"/>
  <c r="V1133" i="1"/>
  <c r="V1132" i="1"/>
  <c r="V1131" i="1"/>
  <c r="V1130" i="1"/>
  <c r="V1129" i="1"/>
  <c r="V1128" i="1"/>
  <c r="V1127" i="1"/>
  <c r="V1126" i="1"/>
  <c r="V1125" i="1"/>
  <c r="V1124" i="1"/>
  <c r="V1123" i="1"/>
  <c r="V1122" i="1"/>
  <c r="V1121" i="1"/>
  <c r="V1120" i="1"/>
  <c r="V1119" i="1"/>
  <c r="V1118" i="1"/>
  <c r="V1117" i="1"/>
  <c r="V1116" i="1"/>
  <c r="V1115" i="1"/>
  <c r="V1114" i="1"/>
  <c r="V1113" i="1"/>
  <c r="V1112" i="1"/>
  <c r="V1111" i="1"/>
  <c r="V1110" i="1"/>
  <c r="V1109" i="1"/>
  <c r="V1108" i="1"/>
  <c r="V1107" i="1"/>
  <c r="V1106" i="1"/>
  <c r="V1105" i="1"/>
  <c r="V1104" i="1"/>
  <c r="V1103" i="1"/>
  <c r="V1102" i="1"/>
  <c r="V1101" i="1"/>
  <c r="V1100" i="1"/>
  <c r="V1099" i="1"/>
  <c r="V1098" i="1"/>
  <c r="V1097" i="1"/>
  <c r="V1096" i="1"/>
  <c r="V1095" i="1"/>
  <c r="V1094" i="1"/>
  <c r="V1093" i="1"/>
  <c r="V1092" i="1"/>
  <c r="V1091" i="1"/>
  <c r="V1090" i="1"/>
  <c r="V1089" i="1"/>
  <c r="V1088" i="1"/>
  <c r="V1087" i="1"/>
  <c r="V1086" i="1"/>
  <c r="V1085" i="1"/>
  <c r="V1084" i="1"/>
  <c r="V1083" i="1"/>
  <c r="V1082" i="1"/>
  <c r="V1081" i="1"/>
  <c r="V1080" i="1"/>
  <c r="V1079" i="1"/>
  <c r="V1078" i="1"/>
  <c r="V1077" i="1"/>
  <c r="V1076" i="1"/>
  <c r="V1075" i="1"/>
  <c r="V1074" i="1"/>
  <c r="V1073" i="1"/>
  <c r="V1072" i="1"/>
  <c r="V1071" i="1"/>
  <c r="V1070" i="1"/>
  <c r="V1069" i="1"/>
  <c r="V1068" i="1"/>
  <c r="V1067" i="1"/>
  <c r="V1066" i="1"/>
  <c r="V1065" i="1"/>
  <c r="V1064" i="1"/>
  <c r="V1063" i="1"/>
  <c r="V1062" i="1"/>
  <c r="V1061" i="1"/>
  <c r="V1060" i="1"/>
  <c r="V1059" i="1"/>
  <c r="V1058" i="1"/>
  <c r="V1057" i="1"/>
  <c r="V1056" i="1"/>
  <c r="V1055" i="1"/>
  <c r="V1054" i="1"/>
  <c r="V1053" i="1"/>
  <c r="V1052" i="1"/>
  <c r="V1051" i="1"/>
  <c r="V1050" i="1"/>
  <c r="V1049" i="1"/>
  <c r="V1048" i="1"/>
  <c r="V1047" i="1"/>
  <c r="V1046" i="1"/>
  <c r="V1045" i="1"/>
  <c r="V1044" i="1"/>
  <c r="V1043" i="1"/>
  <c r="V1042" i="1"/>
  <c r="V1041" i="1"/>
  <c r="V1040" i="1"/>
  <c r="V1039" i="1"/>
  <c r="V1038" i="1"/>
  <c r="V1037" i="1"/>
  <c r="V1036" i="1"/>
  <c r="V1035" i="1"/>
  <c r="V1034" i="1"/>
  <c r="V1033" i="1"/>
  <c r="V1032" i="1"/>
  <c r="V1031" i="1"/>
  <c r="V1030" i="1"/>
  <c r="V1029" i="1"/>
  <c r="V1028" i="1"/>
  <c r="V1027" i="1"/>
  <c r="V1026" i="1"/>
  <c r="V1025" i="1"/>
  <c r="V1024" i="1"/>
  <c r="V1023" i="1"/>
  <c r="V1022" i="1"/>
  <c r="V1021" i="1"/>
  <c r="V1020" i="1"/>
  <c r="V1019" i="1"/>
  <c r="V1018" i="1"/>
  <c r="V1017" i="1"/>
  <c r="V1016" i="1"/>
  <c r="V1015" i="1"/>
  <c r="V1014" i="1"/>
  <c r="V1013" i="1"/>
  <c r="V1012" i="1"/>
  <c r="V1011" i="1"/>
  <c r="V1010" i="1"/>
  <c r="V1009" i="1"/>
  <c r="V1008" i="1"/>
  <c r="V1007" i="1"/>
  <c r="V1006" i="1"/>
  <c r="V1005" i="1"/>
  <c r="V1004" i="1"/>
  <c r="V1003" i="1"/>
  <c r="V1002" i="1"/>
  <c r="V1001" i="1"/>
  <c r="V1000" i="1"/>
  <c r="V999" i="1"/>
  <c r="V998" i="1"/>
  <c r="V997" i="1"/>
  <c r="V996" i="1"/>
  <c r="V995" i="1"/>
  <c r="V994" i="1"/>
  <c r="V993" i="1"/>
  <c r="V992" i="1"/>
  <c r="V991" i="1"/>
  <c r="V990" i="1"/>
  <c r="V989" i="1"/>
  <c r="V988" i="1"/>
  <c r="V987" i="1"/>
  <c r="V986" i="1"/>
  <c r="V985" i="1"/>
  <c r="V984" i="1"/>
  <c r="V983" i="1"/>
  <c r="V982" i="1"/>
  <c r="V981" i="1"/>
  <c r="V980" i="1"/>
  <c r="V979" i="1"/>
  <c r="V978" i="1"/>
  <c r="V977" i="1"/>
  <c r="V976" i="1"/>
  <c r="V975" i="1"/>
  <c r="V974" i="1"/>
  <c r="V973" i="1"/>
  <c r="V972" i="1"/>
  <c r="V971" i="1"/>
  <c r="V970" i="1"/>
  <c r="V969" i="1"/>
  <c r="V968" i="1"/>
  <c r="V967" i="1"/>
  <c r="V966" i="1"/>
  <c r="V965" i="1"/>
  <c r="V964" i="1"/>
  <c r="V963" i="1"/>
  <c r="V962" i="1"/>
  <c r="V961" i="1"/>
  <c r="V960" i="1"/>
  <c r="V959" i="1"/>
  <c r="V958" i="1"/>
  <c r="V957" i="1"/>
  <c r="V956" i="1"/>
  <c r="V955" i="1"/>
  <c r="V954" i="1"/>
  <c r="V953" i="1"/>
  <c r="V952" i="1"/>
  <c r="V951" i="1"/>
  <c r="V950" i="1"/>
  <c r="V949" i="1"/>
  <c r="V948" i="1"/>
  <c r="V947" i="1"/>
  <c r="V946" i="1"/>
  <c r="V945" i="1"/>
  <c r="V944" i="1"/>
  <c r="V943" i="1"/>
  <c r="V942" i="1"/>
  <c r="V941" i="1"/>
  <c r="V940" i="1"/>
  <c r="V939" i="1"/>
  <c r="V938" i="1"/>
  <c r="V937" i="1"/>
  <c r="V936" i="1"/>
  <c r="V935" i="1"/>
  <c r="V934" i="1"/>
  <c r="V933" i="1"/>
  <c r="V932" i="1"/>
  <c r="V931" i="1"/>
  <c r="V930" i="1"/>
  <c r="V929" i="1"/>
  <c r="V928" i="1"/>
  <c r="V927" i="1"/>
  <c r="V926" i="1"/>
  <c r="V925" i="1"/>
  <c r="V924" i="1"/>
  <c r="V923" i="1"/>
  <c r="V922" i="1"/>
  <c r="V921" i="1"/>
  <c r="V920" i="1"/>
  <c r="V919" i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5" i="1"/>
  <c r="N3" i="1"/>
  <c r="Y1591" i="1" l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4" i="1"/>
  <c r="Y1563" i="1"/>
  <c r="Y1562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4" i="1"/>
  <c r="N2" i="1"/>
</calcChain>
</file>

<file path=xl/sharedStrings.xml><?xml version="1.0" encoding="utf-8"?>
<sst xmlns="http://schemas.openxmlformats.org/spreadsheetml/2006/main" count="234" uniqueCount="35">
  <si>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</si>
  <si>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</si>
  <si>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</si>
  <si>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</si>
  <si>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</si>
  <si>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</si>
  <si>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</si>
  <si>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</si>
  <si>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</si>
  <si>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</si>
  <si>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</si>
  <si>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quality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</si>
  <si>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</si>
  <si>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</si>
  <si>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</si>
  <si>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</si>
  <si>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</si>
  <si>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</si>
  <si>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</si>
  <si>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</si>
  <si>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</si>
  <si>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</si>
  <si>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</si>
  <si>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</si>
  <si>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</si>
  <si>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</si>
  <si>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</si>
  <si>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 xml:space="preserve"> fixed acidity</t>
  </si>
  <si>
    <t>Confidence Level(95.0%)</t>
  </si>
  <si>
    <t>T1</t>
  </si>
  <si>
    <t>T2</t>
  </si>
  <si>
    <t>T3</t>
  </si>
  <si>
    <t>T4</t>
  </si>
  <si>
    <t>T5</t>
  </si>
  <si>
    <t>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</si>
</sst>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  <xf numFmtId="0" fontId="0" fillId="33" borderId="0" xfId="0" applyFill="1" applyBorder="1" applyAlignment="1"/>
    <xf numFmtId="2" fontId="0" fillId="0" borderId="0" xfId="0" applyNumberFormat="1"/>
    <xf numFmtId="0" fontId="18" fillId="0" borderId="11" xfId="0" applyFont="1" applyFill="1" applyBorder="1" applyAlignment="1">
      <alignment horizont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854"/>
  <sheetViews>
    <sheetView tabSelected="1" topLeftCell="N1" zoomScale="70" zoomScaleNormal="70" workbookViewId="0">
      <selection activeCell="T2" sqref="T2"/>
    </sheetView>
  </sheetViews>
  <sheetFormatPr defaultRowHeight="15" x14ac:dyDescent="0.25"/>
  <cols>
    <col min="1" max="1" width="15.5703125" customWidth="1"/>
    <col min="2" max="2" width="19.85546875" customWidth="1"/>
    <col min="3" max="3" width="27.28515625" customWidth="1"/>
    <col min="4" max="4" width="15.140625" customWidth="1"/>
    <col min="5" max="5" width="14" customWidth="1"/>
    <col min="6" max="6" width="18.42578125" customWidth="1"/>
    <col min="7" max="7" width="18.5703125" customWidth="1"/>
    <col min="8" max="8" width="18.85546875" customWidth="1"/>
    <col min="9" max="9" width="9.140625" customWidth="1"/>
    <col min="10" max="10" width="14.7109375" customWidth="1"/>
    <col min="11" max="11" width="19.140625" bestFit="1" customWidth="1"/>
    <col min="12" max="12" width="9.28515625" bestFit="1" customWidth="1"/>
    <col min="13" max="13" width="29.28515625" customWidth="1"/>
    <col min="14" max="14" width="27.140625" style="5" customWidth="1"/>
    <col min="15" max="15" width="27" style="5" customWidth="1"/>
    <col min="16" max="16" width="27.5703125" style="5" customWidth="1"/>
    <col min="17" max="17" width="36.5703125" customWidth="1"/>
    <col min="18" max="18" width="27.7109375" customWidth="1"/>
    <col min="19" max="23" width="18.42578125" customWidth="1"/>
    <col min="24" max="24" width="25.42578125" customWidth="1"/>
    <col min="25" max="25" width="36.5703125" customWidth="1"/>
    <col min="26" max="26" width="25.85546875" customWidth="1"/>
    <col min="27" max="27" width="30.42578125" customWidth="1"/>
    <col min="28" max="28" width="37" customWidth="1"/>
    <col min="29" max="29" width="44.28515625" customWidth="1"/>
    <col min="30" max="30" width="41.85546875" customWidth="1"/>
    <col min="31" max="31" width="49.140625" customWidth="1"/>
    <col min="32" max="32" width="17" customWidth="1"/>
    <col min="35" max="35" width="14.85546875" customWidth="1"/>
    <col min="37" max="37" width="12.85546875" customWidth="1"/>
    <col min="38" max="38" width="14.140625" customWidth="1"/>
    <col min="39" max="39" width="25" customWidth="1"/>
    <col min="41" max="41" width="16.140625" customWidth="1"/>
    <col min="42" max="42" width="13.5703125" customWidth="1"/>
    <col min="43" max="43" width="16" customWidth="1"/>
    <col min="45" max="45" width="31.42578125" customWidth="1"/>
    <col min="47" max="47" width="24.5703125" customWidth="1"/>
    <col min="49" max="49" width="18" customWidth="1"/>
    <col min="51" max="51" width="15" customWidth="1"/>
    <col min="53" max="53" width="18.42578125" customWidth="1"/>
    <col min="54" max="54" width="12.28515625" bestFit="1" customWidth="1"/>
  </cols>
  <sheetData>
    <row r="1" spans="1:5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27</v>
      </c>
      <c r="O1" t="s">
        <v>1</v>
      </c>
      <c r="P1" s="5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s="3"/>
      <c r="AK1" s="5"/>
      <c r="AL1" s="5"/>
      <c r="AM1" s="5"/>
    </row>
    <row r="2" spans="1:56" x14ac:dyDescent="0.25">
      <c r="A2" s="5">
        <v>7.4</v>
      </c>
      <c r="B2" s="5">
        <v>0.7</v>
      </c>
      <c r="C2" s="5">
        <v>0</v>
      </c>
      <c r="D2" s="5">
        <v>1.9</v>
      </c>
      <c r="E2" s="5">
        <v>7.5999999999999998E-2</v>
      </c>
      <c r="F2" s="5">
        <v>11</v>
      </c>
      <c r="G2" s="5">
        <v>34</v>
      </c>
      <c r="H2" s="5">
        <v>0.99780000000000002</v>
      </c>
      <c r="I2" s="5">
        <v>3.51</v>
      </c>
      <c r="J2" s="5">
        <v>0.56000000000000005</v>
      </c>
      <c r="K2" s="5">
        <v>9.4</v>
      </c>
      <c r="L2" s="5">
        <v>5</v>
      </c>
      <c r="N2" s="5">
        <f>(A2-4.6)/(15.9-4.6)</f>
        <v>0.24778761061946908</v>
      </c>
      <c r="O2" s="5">
        <f>(B3-0.12)/(1185-0.12)</f>
        <v>6.4141516440483414E-4</v>
      </c>
      <c r="P2" s="5">
        <f>(C2-0)/(1-0)</f>
        <v>0</v>
      </c>
      <c r="Q2">
        <f>(D2-0.9)/(15.5-0.9)</f>
        <v>6.8493150684931503E-2</v>
      </c>
      <c r="R2">
        <f>(E2-0.012)/(0.611-0.012)</f>
        <v>0.10684474123539232</v>
      </c>
      <c r="S2">
        <f>(F2-1)/(72-1)</f>
        <v>0.14084507042253522</v>
      </c>
      <c r="T2">
        <f>(G2-6)/(289-6)</f>
        <v>9.8939929328621903E-2</v>
      </c>
      <c r="U2">
        <f>(H2-0.99)/(10-0.99)</f>
        <v>8.6570477247503101E-4</v>
      </c>
      <c r="V2">
        <f>(I2-2.74)/(4.01-2.74)</f>
        <v>0.60629921259842512</v>
      </c>
      <c r="W2">
        <f>(J2-0.33)/(2-0.33)</f>
        <v>0.13772455089820362</v>
      </c>
      <c r="X2">
        <f>(K2-8.4)/(956-8.4)</f>
        <v>1.0552975939214857E-3</v>
      </c>
      <c r="Y2" s="5">
        <f t="shared" ref="Y2:Y65" si="0">(L2-3)/(8-3)</f>
        <v>0.4</v>
      </c>
      <c r="Z2">
        <f>IF(L2=3,1,0)</f>
        <v>0</v>
      </c>
      <c r="AA2">
        <f>IF(L2=4,1,0)</f>
        <v>0</v>
      </c>
      <c r="AB2">
        <f>IF(L2=5,1,0)</f>
        <v>1</v>
      </c>
      <c r="AC2">
        <f>IF(L2=6,1,0)</f>
        <v>0</v>
      </c>
      <c r="AD2">
        <f>IF(L2=7,1,0)</f>
        <v>0</v>
      </c>
      <c r="AE2">
        <f>IF(L2=8,1,0)</f>
        <v>0</v>
      </c>
      <c r="AF2" s="1"/>
      <c r="AG2" s="6" t="s">
        <v>0</v>
      </c>
      <c r="AH2" s="6"/>
      <c r="AI2" s="6" t="s">
        <v>1</v>
      </c>
      <c r="AJ2" s="6"/>
      <c r="AK2" s="6" t="s">
        <v>2</v>
      </c>
      <c r="AL2" s="6"/>
      <c r="AM2" s="6" t="s">
        <v>3</v>
      </c>
      <c r="AN2" s="6"/>
      <c r="AO2" s="6" t="s">
        <v>4</v>
      </c>
      <c r="AP2" s="6"/>
      <c r="AQ2" s="6" t="s">
        <v>5</v>
      </c>
      <c r="AR2" s="6"/>
      <c r="AS2" s="6" t="s">
        <v>6</v>
      </c>
      <c r="AT2" s="6"/>
      <c r="AU2" s="6" t="s">
        <v>7</v>
      </c>
      <c r="AV2" s="6"/>
      <c r="AW2" s="6" t="s">
        <v>8</v>
      </c>
      <c r="AX2" s="6"/>
      <c r="AY2" s="6" t="s">
        <v>9</v>
      </c>
      <c r="AZ2" s="6"/>
      <c r="BA2" s="6" t="s">
        <v>10</v>
      </c>
      <c r="BB2" s="6"/>
      <c r="BC2" s="6" t="s">
        <v>11</v>
      </c>
      <c r="BD2" s="6"/>
    </row>
    <row r="3" spans="1:56" x14ac:dyDescent="0.25">
      <c r="A3" s="5">
        <v>7.8</v>
      </c>
      <c r="B3" s="5">
        <v>0.88</v>
      </c>
      <c r="C3" s="5">
        <v>0</v>
      </c>
      <c r="D3" s="5">
        <v>2.6</v>
      </c>
      <c r="E3" s="5">
        <v>9.8000000000000004E-2</v>
      </c>
      <c r="F3" s="5">
        <v>25</v>
      </c>
      <c r="G3" s="5">
        <v>67</v>
      </c>
      <c r="H3" s="5">
        <v>0.99680000000000002</v>
      </c>
      <c r="I3" s="5">
        <v>3.2</v>
      </c>
      <c r="J3" s="5">
        <v>0.68</v>
      </c>
      <c r="K3" s="5">
        <v>9.8000000000000007</v>
      </c>
      <c r="L3" s="5">
        <v>5</v>
      </c>
      <c r="N3" s="5">
        <f>(A3-4.6)/(15.9-4.6)</f>
        <v>0.2831858407079646</v>
      </c>
      <c r="O3" s="5">
        <f t="shared" ref="O3:O66" si="1">(B4-0.12)/(1185-0.12)</f>
        <v>5.4013908581459721E-4</v>
      </c>
      <c r="P3" s="5">
        <f t="shared" ref="P3:P66" si="2">(C3-0)/(1-0)</f>
        <v>0</v>
      </c>
      <c r="Q3">
        <f t="shared" ref="Q3:Q66" si="3">(D3-0.9)/(15.5-0.9)</f>
        <v>0.11643835616438358</v>
      </c>
      <c r="R3">
        <f t="shared" ref="R3:R66" si="4">(E3-0.012)/(0.611-0.012)</f>
        <v>0.14357262103505844</v>
      </c>
      <c r="S3">
        <f t="shared" ref="S3:S66" si="5">(F3-1)/(72-1)</f>
        <v>0.3380281690140845</v>
      </c>
      <c r="T3">
        <f t="shared" ref="T3:T66" si="6">(G3-6)/(289-6)</f>
        <v>0.21554770318021202</v>
      </c>
      <c r="U3">
        <f t="shared" ref="U3:U66" si="7">(H3-0.99)/(10-0.99)</f>
        <v>7.5471698113207858E-4</v>
      </c>
      <c r="V3">
        <f t="shared" ref="V3:V66" si="8">(I3-2.74)/(4.01-2.74)</f>
        <v>0.3622047244094489</v>
      </c>
      <c r="W3">
        <f t="shared" ref="W3:W66" si="9">(J3-0.33)/(2-0.33)</f>
        <v>0.20958083832335334</v>
      </c>
      <c r="X3">
        <f t="shared" ref="X3:X66" si="10">(K3-8.4)/(956-8.4)</f>
        <v>1.4774166314900806E-3</v>
      </c>
      <c r="Y3" s="5">
        <f t="shared" si="0"/>
        <v>0.4</v>
      </c>
      <c r="Z3">
        <f t="shared" ref="Z3:Z66" si="11">IF(L3=3,1,0)</f>
        <v>0</v>
      </c>
      <c r="AA3">
        <f t="shared" ref="AA3:AA66" si="12">IF(L3=4,1,0)</f>
        <v>0</v>
      </c>
      <c r="AB3">
        <f t="shared" ref="AB3:AB66" si="13">IF(L3=5,1,0)</f>
        <v>1</v>
      </c>
      <c r="AC3">
        <f t="shared" ref="AC3:AC66" si="14">IF(L3=6,1,0)</f>
        <v>0</v>
      </c>
      <c r="AD3">
        <f t="shared" ref="AD3:AD66" si="15">IF(L3=7,1,0)</f>
        <v>0</v>
      </c>
      <c r="AE3">
        <f t="shared" ref="AE3:AE66" si="16">IF(L3=8,1,0)</f>
        <v>0</v>
      </c>
      <c r="AF3" s="4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56" x14ac:dyDescent="0.25">
      <c r="A4" s="5">
        <v>7.8</v>
      </c>
      <c r="B4" s="5">
        <v>0.76</v>
      </c>
      <c r="C4" s="5">
        <v>0.04</v>
      </c>
      <c r="D4" s="5">
        <v>2.2999999999999998</v>
      </c>
      <c r="E4" s="5">
        <v>9.1999999999999998E-2</v>
      </c>
      <c r="F4" s="5">
        <v>15</v>
      </c>
      <c r="G4" s="5">
        <v>54</v>
      </c>
      <c r="H4" s="5">
        <v>0.997</v>
      </c>
      <c r="I4" s="5">
        <v>3.26</v>
      </c>
      <c r="J4" s="5">
        <v>0.65</v>
      </c>
      <c r="K4" s="5">
        <v>9.8000000000000007</v>
      </c>
      <c r="L4" s="5">
        <v>5</v>
      </c>
      <c r="N4" s="5">
        <f t="shared" ref="N4:N66" si="17">(A4-4.6)/(15.9-4.6)</f>
        <v>0.2831858407079646</v>
      </c>
      <c r="O4" s="5">
        <f t="shared" si="1"/>
        <v>1.3503477145364933E-4</v>
      </c>
      <c r="P4" s="5">
        <f t="shared" si="2"/>
        <v>0.04</v>
      </c>
      <c r="Q4">
        <f t="shared" si="3"/>
        <v>9.5890410958904104E-2</v>
      </c>
      <c r="R4">
        <f t="shared" si="4"/>
        <v>0.13355592654424042</v>
      </c>
      <c r="S4">
        <f t="shared" si="5"/>
        <v>0.19718309859154928</v>
      </c>
      <c r="T4">
        <f t="shared" si="6"/>
        <v>0.16961130742049471</v>
      </c>
      <c r="U4">
        <f t="shared" si="7"/>
        <v>7.7691453940066668E-4</v>
      </c>
      <c r="V4">
        <f t="shared" si="8"/>
        <v>0.40944881889763762</v>
      </c>
      <c r="W4">
        <f t="shared" si="9"/>
        <v>0.19161676646706588</v>
      </c>
      <c r="X4">
        <f t="shared" si="10"/>
        <v>1.4774166314900806E-3</v>
      </c>
      <c r="Y4" s="5">
        <f t="shared" si="0"/>
        <v>0.4</v>
      </c>
      <c r="Z4">
        <f t="shared" si="11"/>
        <v>0</v>
      </c>
      <c r="AA4">
        <f t="shared" si="12"/>
        <v>0</v>
      </c>
      <c r="AB4">
        <f t="shared" si="13"/>
        <v>1</v>
      </c>
      <c r="AC4">
        <f t="shared" si="14"/>
        <v>0</v>
      </c>
      <c r="AD4">
        <f t="shared" si="15"/>
        <v>0</v>
      </c>
      <c r="AE4">
        <f t="shared" si="16"/>
        <v>0</v>
      </c>
      <c r="AF4" s="1"/>
      <c r="AG4" s="1" t="s">
        <v>12</v>
      </c>
      <c r="AH4" s="1">
        <v>8.3205256570713679</v>
      </c>
      <c r="AI4" s="1" t="s">
        <v>12</v>
      </c>
      <c r="AJ4" s="1">
        <v>3.8815894868585774</v>
      </c>
      <c r="AK4" s="1" t="s">
        <v>12</v>
      </c>
      <c r="AL4" s="1">
        <v>0.27101376720901016</v>
      </c>
      <c r="AM4" s="1" t="s">
        <v>12</v>
      </c>
      <c r="AN4" s="1">
        <v>2.5378285356695889</v>
      </c>
      <c r="AO4" s="1" t="s">
        <v>12</v>
      </c>
      <c r="AP4" s="1">
        <v>8.7474968710888362E-2</v>
      </c>
      <c r="AQ4" s="1" t="s">
        <v>12</v>
      </c>
      <c r="AR4" s="1">
        <v>15.874843554443054</v>
      </c>
      <c r="AS4" s="1" t="s">
        <v>12</v>
      </c>
      <c r="AT4" s="1">
        <v>46.456195244055067</v>
      </c>
      <c r="AU4" s="1" t="s">
        <v>12</v>
      </c>
      <c r="AV4" s="1">
        <v>1258.9303245460235</v>
      </c>
      <c r="AW4" s="1" t="s">
        <v>12</v>
      </c>
      <c r="AX4" s="1">
        <v>3.3109762202753452</v>
      </c>
      <c r="AY4" s="1" t="s">
        <v>12</v>
      </c>
      <c r="AZ4" s="1">
        <v>0.65811013767209048</v>
      </c>
      <c r="BA4" s="1" t="s">
        <v>12</v>
      </c>
      <c r="BB4" s="1">
        <v>793988728877.02148</v>
      </c>
      <c r="BC4" s="1" t="s">
        <v>12</v>
      </c>
      <c r="BD4" s="1">
        <v>5.6357947434292868</v>
      </c>
    </row>
    <row r="5" spans="1:56" x14ac:dyDescent="0.25">
      <c r="A5" s="5">
        <v>11.2</v>
      </c>
      <c r="B5" s="5">
        <v>0.28000000000000003</v>
      </c>
      <c r="C5" s="5">
        <v>0.56000000000000005</v>
      </c>
      <c r="D5" s="5">
        <v>1.9</v>
      </c>
      <c r="E5" s="5">
        <v>7.4999999999999997E-2</v>
      </c>
      <c r="F5" s="5">
        <v>17</v>
      </c>
      <c r="G5" s="5">
        <v>60</v>
      </c>
      <c r="H5" s="5">
        <v>0.998</v>
      </c>
      <c r="I5" s="5">
        <v>3.16</v>
      </c>
      <c r="J5" s="5">
        <v>0.57999999999999996</v>
      </c>
      <c r="K5" s="5">
        <v>9.8000000000000007</v>
      </c>
      <c r="L5" s="5">
        <v>6</v>
      </c>
      <c r="N5" s="5">
        <f>(A5-4.6)/(15.9-4.6)</f>
        <v>0.5840707964601769</v>
      </c>
      <c r="O5" s="5">
        <f t="shared" si="1"/>
        <v>4.8950104651947874E-4</v>
      </c>
      <c r="P5" s="5">
        <f t="shared" si="2"/>
        <v>0.56000000000000005</v>
      </c>
      <c r="Q5">
        <f t="shared" si="3"/>
        <v>6.8493150684931503E-2</v>
      </c>
      <c r="R5">
        <f t="shared" si="4"/>
        <v>0.10517529215358933</v>
      </c>
      <c r="S5">
        <f t="shared" si="5"/>
        <v>0.22535211267605634</v>
      </c>
      <c r="T5">
        <f t="shared" si="6"/>
        <v>0.19081272084805653</v>
      </c>
      <c r="U5">
        <f t="shared" si="7"/>
        <v>8.87902330743619E-4</v>
      </c>
      <c r="V5">
        <f t="shared" si="8"/>
        <v>0.33070866141732291</v>
      </c>
      <c r="W5">
        <f t="shared" si="9"/>
        <v>0.1497005988023952</v>
      </c>
      <c r="X5">
        <f t="shared" si="10"/>
        <v>1.4774166314900806E-3</v>
      </c>
      <c r="Y5" s="5">
        <f t="shared" si="0"/>
        <v>0.6</v>
      </c>
      <c r="Z5">
        <f t="shared" si="11"/>
        <v>0</v>
      </c>
      <c r="AA5">
        <f t="shared" si="12"/>
        <v>0</v>
      </c>
      <c r="AB5">
        <f t="shared" si="13"/>
        <v>0</v>
      </c>
      <c r="AC5">
        <f t="shared" si="14"/>
        <v>1</v>
      </c>
      <c r="AD5">
        <f t="shared" si="15"/>
        <v>0</v>
      </c>
      <c r="AE5">
        <f t="shared" si="16"/>
        <v>0</v>
      </c>
      <c r="AF5" s="1"/>
      <c r="AG5" s="1" t="s">
        <v>13</v>
      </c>
      <c r="AH5" s="1">
        <v>4.3559202740933341E-2</v>
      </c>
      <c r="AI5" s="1" t="s">
        <v>13</v>
      </c>
      <c r="AJ5" s="1">
        <v>1.5017916475341591</v>
      </c>
      <c r="AK5" s="1" t="s">
        <v>13</v>
      </c>
      <c r="AL5" s="1">
        <v>4.8744509832917846E-3</v>
      </c>
      <c r="AM5" s="1" t="s">
        <v>13</v>
      </c>
      <c r="AN5" s="1">
        <v>3.5267747161744627E-2</v>
      </c>
      <c r="AO5" s="1" t="s">
        <v>13</v>
      </c>
      <c r="AP5" s="1">
        <v>1.1777070092688102E-3</v>
      </c>
      <c r="AQ5" s="1" t="s">
        <v>13</v>
      </c>
      <c r="AR5" s="1">
        <v>0.26174941775237598</v>
      </c>
      <c r="AS5" s="1" t="s">
        <v>13</v>
      </c>
      <c r="AT5" s="1">
        <v>0.82307338185333789</v>
      </c>
      <c r="AU5" s="1" t="s">
        <v>13</v>
      </c>
      <c r="AV5" s="1">
        <v>245.0025768731424</v>
      </c>
      <c r="AW5" s="1" t="s">
        <v>13</v>
      </c>
      <c r="AX5" s="1">
        <v>3.8608530646547876E-3</v>
      </c>
      <c r="AY5" s="1" t="s">
        <v>13</v>
      </c>
      <c r="AZ5" s="1">
        <v>4.2414760858427965E-3</v>
      </c>
      <c r="BA5" s="1" t="s">
        <v>13</v>
      </c>
      <c r="BB5" s="1">
        <v>609411867830.80786</v>
      </c>
      <c r="BC5" s="1" t="s">
        <v>13</v>
      </c>
      <c r="BD5" s="1">
        <v>2.0206904787280607E-2</v>
      </c>
    </row>
    <row r="6" spans="1:56" x14ac:dyDescent="0.25">
      <c r="A6" s="5">
        <v>7.4</v>
      </c>
      <c r="B6" s="5">
        <v>0.7</v>
      </c>
      <c r="C6" s="5">
        <v>0</v>
      </c>
      <c r="D6" s="5">
        <v>1.9</v>
      </c>
      <c r="E6" s="5">
        <v>7.5999999999999998E-2</v>
      </c>
      <c r="F6" s="5">
        <v>11</v>
      </c>
      <c r="G6" s="5">
        <v>34</v>
      </c>
      <c r="H6" s="5">
        <v>0.99780000000000002</v>
      </c>
      <c r="I6" s="5">
        <v>3.51</v>
      </c>
      <c r="J6" s="5">
        <v>0.56000000000000005</v>
      </c>
      <c r="K6" s="5">
        <v>9.4</v>
      </c>
      <c r="L6" s="5">
        <v>5</v>
      </c>
      <c r="N6" s="5">
        <f t="shared" si="17"/>
        <v>0.24778761061946908</v>
      </c>
      <c r="O6" s="5">
        <f t="shared" si="1"/>
        <v>4.5574235365606643E-4</v>
      </c>
      <c r="P6" s="5">
        <f t="shared" si="2"/>
        <v>0</v>
      </c>
      <c r="Q6">
        <f t="shared" si="3"/>
        <v>6.8493150684931503E-2</v>
      </c>
      <c r="R6">
        <f t="shared" si="4"/>
        <v>0.10684474123539232</v>
      </c>
      <c r="S6">
        <f t="shared" si="5"/>
        <v>0.14084507042253522</v>
      </c>
      <c r="T6">
        <f t="shared" si="6"/>
        <v>9.8939929328621903E-2</v>
      </c>
      <c r="U6">
        <f t="shared" si="7"/>
        <v>8.6570477247503101E-4</v>
      </c>
      <c r="V6">
        <f t="shared" si="8"/>
        <v>0.60629921259842512</v>
      </c>
      <c r="W6">
        <f t="shared" si="9"/>
        <v>0.13772455089820362</v>
      </c>
      <c r="X6">
        <f t="shared" si="10"/>
        <v>1.0552975939214857E-3</v>
      </c>
      <c r="Y6" s="5">
        <f t="shared" si="0"/>
        <v>0.4</v>
      </c>
      <c r="Z6">
        <f t="shared" si="11"/>
        <v>0</v>
      </c>
      <c r="AA6">
        <f t="shared" si="12"/>
        <v>0</v>
      </c>
      <c r="AB6">
        <f t="shared" si="13"/>
        <v>1</v>
      </c>
      <c r="AC6">
        <f t="shared" si="14"/>
        <v>0</v>
      </c>
      <c r="AD6">
        <f t="shared" si="15"/>
        <v>0</v>
      </c>
      <c r="AE6">
        <f t="shared" si="16"/>
        <v>0</v>
      </c>
      <c r="AF6" s="1"/>
      <c r="AG6" s="1" t="s">
        <v>14</v>
      </c>
      <c r="AH6" s="1">
        <v>7.9</v>
      </c>
      <c r="AI6" s="1" t="s">
        <v>14</v>
      </c>
      <c r="AJ6" s="1">
        <v>0.52</v>
      </c>
      <c r="AK6" s="1" t="s">
        <v>14</v>
      </c>
      <c r="AL6" s="1">
        <v>0.26</v>
      </c>
      <c r="AM6" s="1" t="s">
        <v>14</v>
      </c>
      <c r="AN6" s="1">
        <v>2.2000000000000002</v>
      </c>
      <c r="AO6" s="1" t="s">
        <v>14</v>
      </c>
      <c r="AP6" s="1">
        <v>7.9000000000000001E-2</v>
      </c>
      <c r="AQ6" s="1" t="s">
        <v>14</v>
      </c>
      <c r="AR6" s="1">
        <v>14</v>
      </c>
      <c r="AS6" s="1" t="s">
        <v>14</v>
      </c>
      <c r="AT6" s="1">
        <v>38</v>
      </c>
      <c r="AU6" s="1" t="s">
        <v>14</v>
      </c>
      <c r="AV6" s="1">
        <v>0.99675000000000002</v>
      </c>
      <c r="AW6" s="1" t="s">
        <v>14</v>
      </c>
      <c r="AX6" s="1">
        <v>3.31</v>
      </c>
      <c r="AY6" s="1" t="s">
        <v>14</v>
      </c>
      <c r="AZ6" s="1">
        <v>0.62</v>
      </c>
      <c r="BA6" s="1" t="s">
        <v>14</v>
      </c>
      <c r="BB6" s="1">
        <v>10.199999999999999</v>
      </c>
      <c r="BC6" s="1" t="s">
        <v>14</v>
      </c>
      <c r="BD6" s="1">
        <v>6</v>
      </c>
    </row>
    <row r="7" spans="1:56" x14ac:dyDescent="0.25">
      <c r="A7" s="5">
        <v>7.4</v>
      </c>
      <c r="B7" s="5">
        <v>0.66</v>
      </c>
      <c r="C7" s="5">
        <v>0</v>
      </c>
      <c r="D7" s="5">
        <v>1.8</v>
      </c>
      <c r="E7" s="5">
        <v>7.4999999999999997E-2</v>
      </c>
      <c r="F7" s="5">
        <v>13</v>
      </c>
      <c r="G7" s="5">
        <v>40</v>
      </c>
      <c r="H7" s="5">
        <v>0.99780000000000002</v>
      </c>
      <c r="I7" s="5">
        <v>3.51</v>
      </c>
      <c r="J7" s="5">
        <v>0.56000000000000005</v>
      </c>
      <c r="K7" s="5">
        <v>9.4</v>
      </c>
      <c r="L7" s="5">
        <v>5</v>
      </c>
      <c r="N7" s="5">
        <f t="shared" si="17"/>
        <v>0.24778761061946908</v>
      </c>
      <c r="O7" s="5">
        <f t="shared" si="1"/>
        <v>4.0510431436094791E-4</v>
      </c>
      <c r="P7" s="5">
        <f t="shared" si="2"/>
        <v>0</v>
      </c>
      <c r="Q7">
        <f t="shared" si="3"/>
        <v>6.164383561643836E-2</v>
      </c>
      <c r="R7">
        <f t="shared" si="4"/>
        <v>0.10517529215358933</v>
      </c>
      <c r="S7">
        <f t="shared" si="5"/>
        <v>0.16901408450704225</v>
      </c>
      <c r="T7">
        <f t="shared" si="6"/>
        <v>0.12014134275618374</v>
      </c>
      <c r="U7">
        <f t="shared" si="7"/>
        <v>8.6570477247503101E-4</v>
      </c>
      <c r="V7">
        <f t="shared" si="8"/>
        <v>0.60629921259842512</v>
      </c>
      <c r="W7">
        <f t="shared" si="9"/>
        <v>0.13772455089820362</v>
      </c>
      <c r="X7">
        <f t="shared" si="10"/>
        <v>1.0552975939214857E-3</v>
      </c>
      <c r="Y7" s="5">
        <f t="shared" si="0"/>
        <v>0.4</v>
      </c>
      <c r="Z7">
        <f t="shared" si="11"/>
        <v>0</v>
      </c>
      <c r="AA7">
        <f t="shared" si="12"/>
        <v>0</v>
      </c>
      <c r="AB7">
        <f t="shared" si="13"/>
        <v>1</v>
      </c>
      <c r="AC7">
        <f t="shared" si="14"/>
        <v>0</v>
      </c>
      <c r="AD7">
        <f t="shared" si="15"/>
        <v>0</v>
      </c>
      <c r="AE7">
        <f t="shared" si="16"/>
        <v>0</v>
      </c>
      <c r="AF7" s="4"/>
      <c r="AG7" s="1" t="s">
        <v>15</v>
      </c>
      <c r="AH7" s="1">
        <v>7.2</v>
      </c>
      <c r="AI7" s="1" t="s">
        <v>15</v>
      </c>
      <c r="AJ7" s="1">
        <v>0.6</v>
      </c>
      <c r="AK7" s="1" t="s">
        <v>15</v>
      </c>
      <c r="AL7" s="1">
        <v>0</v>
      </c>
      <c r="AM7" s="1" t="s">
        <v>15</v>
      </c>
      <c r="AN7" s="1">
        <v>2</v>
      </c>
      <c r="AO7" s="1" t="s">
        <v>15</v>
      </c>
      <c r="AP7" s="1">
        <v>0.08</v>
      </c>
      <c r="AQ7" s="1" t="s">
        <v>15</v>
      </c>
      <c r="AR7" s="1">
        <v>6</v>
      </c>
      <c r="AS7" s="1" t="s">
        <v>15</v>
      </c>
      <c r="AT7" s="1">
        <v>28</v>
      </c>
      <c r="AU7" s="1" t="s">
        <v>15</v>
      </c>
      <c r="AV7" s="1">
        <v>0.99719999999999998</v>
      </c>
      <c r="AW7" s="1" t="s">
        <v>15</v>
      </c>
      <c r="AX7" s="1">
        <v>3.3</v>
      </c>
      <c r="AY7" s="1" t="s">
        <v>15</v>
      </c>
      <c r="AZ7" s="1">
        <v>0.6</v>
      </c>
      <c r="BA7" s="1" t="s">
        <v>15</v>
      </c>
      <c r="BB7" s="1">
        <v>9.5</v>
      </c>
      <c r="BC7" s="1" t="s">
        <v>15</v>
      </c>
      <c r="BD7" s="1">
        <v>5</v>
      </c>
    </row>
    <row r="8" spans="1:56" x14ac:dyDescent="0.25">
      <c r="A8" s="5">
        <v>7.9</v>
      </c>
      <c r="B8" s="5">
        <v>0.6</v>
      </c>
      <c r="C8" s="5">
        <v>0.06</v>
      </c>
      <c r="D8" s="5">
        <v>1.6</v>
      </c>
      <c r="E8" s="5">
        <v>6.9000000000000006E-2</v>
      </c>
      <c r="F8" s="5">
        <v>15</v>
      </c>
      <c r="G8" s="5">
        <v>59</v>
      </c>
      <c r="H8" s="5">
        <v>0.99639999999999995</v>
      </c>
      <c r="I8" s="5">
        <v>3.3</v>
      </c>
      <c r="J8" s="5">
        <v>0.46</v>
      </c>
      <c r="K8" s="5">
        <v>9.4</v>
      </c>
      <c r="L8" s="5">
        <v>5</v>
      </c>
      <c r="N8" s="5">
        <f t="shared" si="17"/>
        <v>0.29203539823008856</v>
      </c>
      <c r="O8" s="5">
        <f t="shared" si="1"/>
        <v>4.4730268044021335E-4</v>
      </c>
      <c r="P8" s="5">
        <f t="shared" si="2"/>
        <v>0.06</v>
      </c>
      <c r="Q8">
        <f t="shared" si="3"/>
        <v>4.7945205479452059E-2</v>
      </c>
      <c r="R8">
        <f t="shared" si="4"/>
        <v>9.5158597662771308E-2</v>
      </c>
      <c r="S8">
        <f t="shared" si="5"/>
        <v>0.19718309859154928</v>
      </c>
      <c r="T8">
        <f t="shared" si="6"/>
        <v>0.1872791519434629</v>
      </c>
      <c r="U8">
        <f t="shared" si="7"/>
        <v>7.1032186459489023E-4</v>
      </c>
      <c r="V8">
        <f t="shared" si="8"/>
        <v>0.44094488188976361</v>
      </c>
      <c r="W8">
        <f t="shared" si="9"/>
        <v>7.7844311377245512E-2</v>
      </c>
      <c r="X8">
        <f t="shared" si="10"/>
        <v>1.0552975939214857E-3</v>
      </c>
      <c r="Y8" s="5">
        <f t="shared" si="0"/>
        <v>0.4</v>
      </c>
      <c r="Z8">
        <f t="shared" si="11"/>
        <v>0</v>
      </c>
      <c r="AA8">
        <f t="shared" si="12"/>
        <v>0</v>
      </c>
      <c r="AB8">
        <f t="shared" si="13"/>
        <v>1</v>
      </c>
      <c r="AC8">
        <f t="shared" si="14"/>
        <v>0</v>
      </c>
      <c r="AD8">
        <f t="shared" si="15"/>
        <v>0</v>
      </c>
      <c r="AE8">
        <f t="shared" si="16"/>
        <v>0</v>
      </c>
      <c r="AF8" s="1"/>
      <c r="AG8" s="1" t="s">
        <v>16</v>
      </c>
      <c r="AH8" s="1">
        <v>1.7412787890496813</v>
      </c>
      <c r="AI8" s="1" t="s">
        <v>16</v>
      </c>
      <c r="AJ8" s="1">
        <v>60.034109370092061</v>
      </c>
      <c r="AK8" s="1" t="s">
        <v>16</v>
      </c>
      <c r="AL8" s="1">
        <v>0.19485613995162113</v>
      </c>
      <c r="AM8" s="1" t="s">
        <v>16</v>
      </c>
      <c r="AN8" s="1">
        <v>1.4098279170891264</v>
      </c>
      <c r="AO8" s="1" t="s">
        <v>16</v>
      </c>
      <c r="AP8" s="1">
        <v>4.7078828488929657E-2</v>
      </c>
      <c r="AQ8" s="1" t="s">
        <v>16</v>
      </c>
      <c r="AR8" s="1">
        <v>10.463430928454832</v>
      </c>
      <c r="AS8" s="1" t="s">
        <v>16</v>
      </c>
      <c r="AT8" s="1">
        <v>32.90235200530433</v>
      </c>
      <c r="AU8" s="1" t="s">
        <v>16</v>
      </c>
      <c r="AV8" s="1">
        <v>9790.9111675647764</v>
      </c>
      <c r="AW8" s="1" t="s">
        <v>16</v>
      </c>
      <c r="AX8" s="1">
        <v>0.154337571077794</v>
      </c>
      <c r="AY8" s="1" t="s">
        <v>16</v>
      </c>
      <c r="AZ8" s="1">
        <v>0.16955297337430736</v>
      </c>
      <c r="BA8" s="1" t="s">
        <v>16</v>
      </c>
      <c r="BB8" s="1">
        <v>24353611045816.09</v>
      </c>
      <c r="BC8" s="1" t="s">
        <v>16</v>
      </c>
      <c r="BD8" s="1">
        <v>0.80777086090635497</v>
      </c>
    </row>
    <row r="9" spans="1:56" x14ac:dyDescent="0.25">
      <c r="A9" s="5">
        <v>7.3</v>
      </c>
      <c r="B9" s="5">
        <v>0.65</v>
      </c>
      <c r="C9" s="5">
        <v>0</v>
      </c>
      <c r="D9" s="5">
        <v>1.2</v>
      </c>
      <c r="E9" s="5">
        <v>6.5000000000000002E-2</v>
      </c>
      <c r="F9" s="5">
        <v>15</v>
      </c>
      <c r="G9" s="5">
        <v>21</v>
      </c>
      <c r="H9" s="5">
        <v>0.99460000000000004</v>
      </c>
      <c r="I9" s="5">
        <v>3.39</v>
      </c>
      <c r="J9" s="5">
        <v>0.47</v>
      </c>
      <c r="K9" s="5">
        <v>10</v>
      </c>
      <c r="L9" s="5">
        <v>7</v>
      </c>
      <c r="N9" s="5">
        <f t="shared" si="17"/>
        <v>0.23893805309734514</v>
      </c>
      <c r="O9" s="5">
        <f t="shared" si="1"/>
        <v>3.882249679292417E-4</v>
      </c>
      <c r="P9" s="5">
        <f t="shared" si="2"/>
        <v>0</v>
      </c>
      <c r="Q9">
        <f t="shared" si="3"/>
        <v>2.0547945205479447E-2</v>
      </c>
      <c r="R9">
        <f t="shared" si="4"/>
        <v>8.8480801335559273E-2</v>
      </c>
      <c r="S9">
        <f t="shared" si="5"/>
        <v>0.19718309859154928</v>
      </c>
      <c r="T9">
        <f t="shared" si="6"/>
        <v>5.3003533568904596E-2</v>
      </c>
      <c r="U9">
        <f t="shared" si="7"/>
        <v>5.1054384017758584E-4</v>
      </c>
      <c r="V9">
        <f t="shared" si="8"/>
        <v>0.51181102362204733</v>
      </c>
      <c r="W9">
        <f t="shared" si="9"/>
        <v>8.3832335329341298E-2</v>
      </c>
      <c r="X9">
        <f t="shared" si="10"/>
        <v>1.6884761502743769E-3</v>
      </c>
      <c r="Y9" s="5">
        <f t="shared" si="0"/>
        <v>0.8</v>
      </c>
      <c r="Z9">
        <f t="shared" si="11"/>
        <v>0</v>
      </c>
      <c r="AA9">
        <f t="shared" si="12"/>
        <v>0</v>
      </c>
      <c r="AB9">
        <f t="shared" si="13"/>
        <v>0</v>
      </c>
      <c r="AC9">
        <f t="shared" si="14"/>
        <v>0</v>
      </c>
      <c r="AD9">
        <f t="shared" si="15"/>
        <v>1</v>
      </c>
      <c r="AE9">
        <f t="shared" si="16"/>
        <v>0</v>
      </c>
      <c r="AF9" s="1"/>
      <c r="AG9" s="1" t="s">
        <v>17</v>
      </c>
      <c r="AH9" s="1">
        <v>3.0320518211943246</v>
      </c>
      <c r="AI9" s="1" t="s">
        <v>17</v>
      </c>
      <c r="AJ9" s="1">
        <v>3604.094287860175</v>
      </c>
      <c r="AK9" s="1" t="s">
        <v>17</v>
      </c>
      <c r="AL9" s="1">
        <v>3.7968915276845761E-2</v>
      </c>
      <c r="AM9" s="1" t="s">
        <v>17</v>
      </c>
      <c r="AN9" s="1">
        <v>1.9876147558038648</v>
      </c>
      <c r="AO9" s="1" t="s">
        <v>17</v>
      </c>
      <c r="AP9" s="1">
        <v>2.2164160918900547E-3</v>
      </c>
      <c r="AQ9" s="1" t="s">
        <v>17</v>
      </c>
      <c r="AR9" s="1">
        <v>109.48338679454514</v>
      </c>
      <c r="AS9" s="1" t="s">
        <v>17</v>
      </c>
      <c r="AT9" s="1">
        <v>1082.5647674809541</v>
      </c>
      <c r="AU9" s="1" t="s">
        <v>17</v>
      </c>
      <c r="AV9" s="1">
        <v>95861941.491144657</v>
      </c>
      <c r="AW9" s="1" t="s">
        <v>17</v>
      </c>
      <c r="AX9" s="1">
        <v>2.3820085846193117E-2</v>
      </c>
      <c r="AY9" s="1" t="s">
        <v>17</v>
      </c>
      <c r="AZ9" s="1">
        <v>2.8748210780068575E-2</v>
      </c>
      <c r="BA9" s="1" t="s">
        <v>17</v>
      </c>
      <c r="BB9" s="1">
        <v>5.9309837097089546E+26</v>
      </c>
      <c r="BC9" s="1" t="s">
        <v>17</v>
      </c>
      <c r="BD9" s="1">
        <v>0.65249376372939383</v>
      </c>
    </row>
    <row r="10" spans="1:56" x14ac:dyDescent="0.25">
      <c r="A10" s="5">
        <v>7.8</v>
      </c>
      <c r="B10" s="5">
        <v>0.57999999999999996</v>
      </c>
      <c r="C10" s="5">
        <v>0.02</v>
      </c>
      <c r="D10" s="5">
        <v>2</v>
      </c>
      <c r="E10" s="5">
        <v>7.2999999999999995E-2</v>
      </c>
      <c r="F10" s="5">
        <v>9</v>
      </c>
      <c r="G10" s="5">
        <v>18</v>
      </c>
      <c r="H10" s="5">
        <v>0.99680000000000002</v>
      </c>
      <c r="I10" s="5">
        <v>3.36</v>
      </c>
      <c r="J10" s="5">
        <v>0.56999999999999995</v>
      </c>
      <c r="K10" s="5">
        <v>9.5</v>
      </c>
      <c r="L10" s="5">
        <v>7</v>
      </c>
      <c r="N10" s="5">
        <f t="shared" si="17"/>
        <v>0.2831858407079646</v>
      </c>
      <c r="O10" s="5">
        <f t="shared" si="1"/>
        <v>3.2070758220241707E-4</v>
      </c>
      <c r="P10" s="5">
        <f t="shared" si="2"/>
        <v>0.02</v>
      </c>
      <c r="Q10">
        <f t="shared" si="3"/>
        <v>7.5342465753424667E-2</v>
      </c>
      <c r="R10">
        <f t="shared" si="4"/>
        <v>0.1018363939899833</v>
      </c>
      <c r="S10">
        <f t="shared" si="5"/>
        <v>0.11267605633802817</v>
      </c>
      <c r="T10">
        <f t="shared" si="6"/>
        <v>4.2402826855123678E-2</v>
      </c>
      <c r="U10">
        <f t="shared" si="7"/>
        <v>7.5471698113207858E-4</v>
      </c>
      <c r="V10">
        <f t="shared" si="8"/>
        <v>0.48818897637795267</v>
      </c>
      <c r="W10">
        <f t="shared" si="9"/>
        <v>0.14371257485029937</v>
      </c>
      <c r="X10">
        <f t="shared" si="10"/>
        <v>1.1608273533136341E-3</v>
      </c>
      <c r="Y10" s="5">
        <f t="shared" si="0"/>
        <v>0.8</v>
      </c>
      <c r="Z10">
        <f t="shared" si="11"/>
        <v>0</v>
      </c>
      <c r="AA10">
        <f t="shared" si="12"/>
        <v>0</v>
      </c>
      <c r="AB10">
        <f t="shared" si="13"/>
        <v>0</v>
      </c>
      <c r="AC10">
        <f t="shared" si="14"/>
        <v>0</v>
      </c>
      <c r="AD10">
        <f t="shared" si="15"/>
        <v>1</v>
      </c>
      <c r="AE10">
        <f t="shared" si="16"/>
        <v>0</v>
      </c>
      <c r="AF10" s="1"/>
      <c r="AG10" s="1" t="s">
        <v>18</v>
      </c>
      <c r="AH10" s="1">
        <v>1.130717296711294</v>
      </c>
      <c r="AI10" s="1" t="s">
        <v>18</v>
      </c>
      <c r="AJ10" s="1">
        <v>320.8243228698326</v>
      </c>
      <c r="AK10" s="1" t="s">
        <v>18</v>
      </c>
      <c r="AL10" s="1">
        <v>-0.79036686942979406</v>
      </c>
      <c r="AM10" s="1" t="s">
        <v>18</v>
      </c>
      <c r="AN10" s="1">
        <v>28.658143250326752</v>
      </c>
      <c r="AO10" s="1" t="s">
        <v>18</v>
      </c>
      <c r="AP10" s="1">
        <v>41.688405132207642</v>
      </c>
      <c r="AQ10" s="1" t="s">
        <v>18</v>
      </c>
      <c r="AR10" s="1">
        <v>2.0204615421238015</v>
      </c>
      <c r="AS10" s="1" t="s">
        <v>18</v>
      </c>
      <c r="AT10" s="1">
        <v>3.8103594518581105</v>
      </c>
      <c r="AU10" s="1" t="s">
        <v>18</v>
      </c>
      <c r="AV10" s="1">
        <v>95.278205157448468</v>
      </c>
      <c r="AW10" s="1" t="s">
        <v>18</v>
      </c>
      <c r="AX10" s="1">
        <v>0.81231782444000755</v>
      </c>
      <c r="AY10" s="1" t="s">
        <v>18</v>
      </c>
      <c r="AZ10" s="1">
        <v>11.715732751885412</v>
      </c>
      <c r="BA10" s="1" t="s">
        <v>18</v>
      </c>
      <c r="BB10" s="1">
        <v>1490.2165805656368</v>
      </c>
      <c r="BC10" s="1" t="s">
        <v>18</v>
      </c>
      <c r="BD10" s="1">
        <v>0.29570628711438829</v>
      </c>
    </row>
    <row r="11" spans="1:56" x14ac:dyDescent="0.25">
      <c r="A11" s="5">
        <v>7.5</v>
      </c>
      <c r="B11" s="5">
        <v>0.5</v>
      </c>
      <c r="C11" s="5">
        <v>0.36</v>
      </c>
      <c r="D11" s="5">
        <v>6.1</v>
      </c>
      <c r="E11" s="5">
        <v>7.0999999999999994E-2</v>
      </c>
      <c r="F11" s="5">
        <v>17</v>
      </c>
      <c r="G11" s="5">
        <v>102</v>
      </c>
      <c r="H11" s="5">
        <v>0.99780000000000002</v>
      </c>
      <c r="I11" s="5">
        <v>3.35</v>
      </c>
      <c r="J11" s="5">
        <v>0.8</v>
      </c>
      <c r="K11" s="5">
        <v>10.5</v>
      </c>
      <c r="L11" s="5">
        <v>5</v>
      </c>
      <c r="N11" s="5">
        <f t="shared" si="17"/>
        <v>0.25663716814159293</v>
      </c>
      <c r="O11" s="5">
        <f t="shared" si="1"/>
        <v>3.882249679292417E-4</v>
      </c>
      <c r="P11" s="5">
        <f t="shared" si="2"/>
        <v>0.36</v>
      </c>
      <c r="Q11">
        <f t="shared" si="3"/>
        <v>0.35616438356164382</v>
      </c>
      <c r="R11">
        <f t="shared" si="4"/>
        <v>9.849749582637729E-2</v>
      </c>
      <c r="S11">
        <f t="shared" si="5"/>
        <v>0.22535211267605634</v>
      </c>
      <c r="T11">
        <f t="shared" si="6"/>
        <v>0.33922261484098942</v>
      </c>
      <c r="U11">
        <f t="shared" si="7"/>
        <v>8.6570477247503101E-4</v>
      </c>
      <c r="V11">
        <f t="shared" si="8"/>
        <v>0.48031496062992135</v>
      </c>
      <c r="W11">
        <f t="shared" si="9"/>
        <v>0.28143712574850305</v>
      </c>
      <c r="X11">
        <f t="shared" si="10"/>
        <v>2.2161249472351201E-3</v>
      </c>
      <c r="Y11" s="5">
        <f t="shared" si="0"/>
        <v>0.4</v>
      </c>
      <c r="Z11">
        <f t="shared" si="11"/>
        <v>0</v>
      </c>
      <c r="AA11">
        <f t="shared" si="12"/>
        <v>0</v>
      </c>
      <c r="AB11">
        <f t="shared" si="13"/>
        <v>1</v>
      </c>
      <c r="AC11">
        <f t="shared" si="14"/>
        <v>0</v>
      </c>
      <c r="AD11">
        <f t="shared" si="15"/>
        <v>0</v>
      </c>
      <c r="AE11">
        <f t="shared" si="16"/>
        <v>0</v>
      </c>
      <c r="AF11" s="1"/>
      <c r="AG11" s="1" t="s">
        <v>19</v>
      </c>
      <c r="AH11" s="1">
        <v>0.98186573851860004</v>
      </c>
      <c r="AI11" s="1" t="s">
        <v>19</v>
      </c>
      <c r="AJ11" s="1">
        <v>17.918349165511309</v>
      </c>
      <c r="AK11" s="1" t="s">
        <v>19</v>
      </c>
      <c r="AL11" s="1">
        <v>0.31769821724557967</v>
      </c>
      <c r="AM11" s="1" t="s">
        <v>19</v>
      </c>
      <c r="AN11" s="1">
        <v>4.5457006507260802</v>
      </c>
      <c r="AO11" s="1" t="s">
        <v>19</v>
      </c>
      <c r="AP11" s="1">
        <v>5.6784870942204533</v>
      </c>
      <c r="AQ11" s="1" t="s">
        <v>19</v>
      </c>
      <c r="AR11" s="1">
        <v>1.2501995568959732</v>
      </c>
      <c r="AS11" s="1" t="s">
        <v>19</v>
      </c>
      <c r="AT11" s="1">
        <v>1.5164566429822182</v>
      </c>
      <c r="AU11" s="1" t="s">
        <v>19</v>
      </c>
      <c r="AV11" s="1">
        <v>9.7227095390455833</v>
      </c>
      <c r="AW11" s="1" t="s">
        <v>19</v>
      </c>
      <c r="AX11" s="1">
        <v>0.19486655879141926</v>
      </c>
      <c r="AY11" s="1" t="s">
        <v>19</v>
      </c>
      <c r="AZ11" s="1">
        <v>2.4288731460588693</v>
      </c>
      <c r="BA11" s="1" t="s">
        <v>19</v>
      </c>
      <c r="BB11" s="1">
        <v>38.076612428912789</v>
      </c>
      <c r="BC11" s="1" t="s">
        <v>19</v>
      </c>
      <c r="BD11" s="1">
        <v>0.21856476168522232</v>
      </c>
    </row>
    <row r="12" spans="1:56" x14ac:dyDescent="0.25">
      <c r="A12" s="5">
        <v>6.7</v>
      </c>
      <c r="B12" s="5">
        <v>0.57999999999999996</v>
      </c>
      <c r="C12" s="5">
        <v>0.08</v>
      </c>
      <c r="D12" s="5">
        <v>1.8</v>
      </c>
      <c r="E12" s="5">
        <v>9.7000000000000003E-2</v>
      </c>
      <c r="F12" s="5">
        <v>15</v>
      </c>
      <c r="G12" s="5">
        <v>65</v>
      </c>
      <c r="H12" s="5">
        <v>0.99590000000000001</v>
      </c>
      <c r="I12" s="5">
        <v>3.28</v>
      </c>
      <c r="J12" s="5">
        <v>0.54</v>
      </c>
      <c r="K12" s="5">
        <v>9.1999999999999993</v>
      </c>
      <c r="L12" s="5">
        <v>5</v>
      </c>
      <c r="N12" s="5">
        <f t="shared" si="17"/>
        <v>0.18584070796460181</v>
      </c>
      <c r="O12" s="5">
        <f t="shared" si="1"/>
        <v>3.2070758220241707E-4</v>
      </c>
      <c r="P12" s="5">
        <f t="shared" si="2"/>
        <v>0.08</v>
      </c>
      <c r="Q12">
        <f t="shared" si="3"/>
        <v>6.164383561643836E-2</v>
      </c>
      <c r="R12">
        <f t="shared" si="4"/>
        <v>0.14190317195325544</v>
      </c>
      <c r="S12">
        <f t="shared" si="5"/>
        <v>0.19718309859154928</v>
      </c>
      <c r="T12">
        <f t="shared" si="6"/>
        <v>0.20848056537102475</v>
      </c>
      <c r="U12">
        <f t="shared" si="7"/>
        <v>6.548279689234202E-4</v>
      </c>
      <c r="V12">
        <f t="shared" si="8"/>
        <v>0.42519685039370059</v>
      </c>
      <c r="W12">
        <f t="shared" si="9"/>
        <v>0.125748502994012</v>
      </c>
      <c r="X12">
        <f t="shared" si="10"/>
        <v>8.4423807513718757E-4</v>
      </c>
      <c r="Y12" s="5">
        <f t="shared" si="0"/>
        <v>0.4</v>
      </c>
      <c r="Z12">
        <f t="shared" si="11"/>
        <v>0</v>
      </c>
      <c r="AA12">
        <f t="shared" si="12"/>
        <v>0</v>
      </c>
      <c r="AB12">
        <f t="shared" si="13"/>
        <v>1</v>
      </c>
      <c r="AC12">
        <f t="shared" si="14"/>
        <v>0</v>
      </c>
      <c r="AD12">
        <f t="shared" si="15"/>
        <v>0</v>
      </c>
      <c r="AE12">
        <f t="shared" si="16"/>
        <v>0</v>
      </c>
      <c r="AF12" s="4"/>
      <c r="AG12" s="1" t="s">
        <v>20</v>
      </c>
      <c r="AH12" s="1">
        <v>11.3</v>
      </c>
      <c r="AI12" s="1" t="s">
        <v>20</v>
      </c>
      <c r="AJ12" s="1">
        <v>1184.8800000000001</v>
      </c>
      <c r="AK12" s="1" t="s">
        <v>20</v>
      </c>
      <c r="AL12" s="1">
        <v>1</v>
      </c>
      <c r="AM12" s="1" t="s">
        <v>20</v>
      </c>
      <c r="AN12" s="1">
        <v>14.6</v>
      </c>
      <c r="AO12" s="1" t="s">
        <v>20</v>
      </c>
      <c r="AP12" s="1">
        <v>0.59899999999999998</v>
      </c>
      <c r="AQ12" s="1" t="s">
        <v>20</v>
      </c>
      <c r="AR12" s="1">
        <v>71</v>
      </c>
      <c r="AS12" s="1" t="s">
        <v>20</v>
      </c>
      <c r="AT12" s="1">
        <v>283</v>
      </c>
      <c r="AU12" s="1" t="s">
        <v>20</v>
      </c>
      <c r="AV12" s="1">
        <v>100368.00993</v>
      </c>
      <c r="AW12" s="1" t="s">
        <v>20</v>
      </c>
      <c r="AX12" s="1">
        <v>1.2699999999999996</v>
      </c>
      <c r="AY12" s="1" t="s">
        <v>20</v>
      </c>
      <c r="AZ12" s="1">
        <v>1.67</v>
      </c>
      <c r="BA12" s="1" t="s">
        <v>20</v>
      </c>
      <c r="BB12" s="1">
        <v>956666666666658.63</v>
      </c>
      <c r="BC12" s="1" t="s">
        <v>20</v>
      </c>
      <c r="BD12" s="1">
        <v>5</v>
      </c>
    </row>
    <row r="13" spans="1:56" x14ac:dyDescent="0.25">
      <c r="A13" s="5">
        <v>7.5</v>
      </c>
      <c r="B13" s="5">
        <v>0.5</v>
      </c>
      <c r="C13" s="5">
        <v>0.36</v>
      </c>
      <c r="D13" s="5">
        <v>6.1</v>
      </c>
      <c r="E13" s="5">
        <v>7.0999999999999994E-2</v>
      </c>
      <c r="F13" s="5">
        <v>17</v>
      </c>
      <c r="G13" s="5">
        <v>102</v>
      </c>
      <c r="H13" s="5">
        <v>0.99780000000000002</v>
      </c>
      <c r="I13" s="5">
        <v>3.35</v>
      </c>
      <c r="J13" s="5">
        <v>0.8</v>
      </c>
      <c r="K13" s="5">
        <v>10.5</v>
      </c>
      <c r="L13" s="5">
        <v>5</v>
      </c>
      <c r="N13" s="5">
        <f t="shared" si="17"/>
        <v>0.25663716814159293</v>
      </c>
      <c r="O13" s="5">
        <f t="shared" si="1"/>
        <v>4.1776382418472755E-4</v>
      </c>
      <c r="P13" s="5">
        <f t="shared" si="2"/>
        <v>0.36</v>
      </c>
      <c r="Q13">
        <f t="shared" si="3"/>
        <v>0.35616438356164382</v>
      </c>
      <c r="R13">
        <f t="shared" si="4"/>
        <v>9.849749582637729E-2</v>
      </c>
      <c r="S13">
        <f t="shared" si="5"/>
        <v>0.22535211267605634</v>
      </c>
      <c r="T13">
        <f t="shared" si="6"/>
        <v>0.33922261484098942</v>
      </c>
      <c r="U13">
        <f t="shared" si="7"/>
        <v>8.6570477247503101E-4</v>
      </c>
      <c r="V13">
        <f t="shared" si="8"/>
        <v>0.48031496062992135</v>
      </c>
      <c r="W13">
        <f t="shared" si="9"/>
        <v>0.28143712574850305</v>
      </c>
      <c r="X13">
        <f t="shared" si="10"/>
        <v>2.2161249472351201E-3</v>
      </c>
      <c r="Y13" s="5">
        <f t="shared" si="0"/>
        <v>0.4</v>
      </c>
      <c r="Z13">
        <f t="shared" si="11"/>
        <v>0</v>
      </c>
      <c r="AA13">
        <f t="shared" si="12"/>
        <v>0</v>
      </c>
      <c r="AB13">
        <f t="shared" si="13"/>
        <v>1</v>
      </c>
      <c r="AC13">
        <f t="shared" si="14"/>
        <v>0</v>
      </c>
      <c r="AD13">
        <f t="shared" si="15"/>
        <v>0</v>
      </c>
      <c r="AE13">
        <f t="shared" si="16"/>
        <v>0</v>
      </c>
      <c r="AF13" s="4"/>
      <c r="AG13" s="1" t="s">
        <v>21</v>
      </c>
      <c r="AH13" s="1">
        <v>4.5999999999999996</v>
      </c>
      <c r="AI13" s="1" t="s">
        <v>21</v>
      </c>
      <c r="AJ13" s="1">
        <v>0.12</v>
      </c>
      <c r="AK13" s="1" t="s">
        <v>21</v>
      </c>
      <c r="AL13" s="1">
        <v>0</v>
      </c>
      <c r="AM13" s="1" t="s">
        <v>21</v>
      </c>
      <c r="AN13" s="1">
        <v>0.9</v>
      </c>
      <c r="AO13" s="1" t="s">
        <v>21</v>
      </c>
      <c r="AP13" s="1">
        <v>1.2E-2</v>
      </c>
      <c r="AQ13" s="1" t="s">
        <v>21</v>
      </c>
      <c r="AR13" s="1">
        <v>1</v>
      </c>
      <c r="AS13" s="1" t="s">
        <v>21</v>
      </c>
      <c r="AT13" s="1">
        <v>6</v>
      </c>
      <c r="AU13" s="1" t="s">
        <v>21</v>
      </c>
      <c r="AV13" s="1">
        <v>0.99007000000000001</v>
      </c>
      <c r="AW13" s="1" t="s">
        <v>21</v>
      </c>
      <c r="AX13" s="1">
        <v>2.74</v>
      </c>
      <c r="AY13" s="1" t="s">
        <v>21</v>
      </c>
      <c r="AZ13" s="1">
        <v>0.33</v>
      </c>
      <c r="BA13" s="1" t="s">
        <v>21</v>
      </c>
      <c r="BB13" s="1">
        <v>8.4</v>
      </c>
      <c r="BC13" s="1" t="s">
        <v>21</v>
      </c>
      <c r="BD13" s="1">
        <v>3</v>
      </c>
    </row>
    <row r="14" spans="1:56" x14ac:dyDescent="0.25">
      <c r="A14" s="5">
        <v>5.6</v>
      </c>
      <c r="B14" s="5">
        <v>0.61499999999999999</v>
      </c>
      <c r="C14" s="5">
        <v>0</v>
      </c>
      <c r="D14" s="5">
        <v>1.6</v>
      </c>
      <c r="E14" s="5">
        <v>8.8999999999999996E-2</v>
      </c>
      <c r="F14" s="5">
        <v>16</v>
      </c>
      <c r="G14" s="5">
        <v>59</v>
      </c>
      <c r="H14" s="5">
        <v>0.99429999999999996</v>
      </c>
      <c r="I14" s="5">
        <v>3.58</v>
      </c>
      <c r="J14" s="5">
        <v>0.52</v>
      </c>
      <c r="K14" s="5">
        <v>9.9</v>
      </c>
      <c r="L14" s="5">
        <v>5</v>
      </c>
      <c r="N14" s="5">
        <f t="shared" si="17"/>
        <v>8.8495575221238937E-2</v>
      </c>
      <c r="O14" s="5">
        <f t="shared" si="1"/>
        <v>4.1354398757680098E-4</v>
      </c>
      <c r="P14" s="5">
        <f t="shared" si="2"/>
        <v>0</v>
      </c>
      <c r="Q14">
        <f t="shared" si="3"/>
        <v>4.7945205479452059E-2</v>
      </c>
      <c r="R14">
        <f t="shared" si="4"/>
        <v>0.1285475792988314</v>
      </c>
      <c r="S14">
        <f t="shared" si="5"/>
        <v>0.21126760563380281</v>
      </c>
      <c r="T14">
        <f t="shared" si="6"/>
        <v>0.1872791519434629</v>
      </c>
      <c r="U14">
        <f t="shared" si="7"/>
        <v>4.7724750277469154E-4</v>
      </c>
      <c r="V14">
        <f t="shared" si="8"/>
        <v>0.66141732283464583</v>
      </c>
      <c r="W14">
        <f t="shared" si="9"/>
        <v>0.11377245508982037</v>
      </c>
      <c r="X14">
        <f t="shared" si="10"/>
        <v>1.5829463908822287E-3</v>
      </c>
      <c r="Y14" s="5">
        <f t="shared" si="0"/>
        <v>0.4</v>
      </c>
      <c r="Z14">
        <f t="shared" si="11"/>
        <v>0</v>
      </c>
      <c r="AA14">
        <f t="shared" si="12"/>
        <v>0</v>
      </c>
      <c r="AB14">
        <f t="shared" si="13"/>
        <v>1</v>
      </c>
      <c r="AC14">
        <f t="shared" si="14"/>
        <v>0</v>
      </c>
      <c r="AD14">
        <f t="shared" si="15"/>
        <v>0</v>
      </c>
      <c r="AE14">
        <f t="shared" si="16"/>
        <v>0</v>
      </c>
      <c r="AF14" s="1"/>
      <c r="AG14" s="1" t="s">
        <v>22</v>
      </c>
      <c r="AH14" s="1">
        <v>15.9</v>
      </c>
      <c r="AI14" s="1" t="s">
        <v>22</v>
      </c>
      <c r="AJ14" s="1">
        <v>1185</v>
      </c>
      <c r="AK14" s="1" t="s">
        <v>22</v>
      </c>
      <c r="AL14" s="1">
        <v>1</v>
      </c>
      <c r="AM14" s="1" t="s">
        <v>22</v>
      </c>
      <c r="AN14" s="1">
        <v>15.5</v>
      </c>
      <c r="AO14" s="1" t="s">
        <v>22</v>
      </c>
      <c r="AP14" s="1">
        <v>0.61099999999999999</v>
      </c>
      <c r="AQ14" s="1" t="s">
        <v>22</v>
      </c>
      <c r="AR14" s="1">
        <v>72</v>
      </c>
      <c r="AS14" s="1" t="s">
        <v>22</v>
      </c>
      <c r="AT14" s="1">
        <v>289</v>
      </c>
      <c r="AU14" s="1" t="s">
        <v>22</v>
      </c>
      <c r="AV14" s="1">
        <v>100369</v>
      </c>
      <c r="AW14" s="1" t="s">
        <v>22</v>
      </c>
      <c r="AX14" s="1">
        <v>4.01</v>
      </c>
      <c r="AY14" s="1" t="s">
        <v>22</v>
      </c>
      <c r="AZ14" s="1">
        <v>2</v>
      </c>
      <c r="BA14" s="1" t="s">
        <v>22</v>
      </c>
      <c r="BB14" s="1">
        <v>956666666666667</v>
      </c>
      <c r="BC14" s="1" t="s">
        <v>22</v>
      </c>
      <c r="BD14" s="1">
        <v>8</v>
      </c>
    </row>
    <row r="15" spans="1:56" x14ac:dyDescent="0.25">
      <c r="A15" s="5">
        <v>7.8</v>
      </c>
      <c r="B15" s="5">
        <v>0.61</v>
      </c>
      <c r="C15" s="5">
        <v>0.28999999999999998</v>
      </c>
      <c r="D15" s="5">
        <v>1.6</v>
      </c>
      <c r="E15" s="5">
        <v>0.114</v>
      </c>
      <c r="F15" s="5">
        <v>9</v>
      </c>
      <c r="G15" s="5">
        <v>29</v>
      </c>
      <c r="H15" s="5">
        <v>0.99739999999999995</v>
      </c>
      <c r="I15" s="5">
        <v>3.26</v>
      </c>
      <c r="J15" s="5">
        <v>1.56</v>
      </c>
      <c r="K15" s="5">
        <v>9.1</v>
      </c>
      <c r="L15" s="5">
        <v>5</v>
      </c>
      <c r="N15" s="5">
        <f t="shared" si="17"/>
        <v>0.2831858407079646</v>
      </c>
      <c r="O15" s="5">
        <f t="shared" si="1"/>
        <v>4.2198366079265406E-4</v>
      </c>
      <c r="P15" s="5">
        <f t="shared" si="2"/>
        <v>0.28999999999999998</v>
      </c>
      <c r="Q15">
        <f t="shared" si="3"/>
        <v>4.7945205479452059E-2</v>
      </c>
      <c r="R15">
        <f t="shared" si="4"/>
        <v>0.17028380634390652</v>
      </c>
      <c r="S15">
        <f t="shared" si="5"/>
        <v>0.11267605633802817</v>
      </c>
      <c r="T15">
        <f t="shared" si="6"/>
        <v>8.1272084805653705E-2</v>
      </c>
      <c r="U15">
        <f t="shared" si="7"/>
        <v>8.2130965593784266E-4</v>
      </c>
      <c r="V15">
        <f t="shared" si="8"/>
        <v>0.40944881889763762</v>
      </c>
      <c r="W15">
        <f t="shared" si="9"/>
        <v>0.73652694610778446</v>
      </c>
      <c r="X15">
        <f t="shared" si="10"/>
        <v>7.387083157450393E-4</v>
      </c>
      <c r="Y15" s="5">
        <f t="shared" si="0"/>
        <v>0.4</v>
      </c>
      <c r="Z15">
        <f t="shared" si="11"/>
        <v>0</v>
      </c>
      <c r="AA15">
        <f t="shared" si="12"/>
        <v>0</v>
      </c>
      <c r="AB15">
        <f t="shared" si="13"/>
        <v>1</v>
      </c>
      <c r="AC15">
        <f t="shared" si="14"/>
        <v>0</v>
      </c>
      <c r="AD15">
        <f t="shared" si="15"/>
        <v>0</v>
      </c>
      <c r="AE15">
        <f t="shared" si="16"/>
        <v>0</v>
      </c>
      <c r="AF15" s="1"/>
      <c r="AG15" s="1" t="s">
        <v>23</v>
      </c>
      <c r="AH15" s="1">
        <v>13296.200000000046</v>
      </c>
      <c r="AI15" s="1" t="s">
        <v>23</v>
      </c>
      <c r="AJ15" s="1">
        <v>6202.780000000007</v>
      </c>
      <c r="AK15" s="1" t="s">
        <v>23</v>
      </c>
      <c r="AL15" s="1">
        <v>433.07999999999822</v>
      </c>
      <c r="AM15" s="1" t="s">
        <v>23</v>
      </c>
      <c r="AN15" s="1">
        <v>4055.450000000003</v>
      </c>
      <c r="AO15" s="1" t="s">
        <v>23</v>
      </c>
      <c r="AP15" s="1">
        <v>139.7849999999996</v>
      </c>
      <c r="AQ15" s="1" t="s">
        <v>23</v>
      </c>
      <c r="AR15" s="1">
        <v>25368</v>
      </c>
      <c r="AS15" s="1" t="s">
        <v>23</v>
      </c>
      <c r="AT15" s="1">
        <v>74237</v>
      </c>
      <c r="AU15" s="1" t="s">
        <v>23</v>
      </c>
      <c r="AV15" s="1">
        <v>2010511.7282999994</v>
      </c>
      <c r="AW15" s="1" t="s">
        <v>23</v>
      </c>
      <c r="AX15" s="1">
        <v>5290.9400000000014</v>
      </c>
      <c r="AY15" s="1" t="s">
        <v>23</v>
      </c>
      <c r="AZ15" s="1">
        <v>1051.6600000000005</v>
      </c>
      <c r="BA15" s="1" t="s">
        <v>23</v>
      </c>
      <c r="BB15" s="1">
        <v>1268000000016603.3</v>
      </c>
      <c r="BC15" s="1" t="s">
        <v>23</v>
      </c>
      <c r="BD15" s="1">
        <v>9006</v>
      </c>
    </row>
    <row r="16" spans="1:56" x14ac:dyDescent="0.25">
      <c r="A16" s="5">
        <v>8.9</v>
      </c>
      <c r="B16" s="5">
        <v>0.62</v>
      </c>
      <c r="C16" s="5">
        <v>0.18</v>
      </c>
      <c r="D16" s="5">
        <v>3.8</v>
      </c>
      <c r="E16" s="5">
        <v>0.17599999999999999</v>
      </c>
      <c r="F16" s="5">
        <v>52</v>
      </c>
      <c r="G16" s="5">
        <v>145</v>
      </c>
      <c r="H16" s="5">
        <v>0.99860000000000004</v>
      </c>
      <c r="I16" s="5">
        <v>3.16</v>
      </c>
      <c r="J16" s="5">
        <v>0.88</v>
      </c>
      <c r="K16" s="5">
        <v>9.1999999999999993</v>
      </c>
      <c r="L16" s="5">
        <v>5</v>
      </c>
      <c r="N16" s="5">
        <f t="shared" si="17"/>
        <v>0.38053097345132747</v>
      </c>
      <c r="O16" s="5">
        <f t="shared" si="1"/>
        <v>4.2198366079265406E-4</v>
      </c>
      <c r="P16" s="5">
        <f t="shared" si="2"/>
        <v>0.18</v>
      </c>
      <c r="Q16">
        <f t="shared" si="3"/>
        <v>0.19863013698630136</v>
      </c>
      <c r="R16">
        <f t="shared" si="4"/>
        <v>0.27378964941569278</v>
      </c>
      <c r="S16">
        <f t="shared" si="5"/>
        <v>0.71830985915492962</v>
      </c>
      <c r="T16">
        <f t="shared" si="6"/>
        <v>0.49116607773851589</v>
      </c>
      <c r="U16">
        <f t="shared" si="7"/>
        <v>9.5449500554939534E-4</v>
      </c>
      <c r="V16">
        <f t="shared" si="8"/>
        <v>0.33070866141732291</v>
      </c>
      <c r="W16">
        <f t="shared" si="9"/>
        <v>0.3293413173652695</v>
      </c>
      <c r="X16">
        <f t="shared" si="10"/>
        <v>8.4423807513718757E-4</v>
      </c>
      <c r="Y16" s="5">
        <f t="shared" si="0"/>
        <v>0.4</v>
      </c>
      <c r="Z16">
        <f t="shared" si="11"/>
        <v>0</v>
      </c>
      <c r="AA16">
        <f t="shared" si="12"/>
        <v>0</v>
      </c>
      <c r="AB16">
        <f t="shared" si="13"/>
        <v>1</v>
      </c>
      <c r="AC16">
        <f t="shared" si="14"/>
        <v>0</v>
      </c>
      <c r="AD16">
        <f t="shared" si="15"/>
        <v>0</v>
      </c>
      <c r="AE16">
        <f t="shared" si="16"/>
        <v>0</v>
      </c>
      <c r="AF16" s="1"/>
      <c r="AG16" s="1" t="s">
        <v>24</v>
      </c>
      <c r="AH16" s="1">
        <v>1598</v>
      </c>
      <c r="AI16" s="1" t="s">
        <v>24</v>
      </c>
      <c r="AJ16" s="1">
        <v>1598</v>
      </c>
      <c r="AK16" s="1" t="s">
        <v>24</v>
      </c>
      <c r="AL16" s="1">
        <v>1598</v>
      </c>
      <c r="AM16" s="1" t="s">
        <v>24</v>
      </c>
      <c r="AN16" s="1">
        <v>1598</v>
      </c>
      <c r="AO16" s="1" t="s">
        <v>24</v>
      </c>
      <c r="AP16" s="1">
        <v>1598</v>
      </c>
      <c r="AQ16" s="1" t="s">
        <v>24</v>
      </c>
      <c r="AR16" s="1">
        <v>1598</v>
      </c>
      <c r="AS16" s="1" t="s">
        <v>24</v>
      </c>
      <c r="AT16" s="1">
        <v>1598</v>
      </c>
      <c r="AU16" s="1" t="s">
        <v>24</v>
      </c>
      <c r="AV16" s="1">
        <v>1597</v>
      </c>
      <c r="AW16" s="1" t="s">
        <v>24</v>
      </c>
      <c r="AX16" s="1">
        <v>1598</v>
      </c>
      <c r="AY16" s="1" t="s">
        <v>24</v>
      </c>
      <c r="AZ16" s="1">
        <v>1598</v>
      </c>
      <c r="BA16" s="1" t="s">
        <v>24</v>
      </c>
      <c r="BB16" s="1">
        <v>1597</v>
      </c>
      <c r="BC16" s="1" t="s">
        <v>24</v>
      </c>
      <c r="BD16" s="1">
        <v>1598</v>
      </c>
    </row>
    <row r="17" spans="1:56" x14ac:dyDescent="0.25">
      <c r="A17" s="5">
        <v>8.9</v>
      </c>
      <c r="B17" s="5">
        <v>0.62</v>
      </c>
      <c r="C17" s="5">
        <v>0.19</v>
      </c>
      <c r="D17" s="5">
        <v>3.9</v>
      </c>
      <c r="E17" s="5">
        <v>0.17</v>
      </c>
      <c r="F17" s="5">
        <v>51</v>
      </c>
      <c r="G17" s="5">
        <v>148</v>
      </c>
      <c r="H17" s="5">
        <v>0.99860000000000004</v>
      </c>
      <c r="I17" s="5">
        <v>3.17</v>
      </c>
      <c r="J17" s="5">
        <v>0.93</v>
      </c>
      <c r="K17" s="5">
        <v>9.1999999999999993</v>
      </c>
      <c r="L17" s="5">
        <v>5</v>
      </c>
      <c r="N17" s="5">
        <f t="shared" si="17"/>
        <v>0.38053097345132747</v>
      </c>
      <c r="O17" s="5">
        <f t="shared" si="1"/>
        <v>1.3503477145364933E-4</v>
      </c>
      <c r="P17" s="5">
        <f t="shared" si="2"/>
        <v>0.19</v>
      </c>
      <c r="Q17">
        <f t="shared" si="3"/>
        <v>0.20547945205479454</v>
      </c>
      <c r="R17">
        <f t="shared" si="4"/>
        <v>0.26377295492487479</v>
      </c>
      <c r="S17">
        <f t="shared" si="5"/>
        <v>0.70422535211267601</v>
      </c>
      <c r="T17">
        <f t="shared" si="6"/>
        <v>0.50176678445229683</v>
      </c>
      <c r="U17">
        <f t="shared" si="7"/>
        <v>9.5449500554939534E-4</v>
      </c>
      <c r="V17">
        <f t="shared" si="8"/>
        <v>0.33858267716535423</v>
      </c>
      <c r="W17">
        <f t="shared" si="9"/>
        <v>0.35928143712574856</v>
      </c>
      <c r="X17">
        <f t="shared" si="10"/>
        <v>8.4423807513718757E-4</v>
      </c>
      <c r="Y17" s="5">
        <f t="shared" si="0"/>
        <v>0.4</v>
      </c>
      <c r="Z17">
        <f t="shared" si="11"/>
        <v>0</v>
      </c>
      <c r="AA17">
        <f t="shared" si="12"/>
        <v>0</v>
      </c>
      <c r="AB17">
        <f t="shared" si="13"/>
        <v>1</v>
      </c>
      <c r="AC17">
        <f t="shared" si="14"/>
        <v>0</v>
      </c>
      <c r="AD17">
        <f t="shared" si="15"/>
        <v>0</v>
      </c>
      <c r="AE17">
        <f t="shared" si="16"/>
        <v>0</v>
      </c>
      <c r="AF17" s="1"/>
      <c r="AG17" s="1" t="s">
        <v>25</v>
      </c>
      <c r="AH17" s="1">
        <v>15.9</v>
      </c>
      <c r="AI17" s="1" t="s">
        <v>25</v>
      </c>
      <c r="AJ17" s="1">
        <v>1185</v>
      </c>
      <c r="AK17" s="1" t="s">
        <v>25</v>
      </c>
      <c r="AL17" s="1">
        <v>1</v>
      </c>
      <c r="AM17" s="1" t="s">
        <v>25</v>
      </c>
      <c r="AN17" s="1">
        <v>15.5</v>
      </c>
      <c r="AO17" s="1" t="s">
        <v>25</v>
      </c>
      <c r="AP17" s="1">
        <v>0.61099999999999999</v>
      </c>
      <c r="AQ17" s="1" t="s">
        <v>25</v>
      </c>
      <c r="AR17" s="1">
        <v>72</v>
      </c>
      <c r="AS17" s="1" t="s">
        <v>25</v>
      </c>
      <c r="AT17" s="1">
        <v>289</v>
      </c>
      <c r="AU17" s="1" t="s">
        <v>25</v>
      </c>
      <c r="AV17" s="1">
        <v>100369</v>
      </c>
      <c r="AW17" s="1" t="s">
        <v>25</v>
      </c>
      <c r="AX17" s="1">
        <v>4.01</v>
      </c>
      <c r="AY17" s="1" t="s">
        <v>25</v>
      </c>
      <c r="AZ17" s="1">
        <v>2</v>
      </c>
      <c r="BA17" s="1" t="s">
        <v>25</v>
      </c>
      <c r="BB17" s="1">
        <v>956666666666667</v>
      </c>
      <c r="BC17" s="1" t="s">
        <v>25</v>
      </c>
      <c r="BD17" s="1">
        <v>8</v>
      </c>
    </row>
    <row r="18" spans="1:56" ht="15.75" thickBot="1" x14ac:dyDescent="0.3">
      <c r="A18" s="5">
        <v>8.5</v>
      </c>
      <c r="B18" s="5">
        <v>0.28000000000000003</v>
      </c>
      <c r="C18" s="5">
        <v>0.56000000000000005</v>
      </c>
      <c r="D18" s="5">
        <v>1.8</v>
      </c>
      <c r="E18" s="5">
        <v>9.1999999999999998E-2</v>
      </c>
      <c r="F18" s="5">
        <v>35</v>
      </c>
      <c r="G18" s="5">
        <v>103</v>
      </c>
      <c r="H18" s="5">
        <v>0.99690000000000001</v>
      </c>
      <c r="I18" s="5">
        <v>3.3</v>
      </c>
      <c r="J18" s="5">
        <v>0.75</v>
      </c>
      <c r="K18" s="5">
        <v>10.5</v>
      </c>
      <c r="L18" s="5">
        <v>7</v>
      </c>
      <c r="N18" s="5">
        <f t="shared" si="17"/>
        <v>0.3451327433628319</v>
      </c>
      <c r="O18" s="5">
        <f t="shared" si="1"/>
        <v>3.7134562149753565E-4</v>
      </c>
      <c r="P18" s="5">
        <f t="shared" si="2"/>
        <v>0.56000000000000005</v>
      </c>
      <c r="Q18">
        <f t="shared" si="3"/>
        <v>6.164383561643836E-2</v>
      </c>
      <c r="R18">
        <f t="shared" si="4"/>
        <v>0.13355592654424042</v>
      </c>
      <c r="S18">
        <f t="shared" si="5"/>
        <v>0.47887323943661969</v>
      </c>
      <c r="T18">
        <f t="shared" si="6"/>
        <v>0.34275618374558303</v>
      </c>
      <c r="U18">
        <f t="shared" si="7"/>
        <v>7.6581576026637263E-4</v>
      </c>
      <c r="V18">
        <f t="shared" si="8"/>
        <v>0.44094488188976361</v>
      </c>
      <c r="W18">
        <f t="shared" si="9"/>
        <v>0.25149700598802394</v>
      </c>
      <c r="X18">
        <f t="shared" si="10"/>
        <v>2.2161249472351201E-3</v>
      </c>
      <c r="Y18" s="5">
        <f t="shared" si="0"/>
        <v>0.8</v>
      </c>
      <c r="Z18">
        <f t="shared" si="11"/>
        <v>0</v>
      </c>
      <c r="AA18">
        <f t="shared" si="12"/>
        <v>0</v>
      </c>
      <c r="AB18">
        <f t="shared" si="13"/>
        <v>0</v>
      </c>
      <c r="AC18">
        <f t="shared" si="14"/>
        <v>0</v>
      </c>
      <c r="AD18">
        <f t="shared" si="15"/>
        <v>1</v>
      </c>
      <c r="AE18">
        <f t="shared" si="16"/>
        <v>0</v>
      </c>
      <c r="AF18" s="2"/>
      <c r="AG18" s="1" t="s">
        <v>26</v>
      </c>
      <c r="AH18" s="1">
        <v>4.5999999999999996</v>
      </c>
      <c r="AI18" s="1" t="s">
        <v>26</v>
      </c>
      <c r="AJ18" s="1">
        <v>0.12</v>
      </c>
      <c r="AK18" s="1" t="s">
        <v>26</v>
      </c>
      <c r="AL18" s="1">
        <v>0</v>
      </c>
      <c r="AM18" s="1" t="s">
        <v>26</v>
      </c>
      <c r="AN18" s="1">
        <v>0.9</v>
      </c>
      <c r="AO18" s="1" t="s">
        <v>26</v>
      </c>
      <c r="AP18" s="1">
        <v>1.2E-2</v>
      </c>
      <c r="AQ18" s="1" t="s">
        <v>26</v>
      </c>
      <c r="AR18" s="1">
        <v>1</v>
      </c>
      <c r="AS18" s="1" t="s">
        <v>26</v>
      </c>
      <c r="AT18" s="1">
        <v>6</v>
      </c>
      <c r="AU18" s="1" t="s">
        <v>26</v>
      </c>
      <c r="AV18" s="1">
        <v>0.99007000000000001</v>
      </c>
      <c r="AW18" s="1" t="s">
        <v>26</v>
      </c>
      <c r="AX18" s="1">
        <v>2.74</v>
      </c>
      <c r="AY18" s="1" t="s">
        <v>26</v>
      </c>
      <c r="AZ18" s="1">
        <v>0.33</v>
      </c>
      <c r="BA18" s="1" t="s">
        <v>26</v>
      </c>
      <c r="BB18" s="1">
        <v>8.4</v>
      </c>
      <c r="BC18" s="1" t="s">
        <v>26</v>
      </c>
      <c r="BD18" s="1">
        <v>3</v>
      </c>
    </row>
    <row r="19" spans="1:56" ht="15.75" thickBot="1" x14ac:dyDescent="0.3">
      <c r="A19" s="5">
        <v>8.1</v>
      </c>
      <c r="B19" s="5">
        <v>0.56000000000000005</v>
      </c>
      <c r="C19" s="5">
        <v>0.28000000000000003</v>
      </c>
      <c r="D19" s="5">
        <v>1.7</v>
      </c>
      <c r="E19" s="5">
        <v>0.36799999999999999</v>
      </c>
      <c r="F19" s="5">
        <v>16</v>
      </c>
      <c r="G19" s="5">
        <v>56</v>
      </c>
      <c r="H19" s="5">
        <v>0.99680000000000002</v>
      </c>
      <c r="I19" s="5">
        <v>3.11</v>
      </c>
      <c r="J19" s="5">
        <v>1.28</v>
      </c>
      <c r="K19" s="5">
        <v>9.3000000000000007</v>
      </c>
      <c r="L19" s="5">
        <v>5</v>
      </c>
      <c r="N19" s="5">
        <f t="shared" si="17"/>
        <v>0.30973451327433627</v>
      </c>
      <c r="O19" s="5">
        <f t="shared" si="1"/>
        <v>3.9666464114509483E-4</v>
      </c>
      <c r="P19" s="5">
        <f t="shared" si="2"/>
        <v>0.28000000000000003</v>
      </c>
      <c r="Q19">
        <f t="shared" si="3"/>
        <v>5.4794520547945202E-2</v>
      </c>
      <c r="R19">
        <f t="shared" si="4"/>
        <v>0.59432387312186974</v>
      </c>
      <c r="S19">
        <f t="shared" si="5"/>
        <v>0.21126760563380281</v>
      </c>
      <c r="T19">
        <f t="shared" si="6"/>
        <v>0.17667844522968199</v>
      </c>
      <c r="U19">
        <f t="shared" si="7"/>
        <v>7.5471698113207858E-4</v>
      </c>
      <c r="V19">
        <f t="shared" si="8"/>
        <v>0.29133858267716517</v>
      </c>
      <c r="W19">
        <f t="shared" si="9"/>
        <v>0.56886227544910184</v>
      </c>
      <c r="X19">
        <f t="shared" si="10"/>
        <v>9.4976783452933758E-4</v>
      </c>
      <c r="Y19" s="5">
        <f t="shared" si="0"/>
        <v>0.4</v>
      </c>
      <c r="Z19">
        <f t="shared" si="11"/>
        <v>0</v>
      </c>
      <c r="AA19">
        <f t="shared" si="12"/>
        <v>0</v>
      </c>
      <c r="AB19">
        <f t="shared" si="13"/>
        <v>1</v>
      </c>
      <c r="AC19">
        <f t="shared" si="14"/>
        <v>0</v>
      </c>
      <c r="AD19">
        <f t="shared" si="15"/>
        <v>0</v>
      </c>
      <c r="AE19">
        <f t="shared" si="16"/>
        <v>0</v>
      </c>
      <c r="AG19" s="2" t="s">
        <v>28</v>
      </c>
      <c r="AH19" s="2">
        <v>8.5439222025622638E-2</v>
      </c>
      <c r="AI19" s="2" t="s">
        <v>28</v>
      </c>
      <c r="AJ19" s="2">
        <v>2.9456900479337675</v>
      </c>
      <c r="AK19" s="2" t="s">
        <v>28</v>
      </c>
      <c r="AL19" s="2">
        <v>9.560994545547959E-3</v>
      </c>
      <c r="AM19" s="2" t="s">
        <v>28</v>
      </c>
      <c r="AN19" s="2">
        <v>6.917594194772117E-2</v>
      </c>
      <c r="AO19" s="2" t="s">
        <v>28</v>
      </c>
      <c r="AP19" s="2">
        <v>2.3100140570638428E-3</v>
      </c>
      <c r="AQ19" s="2" t="s">
        <v>28</v>
      </c>
      <c r="AR19" s="2">
        <v>0.51340853852238155</v>
      </c>
      <c r="AS19" s="2" t="s">
        <v>28</v>
      </c>
      <c r="AT19" s="2">
        <v>1.6144177347273603</v>
      </c>
      <c r="AU19" s="2" t="s">
        <v>28</v>
      </c>
      <c r="AV19" s="2">
        <v>480.56066669892158</v>
      </c>
      <c r="AW19" s="2" t="s">
        <v>28</v>
      </c>
      <c r="AX19" s="2">
        <v>7.5728723540057601E-3</v>
      </c>
      <c r="AY19" s="2" t="s">
        <v>28</v>
      </c>
      <c r="AZ19" s="2">
        <v>8.3194455869631621E-3</v>
      </c>
      <c r="BA19" s="2" t="s">
        <v>28</v>
      </c>
      <c r="BB19" s="2">
        <v>1195331809308.459</v>
      </c>
      <c r="BC19" s="2" t="s">
        <v>28</v>
      </c>
      <c r="BD19" s="2">
        <v>3.9634844440086553E-2</v>
      </c>
    </row>
    <row r="20" spans="1:56" x14ac:dyDescent="0.25">
      <c r="A20" s="5">
        <v>7.4</v>
      </c>
      <c r="B20" s="5">
        <v>0.59</v>
      </c>
      <c r="C20" s="5">
        <v>0.08</v>
      </c>
      <c r="D20" s="5">
        <v>4.4000000000000004</v>
      </c>
      <c r="E20" s="5">
        <v>8.5999999999999993E-2</v>
      </c>
      <c r="F20" s="5">
        <v>6</v>
      </c>
      <c r="G20" s="5">
        <v>29</v>
      </c>
      <c r="H20" s="5">
        <v>0.99739999999999995</v>
      </c>
      <c r="I20" s="5">
        <v>3.38</v>
      </c>
      <c r="J20" s="5">
        <v>0.5</v>
      </c>
      <c r="K20" s="5">
        <v>9</v>
      </c>
      <c r="L20" s="5">
        <v>4</v>
      </c>
      <c r="N20" s="5">
        <f t="shared" si="17"/>
        <v>0.24778761061946908</v>
      </c>
      <c r="O20" s="5">
        <f t="shared" si="1"/>
        <v>1.6879346431706164E-4</v>
      </c>
      <c r="P20" s="5">
        <f t="shared" si="2"/>
        <v>0.08</v>
      </c>
      <c r="Q20">
        <f t="shared" si="3"/>
        <v>0.23972602739726032</v>
      </c>
      <c r="R20">
        <f t="shared" si="4"/>
        <v>0.12353923205342236</v>
      </c>
      <c r="S20">
        <f t="shared" si="5"/>
        <v>7.0422535211267609E-2</v>
      </c>
      <c r="T20">
        <f t="shared" si="6"/>
        <v>8.1272084805653705E-2</v>
      </c>
      <c r="U20">
        <f t="shared" si="7"/>
        <v>8.2130965593784266E-4</v>
      </c>
      <c r="V20">
        <f t="shared" si="8"/>
        <v>0.50393700787401563</v>
      </c>
      <c r="W20">
        <f t="shared" si="9"/>
        <v>0.10179640718562874</v>
      </c>
      <c r="X20">
        <f t="shared" si="10"/>
        <v>6.3317855635289114E-4</v>
      </c>
      <c r="Y20" s="5">
        <f t="shared" si="0"/>
        <v>0.2</v>
      </c>
      <c r="Z20">
        <f t="shared" si="11"/>
        <v>0</v>
      </c>
      <c r="AA20">
        <f t="shared" si="12"/>
        <v>1</v>
      </c>
      <c r="AB20">
        <f t="shared" si="13"/>
        <v>0</v>
      </c>
      <c r="AC20">
        <f t="shared" si="14"/>
        <v>0</v>
      </c>
      <c r="AD20">
        <f t="shared" si="15"/>
        <v>0</v>
      </c>
      <c r="AE20">
        <f t="shared" si="16"/>
        <v>0</v>
      </c>
    </row>
    <row r="21" spans="1:56" x14ac:dyDescent="0.25">
      <c r="A21" s="5">
        <v>7.9</v>
      </c>
      <c r="B21" s="5">
        <v>0.32</v>
      </c>
      <c r="C21" s="5">
        <v>0.51</v>
      </c>
      <c r="D21" s="5">
        <v>1.8</v>
      </c>
      <c r="E21" s="5">
        <v>0.34100000000000003</v>
      </c>
      <c r="F21" s="5">
        <v>17</v>
      </c>
      <c r="G21" s="5">
        <v>56</v>
      </c>
      <c r="H21" s="5">
        <v>0.99690000000000001</v>
      </c>
      <c r="I21" s="5">
        <v>3.04</v>
      </c>
      <c r="J21" s="5">
        <v>1.08</v>
      </c>
      <c r="K21" s="5">
        <v>9.1999999999999993</v>
      </c>
      <c r="L21" s="5">
        <v>6</v>
      </c>
      <c r="N21" s="5">
        <f t="shared" si="17"/>
        <v>0.29203539823008856</v>
      </c>
      <c r="O21" s="5">
        <f t="shared" si="1"/>
        <v>8.4396732158530821E-5</v>
      </c>
      <c r="P21" s="5">
        <f t="shared" si="2"/>
        <v>0.51</v>
      </c>
      <c r="Q21">
        <f t="shared" si="3"/>
        <v>6.164383561643836E-2</v>
      </c>
      <c r="R21">
        <f t="shared" si="4"/>
        <v>0.54924874791318867</v>
      </c>
      <c r="S21">
        <f t="shared" si="5"/>
        <v>0.22535211267605634</v>
      </c>
      <c r="T21">
        <f t="shared" si="6"/>
        <v>0.17667844522968199</v>
      </c>
      <c r="U21">
        <f t="shared" si="7"/>
        <v>7.6581576026637263E-4</v>
      </c>
      <c r="V21">
        <f t="shared" si="8"/>
        <v>0.23622047244094482</v>
      </c>
      <c r="W21">
        <f t="shared" si="9"/>
        <v>0.44910179640718567</v>
      </c>
      <c r="X21">
        <f t="shared" si="10"/>
        <v>8.4423807513718757E-4</v>
      </c>
      <c r="Y21" s="5">
        <f t="shared" si="0"/>
        <v>0.6</v>
      </c>
      <c r="Z21">
        <f t="shared" si="11"/>
        <v>0</v>
      </c>
      <c r="AA21">
        <f t="shared" si="12"/>
        <v>0</v>
      </c>
      <c r="AB21">
        <f t="shared" si="13"/>
        <v>0</v>
      </c>
      <c r="AC21">
        <f t="shared" si="14"/>
        <v>1</v>
      </c>
      <c r="AD21">
        <f t="shared" si="15"/>
        <v>0</v>
      </c>
      <c r="AE21">
        <f t="shared" si="16"/>
        <v>0</v>
      </c>
    </row>
    <row r="22" spans="1:56" x14ac:dyDescent="0.25">
      <c r="A22" s="5">
        <v>8.9</v>
      </c>
      <c r="B22" s="5">
        <v>0.22</v>
      </c>
      <c r="C22" s="5">
        <v>0.48</v>
      </c>
      <c r="D22" s="5">
        <v>1.8</v>
      </c>
      <c r="E22" s="5">
        <v>7.6999999999999999E-2</v>
      </c>
      <c r="F22" s="5">
        <v>29</v>
      </c>
      <c r="G22" s="5">
        <v>60</v>
      </c>
      <c r="H22" s="5">
        <v>0.99680000000000002</v>
      </c>
      <c r="I22" s="5">
        <v>3.39</v>
      </c>
      <c r="J22" s="5">
        <v>0.53</v>
      </c>
      <c r="K22" s="5">
        <v>9.4</v>
      </c>
      <c r="L22" s="5">
        <v>6</v>
      </c>
      <c r="N22" s="5">
        <f t="shared" si="17"/>
        <v>0.38053097345132747</v>
      </c>
      <c r="O22" s="5">
        <f t="shared" si="1"/>
        <v>2.2787117682803321E-4</v>
      </c>
      <c r="P22" s="5">
        <f t="shared" si="2"/>
        <v>0.48</v>
      </c>
      <c r="Q22">
        <f t="shared" si="3"/>
        <v>6.164383561643836E-2</v>
      </c>
      <c r="R22">
        <f t="shared" si="4"/>
        <v>0.10851419031719534</v>
      </c>
      <c r="S22">
        <f t="shared" si="5"/>
        <v>0.39436619718309857</v>
      </c>
      <c r="T22">
        <f t="shared" si="6"/>
        <v>0.19081272084805653</v>
      </c>
      <c r="U22">
        <f t="shared" si="7"/>
        <v>7.5471698113207858E-4</v>
      </c>
      <c r="V22">
        <f t="shared" si="8"/>
        <v>0.51181102362204733</v>
      </c>
      <c r="W22">
        <f t="shared" si="9"/>
        <v>0.11976047904191618</v>
      </c>
      <c r="X22">
        <f t="shared" si="10"/>
        <v>1.0552975939214857E-3</v>
      </c>
      <c r="Y22" s="5">
        <f t="shared" si="0"/>
        <v>0.6</v>
      </c>
      <c r="Z22">
        <f t="shared" si="11"/>
        <v>0</v>
      </c>
      <c r="AA22">
        <f t="shared" si="12"/>
        <v>0</v>
      </c>
      <c r="AB22">
        <f t="shared" si="13"/>
        <v>0</v>
      </c>
      <c r="AC22">
        <f t="shared" si="14"/>
        <v>1</v>
      </c>
      <c r="AD22">
        <f t="shared" si="15"/>
        <v>0</v>
      </c>
      <c r="AE22">
        <f t="shared" si="16"/>
        <v>0</v>
      </c>
    </row>
    <row r="23" spans="1:56" x14ac:dyDescent="0.25">
      <c r="A23" s="5">
        <v>7.6</v>
      </c>
      <c r="B23" s="5">
        <v>0.39</v>
      </c>
      <c r="C23" s="5">
        <v>0.31</v>
      </c>
      <c r="D23" s="5">
        <v>2.2999999999999998</v>
      </c>
      <c r="E23" s="5">
        <v>8.2000000000000003E-2</v>
      </c>
      <c r="F23" s="5">
        <v>23</v>
      </c>
      <c r="G23" s="5">
        <v>71</v>
      </c>
      <c r="H23" s="5">
        <v>0.99819999999999998</v>
      </c>
      <c r="I23" s="5">
        <v>3.52</v>
      </c>
      <c r="J23" s="5">
        <v>0.65</v>
      </c>
      <c r="K23" s="5">
        <v>9.6999999999999993</v>
      </c>
      <c r="L23" s="5">
        <v>5</v>
      </c>
      <c r="N23" s="5">
        <f t="shared" si="17"/>
        <v>0.26548672566371678</v>
      </c>
      <c r="O23" s="5">
        <f t="shared" si="1"/>
        <v>2.6162986969144553E-4</v>
      </c>
      <c r="P23" s="5">
        <f t="shared" si="2"/>
        <v>0.31</v>
      </c>
      <c r="Q23">
        <f t="shared" si="3"/>
        <v>9.5890410958904104E-2</v>
      </c>
      <c r="R23">
        <f t="shared" si="4"/>
        <v>0.11686143572621037</v>
      </c>
      <c r="S23">
        <f t="shared" si="5"/>
        <v>0.30985915492957744</v>
      </c>
      <c r="T23">
        <f t="shared" si="6"/>
        <v>0.22968197879858657</v>
      </c>
      <c r="U23">
        <f t="shared" si="7"/>
        <v>9.1009988901220699E-4</v>
      </c>
      <c r="V23">
        <f t="shared" si="8"/>
        <v>0.61417322834645671</v>
      </c>
      <c r="W23">
        <f t="shared" si="9"/>
        <v>0.19161676646706588</v>
      </c>
      <c r="X23">
        <f t="shared" si="10"/>
        <v>1.3718868720979304E-3</v>
      </c>
      <c r="Y23" s="5">
        <f t="shared" si="0"/>
        <v>0.4</v>
      </c>
      <c r="Z23">
        <f t="shared" si="11"/>
        <v>0</v>
      </c>
      <c r="AA23">
        <f t="shared" si="12"/>
        <v>0</v>
      </c>
      <c r="AB23">
        <f t="shared" si="13"/>
        <v>1</v>
      </c>
      <c r="AC23">
        <f t="shared" si="14"/>
        <v>0</v>
      </c>
      <c r="AD23">
        <f t="shared" si="15"/>
        <v>0</v>
      </c>
      <c r="AE23">
        <f t="shared" si="16"/>
        <v>0</v>
      </c>
    </row>
    <row r="24" spans="1:56" x14ac:dyDescent="0.25">
      <c r="A24" s="5">
        <v>7.9</v>
      </c>
      <c r="B24" s="5">
        <v>0.43</v>
      </c>
      <c r="C24" s="5">
        <v>0.21</v>
      </c>
      <c r="D24" s="5">
        <v>1.6</v>
      </c>
      <c r="E24" s="5">
        <v>0.106</v>
      </c>
      <c r="F24" s="5">
        <v>10</v>
      </c>
      <c r="G24" s="5">
        <v>37</v>
      </c>
      <c r="H24" s="5">
        <v>0.99660000000000004</v>
      </c>
      <c r="I24" s="5">
        <v>3.17</v>
      </c>
      <c r="J24" s="5">
        <v>0.91</v>
      </c>
      <c r="K24" s="5">
        <v>9.5</v>
      </c>
      <c r="L24" s="5">
        <v>5</v>
      </c>
      <c r="N24" s="5">
        <f t="shared" si="17"/>
        <v>0.29203539823008856</v>
      </c>
      <c r="O24" s="5">
        <f t="shared" si="1"/>
        <v>3.1226790898656399E-4</v>
      </c>
      <c r="P24" s="5">
        <f t="shared" si="2"/>
        <v>0.21</v>
      </c>
      <c r="Q24">
        <f t="shared" si="3"/>
        <v>4.7945205479452059E-2</v>
      </c>
      <c r="R24">
        <f t="shared" si="4"/>
        <v>0.15692821368948248</v>
      </c>
      <c r="S24">
        <f t="shared" si="5"/>
        <v>0.12676056338028169</v>
      </c>
      <c r="T24">
        <f t="shared" si="6"/>
        <v>0.10954063604240283</v>
      </c>
      <c r="U24">
        <f t="shared" si="7"/>
        <v>7.3251942286349059E-4</v>
      </c>
      <c r="V24">
        <f t="shared" si="8"/>
        <v>0.33858267716535423</v>
      </c>
      <c r="W24">
        <f t="shared" si="9"/>
        <v>0.34730538922155696</v>
      </c>
      <c r="X24">
        <f t="shared" si="10"/>
        <v>1.1608273533136341E-3</v>
      </c>
      <c r="Y24" s="5">
        <f t="shared" si="0"/>
        <v>0.4</v>
      </c>
      <c r="Z24">
        <f t="shared" si="11"/>
        <v>0</v>
      </c>
      <c r="AA24">
        <f t="shared" si="12"/>
        <v>0</v>
      </c>
      <c r="AB24">
        <f t="shared" si="13"/>
        <v>1</v>
      </c>
      <c r="AC24">
        <f t="shared" si="14"/>
        <v>0</v>
      </c>
      <c r="AD24">
        <f t="shared" si="15"/>
        <v>0</v>
      </c>
      <c r="AE24">
        <f t="shared" si="16"/>
        <v>0</v>
      </c>
    </row>
    <row r="25" spans="1:56" x14ac:dyDescent="0.25">
      <c r="A25" s="5">
        <v>8.5</v>
      </c>
      <c r="B25" s="5">
        <v>0.49</v>
      </c>
      <c r="C25" s="5">
        <v>0.11</v>
      </c>
      <c r="D25" s="5">
        <v>2.2999999999999998</v>
      </c>
      <c r="E25" s="5">
        <v>8.4000000000000005E-2</v>
      </c>
      <c r="F25" s="5">
        <v>9</v>
      </c>
      <c r="G25" s="5">
        <v>67</v>
      </c>
      <c r="H25" s="5">
        <v>0.99680000000000002</v>
      </c>
      <c r="I25" s="5">
        <v>3.17</v>
      </c>
      <c r="J25" s="5">
        <v>0.53</v>
      </c>
      <c r="K25" s="5">
        <v>9.4</v>
      </c>
      <c r="L25" s="5">
        <v>5</v>
      </c>
      <c r="N25" s="5">
        <f t="shared" si="17"/>
        <v>0.3451327433628319</v>
      </c>
      <c r="O25" s="5">
        <f t="shared" si="1"/>
        <v>2.3631085004388629E-4</v>
      </c>
      <c r="P25" s="5">
        <f t="shared" si="2"/>
        <v>0.11</v>
      </c>
      <c r="Q25">
        <f t="shared" si="3"/>
        <v>9.5890410958904104E-2</v>
      </c>
      <c r="R25">
        <f t="shared" si="4"/>
        <v>0.12020033388981638</v>
      </c>
      <c r="S25">
        <f t="shared" si="5"/>
        <v>0.11267605633802817</v>
      </c>
      <c r="T25">
        <f t="shared" si="6"/>
        <v>0.21554770318021202</v>
      </c>
      <c r="U25">
        <f t="shared" si="7"/>
        <v>7.5471698113207858E-4</v>
      </c>
      <c r="V25">
        <f t="shared" si="8"/>
        <v>0.33858267716535423</v>
      </c>
      <c r="W25">
        <f t="shared" si="9"/>
        <v>0.11976047904191618</v>
      </c>
      <c r="X25">
        <f t="shared" si="10"/>
        <v>1.0552975939214857E-3</v>
      </c>
      <c r="Y25" s="5">
        <f t="shared" si="0"/>
        <v>0.4</v>
      </c>
      <c r="Z25">
        <f t="shared" si="11"/>
        <v>0</v>
      </c>
      <c r="AA25">
        <f t="shared" si="12"/>
        <v>0</v>
      </c>
      <c r="AB25">
        <f t="shared" si="13"/>
        <v>1</v>
      </c>
      <c r="AC25">
        <f t="shared" si="14"/>
        <v>0</v>
      </c>
      <c r="AD25">
        <f t="shared" si="15"/>
        <v>0</v>
      </c>
      <c r="AE25">
        <f t="shared" si="16"/>
        <v>0</v>
      </c>
    </row>
    <row r="26" spans="1:56" x14ac:dyDescent="0.25">
      <c r="A26" s="5">
        <v>6.9</v>
      </c>
      <c r="B26" s="5">
        <v>0.4</v>
      </c>
      <c r="C26" s="5">
        <v>0.14000000000000001</v>
      </c>
      <c r="D26" s="5">
        <v>2.4</v>
      </c>
      <c r="E26" s="5">
        <v>8.5000000000000006E-2</v>
      </c>
      <c r="F26" s="5">
        <v>21</v>
      </c>
      <c r="G26" s="5">
        <v>40</v>
      </c>
      <c r="H26" s="5">
        <v>0.99680000000000002</v>
      </c>
      <c r="I26" s="5">
        <v>3.43</v>
      </c>
      <c r="J26" s="5">
        <v>0.63</v>
      </c>
      <c r="K26" s="5">
        <v>9.6999999999999993</v>
      </c>
      <c r="L26" s="5">
        <v>6</v>
      </c>
      <c r="N26" s="5">
        <f t="shared" si="17"/>
        <v>0.2035398230088496</v>
      </c>
      <c r="O26" s="5">
        <f t="shared" si="1"/>
        <v>2.2787117682803321E-4</v>
      </c>
      <c r="P26" s="5">
        <f t="shared" si="2"/>
        <v>0.14000000000000001</v>
      </c>
      <c r="Q26">
        <f t="shared" si="3"/>
        <v>0.10273972602739727</v>
      </c>
      <c r="R26">
        <f t="shared" si="4"/>
        <v>0.12186978297161939</v>
      </c>
      <c r="S26">
        <f t="shared" si="5"/>
        <v>0.28169014084507044</v>
      </c>
      <c r="T26">
        <f t="shared" si="6"/>
        <v>0.12014134275618374</v>
      </c>
      <c r="U26">
        <f t="shared" si="7"/>
        <v>7.5471698113207858E-4</v>
      </c>
      <c r="V26">
        <f t="shared" si="8"/>
        <v>0.54330708661417337</v>
      </c>
      <c r="W26">
        <f t="shared" si="9"/>
        <v>0.17964071856287425</v>
      </c>
      <c r="X26">
        <f t="shared" si="10"/>
        <v>1.3718868720979304E-3</v>
      </c>
      <c r="Y26" s="5">
        <f t="shared" si="0"/>
        <v>0.6</v>
      </c>
      <c r="Z26">
        <f t="shared" si="11"/>
        <v>0</v>
      </c>
      <c r="AA26">
        <f t="shared" si="12"/>
        <v>0</v>
      </c>
      <c r="AB26">
        <f t="shared" si="13"/>
        <v>0</v>
      </c>
      <c r="AC26">
        <f t="shared" si="14"/>
        <v>1</v>
      </c>
      <c r="AD26">
        <f t="shared" si="15"/>
        <v>0</v>
      </c>
      <c r="AE26">
        <f t="shared" si="16"/>
        <v>0</v>
      </c>
    </row>
    <row r="27" spans="1:56" x14ac:dyDescent="0.25">
      <c r="A27" s="5">
        <v>6.3</v>
      </c>
      <c r="B27" s="5">
        <v>0.39</v>
      </c>
      <c r="C27" s="5">
        <v>0.16</v>
      </c>
      <c r="D27" s="5">
        <v>1.4</v>
      </c>
      <c r="E27" s="5">
        <v>0.08</v>
      </c>
      <c r="F27" s="5">
        <v>11</v>
      </c>
      <c r="G27" s="5">
        <v>23</v>
      </c>
      <c r="H27" s="5">
        <v>0.99550000000000005</v>
      </c>
      <c r="I27" s="5">
        <v>3.34</v>
      </c>
      <c r="J27" s="5">
        <v>0.56000000000000005</v>
      </c>
      <c r="K27" s="5">
        <v>9.3000000000000007</v>
      </c>
      <c r="L27" s="5">
        <v>5</v>
      </c>
      <c r="N27" s="5">
        <f t="shared" si="17"/>
        <v>0.15044247787610621</v>
      </c>
      <c r="O27" s="5">
        <f t="shared" si="1"/>
        <v>2.4475052325973937E-4</v>
      </c>
      <c r="P27" s="5">
        <f t="shared" si="2"/>
        <v>0.16</v>
      </c>
      <c r="Q27">
        <f t="shared" si="3"/>
        <v>3.4246575342465745E-2</v>
      </c>
      <c r="R27">
        <f t="shared" si="4"/>
        <v>0.11352253756260436</v>
      </c>
      <c r="S27">
        <f t="shared" si="5"/>
        <v>0.14084507042253522</v>
      </c>
      <c r="T27">
        <f t="shared" si="6"/>
        <v>6.0070671378091869E-2</v>
      </c>
      <c r="U27">
        <f t="shared" si="7"/>
        <v>6.1043285238624422E-4</v>
      </c>
      <c r="V27">
        <f t="shared" si="8"/>
        <v>0.47244094488188965</v>
      </c>
      <c r="W27">
        <f t="shared" si="9"/>
        <v>0.13772455089820362</v>
      </c>
      <c r="X27">
        <f t="shared" si="10"/>
        <v>9.4976783452933758E-4</v>
      </c>
      <c r="Y27" s="5">
        <f t="shared" si="0"/>
        <v>0.4</v>
      </c>
      <c r="Z27">
        <f t="shared" si="11"/>
        <v>0</v>
      </c>
      <c r="AA27">
        <f t="shared" si="12"/>
        <v>0</v>
      </c>
      <c r="AB27">
        <f t="shared" si="13"/>
        <v>1</v>
      </c>
      <c r="AC27">
        <f t="shared" si="14"/>
        <v>0</v>
      </c>
      <c r="AD27">
        <f t="shared" si="15"/>
        <v>0</v>
      </c>
      <c r="AE27">
        <f t="shared" si="16"/>
        <v>0</v>
      </c>
    </row>
    <row r="28" spans="1:56" x14ac:dyDescent="0.25">
      <c r="A28" s="5">
        <v>7.6</v>
      </c>
      <c r="B28" s="5">
        <v>0.41</v>
      </c>
      <c r="C28" s="5">
        <v>0.24</v>
      </c>
      <c r="D28" s="5">
        <v>1.8</v>
      </c>
      <c r="E28" s="5">
        <v>0.08</v>
      </c>
      <c r="F28" s="5">
        <v>4</v>
      </c>
      <c r="G28" s="5">
        <v>11</v>
      </c>
      <c r="H28" s="5">
        <v>0.99619999999999997</v>
      </c>
      <c r="I28" s="5">
        <v>3.28</v>
      </c>
      <c r="J28" s="5">
        <v>0.59</v>
      </c>
      <c r="K28" s="5">
        <v>9.5</v>
      </c>
      <c r="L28" s="5">
        <v>5</v>
      </c>
      <c r="N28" s="5">
        <f t="shared" si="17"/>
        <v>0.26548672566371678</v>
      </c>
      <c r="O28" s="5">
        <f t="shared" si="1"/>
        <v>2.6162986969144553E-4</v>
      </c>
      <c r="P28" s="5">
        <f t="shared" si="2"/>
        <v>0.24</v>
      </c>
      <c r="Q28">
        <f t="shared" si="3"/>
        <v>6.164383561643836E-2</v>
      </c>
      <c r="R28">
        <f t="shared" si="4"/>
        <v>0.11352253756260436</v>
      </c>
      <c r="S28">
        <f t="shared" si="5"/>
        <v>4.2253521126760563E-2</v>
      </c>
      <c r="T28">
        <f t="shared" si="6"/>
        <v>1.7667844522968199E-2</v>
      </c>
      <c r="U28">
        <f t="shared" si="7"/>
        <v>6.8812430632630224E-4</v>
      </c>
      <c r="V28">
        <f t="shared" si="8"/>
        <v>0.42519685039370059</v>
      </c>
      <c r="W28">
        <f t="shared" si="9"/>
        <v>0.155688622754491</v>
      </c>
      <c r="X28">
        <f t="shared" si="10"/>
        <v>1.1608273533136341E-3</v>
      </c>
      <c r="Y28" s="5">
        <f t="shared" si="0"/>
        <v>0.4</v>
      </c>
      <c r="Z28">
        <f t="shared" si="11"/>
        <v>0</v>
      </c>
      <c r="AA28">
        <f t="shared" si="12"/>
        <v>0</v>
      </c>
      <c r="AB28">
        <f t="shared" si="13"/>
        <v>1</v>
      </c>
      <c r="AC28">
        <f t="shared" si="14"/>
        <v>0</v>
      </c>
      <c r="AD28">
        <f t="shared" si="15"/>
        <v>0</v>
      </c>
      <c r="AE28">
        <f t="shared" si="16"/>
        <v>0</v>
      </c>
    </row>
    <row r="29" spans="1:56" x14ac:dyDescent="0.25">
      <c r="A29" s="5">
        <v>7.9</v>
      </c>
      <c r="B29" s="5">
        <v>0.43</v>
      </c>
      <c r="C29" s="5">
        <v>0.21</v>
      </c>
      <c r="D29" s="5">
        <v>1.6</v>
      </c>
      <c r="E29" s="5">
        <v>0.106</v>
      </c>
      <c r="F29" s="5">
        <v>10</v>
      </c>
      <c r="G29" s="5">
        <v>37</v>
      </c>
      <c r="H29" s="5">
        <v>0.99660000000000004</v>
      </c>
      <c r="I29" s="5">
        <v>3.17</v>
      </c>
      <c r="J29" s="5">
        <v>0.91</v>
      </c>
      <c r="K29" s="5">
        <v>9.5</v>
      </c>
      <c r="L29" s="5">
        <v>5</v>
      </c>
      <c r="N29" s="5">
        <f t="shared" si="17"/>
        <v>0.29203539823008856</v>
      </c>
      <c r="O29" s="5">
        <f t="shared" si="1"/>
        <v>4.9794071973533176E-4</v>
      </c>
      <c r="P29" s="5">
        <f t="shared" si="2"/>
        <v>0.21</v>
      </c>
      <c r="Q29">
        <f t="shared" si="3"/>
        <v>4.7945205479452059E-2</v>
      </c>
      <c r="R29">
        <f t="shared" si="4"/>
        <v>0.15692821368948248</v>
      </c>
      <c r="S29">
        <f t="shared" si="5"/>
        <v>0.12676056338028169</v>
      </c>
      <c r="T29">
        <f t="shared" si="6"/>
        <v>0.10954063604240283</v>
      </c>
      <c r="U29">
        <f t="shared" si="7"/>
        <v>7.3251942286349059E-4</v>
      </c>
      <c r="V29">
        <f t="shared" si="8"/>
        <v>0.33858267716535423</v>
      </c>
      <c r="W29">
        <f t="shared" si="9"/>
        <v>0.34730538922155696</v>
      </c>
      <c r="X29">
        <f t="shared" si="10"/>
        <v>1.1608273533136341E-3</v>
      </c>
      <c r="Y29" s="5">
        <f t="shared" si="0"/>
        <v>0.4</v>
      </c>
      <c r="Z29">
        <f t="shared" si="11"/>
        <v>0</v>
      </c>
      <c r="AA29">
        <f t="shared" si="12"/>
        <v>0</v>
      </c>
      <c r="AB29">
        <f t="shared" si="13"/>
        <v>1</v>
      </c>
      <c r="AC29">
        <f t="shared" si="14"/>
        <v>0</v>
      </c>
      <c r="AD29">
        <f t="shared" si="15"/>
        <v>0</v>
      </c>
      <c r="AE29">
        <f t="shared" si="16"/>
        <v>0</v>
      </c>
    </row>
    <row r="30" spans="1:56" x14ac:dyDescent="0.25">
      <c r="A30" s="5">
        <v>7.1</v>
      </c>
      <c r="B30" s="5">
        <v>0.71</v>
      </c>
      <c r="C30" s="5">
        <v>0</v>
      </c>
      <c r="D30" s="5">
        <v>1.9</v>
      </c>
      <c r="E30" s="5">
        <v>0.08</v>
      </c>
      <c r="F30" s="5">
        <v>14</v>
      </c>
      <c r="G30" s="5">
        <v>35</v>
      </c>
      <c r="H30" s="5">
        <v>0.99719999999999998</v>
      </c>
      <c r="I30" s="5">
        <v>3.47</v>
      </c>
      <c r="J30" s="5">
        <v>0.55000000000000004</v>
      </c>
      <c r="K30" s="5">
        <v>9.4</v>
      </c>
      <c r="L30" s="5">
        <v>5</v>
      </c>
      <c r="N30" s="5">
        <f t="shared" si="17"/>
        <v>0.22123893805309733</v>
      </c>
      <c r="O30" s="5">
        <f t="shared" si="1"/>
        <v>4.4308284383228678E-4</v>
      </c>
      <c r="P30" s="5">
        <f t="shared" si="2"/>
        <v>0</v>
      </c>
      <c r="Q30">
        <f t="shared" si="3"/>
        <v>6.8493150684931503E-2</v>
      </c>
      <c r="R30">
        <f t="shared" si="4"/>
        <v>0.11352253756260436</v>
      </c>
      <c r="S30">
        <f t="shared" si="5"/>
        <v>0.18309859154929578</v>
      </c>
      <c r="T30">
        <f t="shared" si="6"/>
        <v>0.10247349823321555</v>
      </c>
      <c r="U30">
        <f t="shared" si="7"/>
        <v>7.9911209766925467E-4</v>
      </c>
      <c r="V30">
        <f t="shared" si="8"/>
        <v>0.57480314960629941</v>
      </c>
      <c r="W30">
        <f t="shared" si="9"/>
        <v>0.1317365269461078</v>
      </c>
      <c r="X30">
        <f t="shared" si="10"/>
        <v>1.0552975939214857E-3</v>
      </c>
      <c r="Y30" s="5">
        <f t="shared" si="0"/>
        <v>0.4</v>
      </c>
      <c r="Z30">
        <f t="shared" si="11"/>
        <v>0</v>
      </c>
      <c r="AA30">
        <f t="shared" si="12"/>
        <v>0</v>
      </c>
      <c r="AB30">
        <f t="shared" si="13"/>
        <v>1</v>
      </c>
      <c r="AC30">
        <f t="shared" si="14"/>
        <v>0</v>
      </c>
      <c r="AD30">
        <f t="shared" si="15"/>
        <v>0</v>
      </c>
      <c r="AE30">
        <f t="shared" si="16"/>
        <v>0</v>
      </c>
    </row>
    <row r="31" spans="1:56" x14ac:dyDescent="0.25">
      <c r="A31" s="5">
        <v>7.8</v>
      </c>
      <c r="B31" s="5">
        <v>0.64500000000000002</v>
      </c>
      <c r="C31" s="5">
        <v>0</v>
      </c>
      <c r="D31" s="5">
        <v>2</v>
      </c>
      <c r="E31" s="5">
        <v>8.2000000000000003E-2</v>
      </c>
      <c r="F31" s="5">
        <v>8</v>
      </c>
      <c r="G31" s="5">
        <v>16</v>
      </c>
      <c r="H31" s="5">
        <v>0.99639999999999995</v>
      </c>
      <c r="I31" s="5">
        <v>3.38</v>
      </c>
      <c r="J31" s="5">
        <v>0.59</v>
      </c>
      <c r="K31" s="5">
        <v>9.8000000000000007</v>
      </c>
      <c r="L31" s="5">
        <v>6</v>
      </c>
      <c r="N31" s="5">
        <f t="shared" si="17"/>
        <v>0.2831858407079646</v>
      </c>
      <c r="O31" s="5">
        <f t="shared" si="1"/>
        <v>4.6840186347984607E-4</v>
      </c>
      <c r="P31" s="5">
        <f t="shared" si="2"/>
        <v>0</v>
      </c>
      <c r="Q31">
        <f t="shared" si="3"/>
        <v>7.5342465753424667E-2</v>
      </c>
      <c r="R31">
        <f t="shared" si="4"/>
        <v>0.11686143572621037</v>
      </c>
      <c r="S31">
        <f t="shared" si="5"/>
        <v>9.8591549295774641E-2</v>
      </c>
      <c r="T31">
        <f t="shared" si="6"/>
        <v>3.5335689045936397E-2</v>
      </c>
      <c r="U31">
        <f t="shared" si="7"/>
        <v>7.1032186459489023E-4</v>
      </c>
      <c r="V31">
        <f t="shared" si="8"/>
        <v>0.50393700787401563</v>
      </c>
      <c r="W31">
        <f t="shared" si="9"/>
        <v>0.155688622754491</v>
      </c>
      <c r="X31">
        <f t="shared" si="10"/>
        <v>1.4774166314900806E-3</v>
      </c>
      <c r="Y31" s="5">
        <f t="shared" si="0"/>
        <v>0.6</v>
      </c>
      <c r="Z31">
        <f t="shared" si="11"/>
        <v>0</v>
      </c>
      <c r="AA31">
        <f t="shared" si="12"/>
        <v>0</v>
      </c>
      <c r="AB31">
        <f t="shared" si="13"/>
        <v>0</v>
      </c>
      <c r="AC31">
        <f t="shared" si="14"/>
        <v>1</v>
      </c>
      <c r="AD31">
        <f t="shared" si="15"/>
        <v>0</v>
      </c>
      <c r="AE31">
        <f t="shared" si="16"/>
        <v>0</v>
      </c>
    </row>
    <row r="32" spans="1:56" x14ac:dyDescent="0.25">
      <c r="A32" s="5">
        <v>6.7</v>
      </c>
      <c r="B32" s="5">
        <v>0.67500000000000004</v>
      </c>
      <c r="C32" s="5">
        <v>7.0000000000000007E-2</v>
      </c>
      <c r="D32" s="5">
        <v>2.4</v>
      </c>
      <c r="E32" s="5">
        <v>8.8999999999999996E-2</v>
      </c>
      <c r="F32" s="5">
        <v>17</v>
      </c>
      <c r="G32" s="5">
        <v>82</v>
      </c>
      <c r="H32" s="5">
        <v>0.99580000000000002</v>
      </c>
      <c r="I32" s="5">
        <v>3.35</v>
      </c>
      <c r="J32" s="5">
        <v>0.54</v>
      </c>
      <c r="K32" s="5">
        <v>10.1</v>
      </c>
      <c r="L32" s="5">
        <v>5</v>
      </c>
      <c r="N32" s="5">
        <f t="shared" si="17"/>
        <v>0.18584070796460181</v>
      </c>
      <c r="O32" s="5">
        <f t="shared" si="1"/>
        <v>4.7684153669569915E-4</v>
      </c>
      <c r="P32" s="5">
        <f t="shared" si="2"/>
        <v>7.0000000000000007E-2</v>
      </c>
      <c r="Q32">
        <f t="shared" si="3"/>
        <v>0.10273972602739727</v>
      </c>
      <c r="R32">
        <f t="shared" si="4"/>
        <v>0.1285475792988314</v>
      </c>
      <c r="S32">
        <f t="shared" si="5"/>
        <v>0.22535211267605634</v>
      </c>
      <c r="T32">
        <f t="shared" si="6"/>
        <v>0.26855123674911663</v>
      </c>
      <c r="U32">
        <f t="shared" si="7"/>
        <v>6.4372918978912626E-4</v>
      </c>
      <c r="V32">
        <f t="shared" si="8"/>
        <v>0.48031496062992135</v>
      </c>
      <c r="W32">
        <f t="shared" si="9"/>
        <v>0.125748502994012</v>
      </c>
      <c r="X32">
        <f t="shared" si="10"/>
        <v>1.7940059096665253E-3</v>
      </c>
      <c r="Y32" s="5">
        <f t="shared" si="0"/>
        <v>0.4</v>
      </c>
      <c r="Z32">
        <f t="shared" si="11"/>
        <v>0</v>
      </c>
      <c r="AA32">
        <f t="shared" si="12"/>
        <v>0</v>
      </c>
      <c r="AB32">
        <f t="shared" si="13"/>
        <v>1</v>
      </c>
      <c r="AC32">
        <f t="shared" si="14"/>
        <v>0</v>
      </c>
      <c r="AD32">
        <f t="shared" si="15"/>
        <v>0</v>
      </c>
      <c r="AE32">
        <f t="shared" si="16"/>
        <v>0</v>
      </c>
    </row>
    <row r="33" spans="1:31" x14ac:dyDescent="0.25">
      <c r="A33" s="5">
        <v>6.9</v>
      </c>
      <c r="B33" s="5">
        <v>0.68500000000000005</v>
      </c>
      <c r="C33" s="5">
        <v>0</v>
      </c>
      <c r="D33" s="5">
        <v>2.5</v>
      </c>
      <c r="E33" s="5">
        <v>0.105</v>
      </c>
      <c r="F33" s="5">
        <v>22</v>
      </c>
      <c r="G33" s="5">
        <v>37</v>
      </c>
      <c r="H33" s="5">
        <v>0.99660000000000004</v>
      </c>
      <c r="I33" s="5">
        <v>3.46</v>
      </c>
      <c r="J33" s="5">
        <v>0.56999999999999995</v>
      </c>
      <c r="K33" s="5">
        <v>10.6</v>
      </c>
      <c r="L33" s="5">
        <v>6</v>
      </c>
      <c r="N33" s="5">
        <f t="shared" si="17"/>
        <v>0.2035398230088496</v>
      </c>
      <c r="O33" s="5">
        <f t="shared" si="1"/>
        <v>4.5152251704813986E-4</v>
      </c>
      <c r="P33" s="5">
        <f t="shared" si="2"/>
        <v>0</v>
      </c>
      <c r="Q33">
        <f t="shared" si="3"/>
        <v>0.10958904109589042</v>
      </c>
      <c r="R33">
        <f t="shared" si="4"/>
        <v>0.15525876460767948</v>
      </c>
      <c r="S33">
        <f t="shared" si="5"/>
        <v>0.29577464788732394</v>
      </c>
      <c r="T33">
        <f t="shared" si="6"/>
        <v>0.10954063604240283</v>
      </c>
      <c r="U33">
        <f t="shared" si="7"/>
        <v>7.3251942286349059E-4</v>
      </c>
      <c r="V33">
        <f t="shared" si="8"/>
        <v>0.56692913385826771</v>
      </c>
      <c r="W33">
        <f t="shared" si="9"/>
        <v>0.14371257485029937</v>
      </c>
      <c r="X33">
        <f t="shared" si="10"/>
        <v>2.3216547066272682E-3</v>
      </c>
      <c r="Y33" s="5">
        <f t="shared" si="0"/>
        <v>0.6</v>
      </c>
      <c r="Z33">
        <f t="shared" si="11"/>
        <v>0</v>
      </c>
      <c r="AA33">
        <f t="shared" si="12"/>
        <v>0</v>
      </c>
      <c r="AB33">
        <f t="shared" si="13"/>
        <v>0</v>
      </c>
      <c r="AC33">
        <f t="shared" si="14"/>
        <v>1</v>
      </c>
      <c r="AD33">
        <f t="shared" si="15"/>
        <v>0</v>
      </c>
      <c r="AE33">
        <f t="shared" si="16"/>
        <v>0</v>
      </c>
    </row>
    <row r="34" spans="1:31" x14ac:dyDescent="0.25">
      <c r="A34" s="5">
        <v>8.3000000000000007</v>
      </c>
      <c r="B34" s="5">
        <v>0.65500000000000003</v>
      </c>
      <c r="C34" s="5">
        <v>0.12</v>
      </c>
      <c r="D34" s="5">
        <v>2.2999999999999998</v>
      </c>
      <c r="E34" s="5">
        <v>8.3000000000000004E-2</v>
      </c>
      <c r="F34" s="5">
        <v>15</v>
      </c>
      <c r="G34" s="5">
        <v>113</v>
      </c>
      <c r="H34" s="5">
        <v>0.99660000000000004</v>
      </c>
      <c r="I34" s="5">
        <v>3.17</v>
      </c>
      <c r="J34" s="5">
        <v>0.66</v>
      </c>
      <c r="K34" s="5">
        <v>9.8000000000000007</v>
      </c>
      <c r="L34" s="5">
        <v>5</v>
      </c>
      <c r="N34" s="5">
        <f t="shared" si="17"/>
        <v>0.32743362831858414</v>
      </c>
      <c r="O34" s="5">
        <f t="shared" si="1"/>
        <v>4.0932415096887442E-4</v>
      </c>
      <c r="P34" s="5">
        <f t="shared" si="2"/>
        <v>0.12</v>
      </c>
      <c r="Q34">
        <f t="shared" si="3"/>
        <v>9.5890410958904104E-2</v>
      </c>
      <c r="R34">
        <f t="shared" si="4"/>
        <v>0.11853088480801337</v>
      </c>
      <c r="S34">
        <f t="shared" si="5"/>
        <v>0.19718309859154928</v>
      </c>
      <c r="T34">
        <f t="shared" si="6"/>
        <v>0.37809187279151946</v>
      </c>
      <c r="U34">
        <f t="shared" si="7"/>
        <v>7.3251942286349059E-4</v>
      </c>
      <c r="V34">
        <f t="shared" si="8"/>
        <v>0.33858267716535423</v>
      </c>
      <c r="W34">
        <f t="shared" si="9"/>
        <v>0.19760479041916171</v>
      </c>
      <c r="X34">
        <f t="shared" si="10"/>
        <v>1.4774166314900806E-3</v>
      </c>
      <c r="Y34" s="5">
        <f t="shared" si="0"/>
        <v>0.4</v>
      </c>
      <c r="Z34">
        <f t="shared" si="11"/>
        <v>0</v>
      </c>
      <c r="AA34">
        <f t="shared" si="12"/>
        <v>0</v>
      </c>
      <c r="AB34">
        <f t="shared" si="13"/>
        <v>1</v>
      </c>
      <c r="AC34">
        <f t="shared" si="14"/>
        <v>0</v>
      </c>
      <c r="AD34">
        <f t="shared" si="15"/>
        <v>0</v>
      </c>
      <c r="AE34">
        <f t="shared" si="16"/>
        <v>0</v>
      </c>
    </row>
    <row r="35" spans="1:31" x14ac:dyDescent="0.25">
      <c r="A35" s="5">
        <v>6.9</v>
      </c>
      <c r="B35" s="5">
        <v>0.60499999999999998</v>
      </c>
      <c r="C35" s="5">
        <v>0.12</v>
      </c>
      <c r="D35" s="5">
        <v>10.7</v>
      </c>
      <c r="E35" s="5">
        <v>7.2999999999999995E-2</v>
      </c>
      <c r="F35" s="5">
        <v>40</v>
      </c>
      <c r="G35" s="5">
        <v>83</v>
      </c>
      <c r="H35" s="5">
        <v>0.99929999999999997</v>
      </c>
      <c r="I35" s="5">
        <v>3.45</v>
      </c>
      <c r="J35" s="5">
        <v>0.52</v>
      </c>
      <c r="K35" s="5">
        <v>9.4</v>
      </c>
      <c r="L35" s="5">
        <v>6</v>
      </c>
      <c r="N35" s="5">
        <f t="shared" si="17"/>
        <v>0.2035398230088496</v>
      </c>
      <c r="O35" s="5">
        <f t="shared" si="1"/>
        <v>1.6879346431706164E-4</v>
      </c>
      <c r="P35" s="5">
        <f t="shared" si="2"/>
        <v>0.12</v>
      </c>
      <c r="Q35">
        <f t="shared" si="3"/>
        <v>0.67123287671232867</v>
      </c>
      <c r="R35">
        <f t="shared" si="4"/>
        <v>0.1018363939899833</v>
      </c>
      <c r="S35">
        <f t="shared" si="5"/>
        <v>0.54929577464788737</v>
      </c>
      <c r="T35">
        <f t="shared" si="6"/>
        <v>0.27208480565371024</v>
      </c>
      <c r="U35">
        <f t="shared" si="7"/>
        <v>1.0321864594894535E-3</v>
      </c>
      <c r="V35">
        <f t="shared" si="8"/>
        <v>0.55905511811023634</v>
      </c>
      <c r="W35">
        <f t="shared" si="9"/>
        <v>0.11377245508982037</v>
      </c>
      <c r="X35">
        <f t="shared" si="10"/>
        <v>1.0552975939214857E-3</v>
      </c>
      <c r="Y35" s="5">
        <f t="shared" si="0"/>
        <v>0.6</v>
      </c>
      <c r="Z35">
        <f t="shared" si="11"/>
        <v>0</v>
      </c>
      <c r="AA35">
        <f t="shared" si="12"/>
        <v>0</v>
      </c>
      <c r="AB35">
        <f t="shared" si="13"/>
        <v>0</v>
      </c>
      <c r="AC35">
        <f t="shared" si="14"/>
        <v>1</v>
      </c>
      <c r="AD35">
        <f t="shared" si="15"/>
        <v>0</v>
      </c>
      <c r="AE35">
        <f t="shared" si="16"/>
        <v>0</v>
      </c>
    </row>
    <row r="36" spans="1:31" x14ac:dyDescent="0.25">
      <c r="A36" s="5">
        <v>5.2</v>
      </c>
      <c r="B36" s="5">
        <v>0.32</v>
      </c>
      <c r="C36" s="5">
        <v>0.25</v>
      </c>
      <c r="D36" s="5">
        <v>1.8</v>
      </c>
      <c r="E36" s="5">
        <v>0.10299999999999999</v>
      </c>
      <c r="F36" s="5">
        <v>13</v>
      </c>
      <c r="G36" s="5">
        <v>50</v>
      </c>
      <c r="H36" s="5">
        <v>0.99570000000000003</v>
      </c>
      <c r="I36" s="5">
        <v>3.38</v>
      </c>
      <c r="J36" s="5">
        <v>0.55000000000000004</v>
      </c>
      <c r="K36" s="5">
        <v>9.1999999999999993</v>
      </c>
      <c r="L36" s="5">
        <v>5</v>
      </c>
      <c r="N36" s="5">
        <f t="shared" si="17"/>
        <v>5.3097345132743404E-2</v>
      </c>
      <c r="O36" s="5">
        <f t="shared" si="1"/>
        <v>4.4308284383228678E-4</v>
      </c>
      <c r="P36" s="5">
        <f t="shared" si="2"/>
        <v>0.25</v>
      </c>
      <c r="Q36">
        <f t="shared" si="3"/>
        <v>6.164383561643836E-2</v>
      </c>
      <c r="R36">
        <f t="shared" si="4"/>
        <v>0.15191986644407346</v>
      </c>
      <c r="S36">
        <f t="shared" si="5"/>
        <v>0.16901408450704225</v>
      </c>
      <c r="T36">
        <f t="shared" si="6"/>
        <v>0.15547703180212014</v>
      </c>
      <c r="U36">
        <f t="shared" si="7"/>
        <v>6.3263041065483221E-4</v>
      </c>
      <c r="V36">
        <f t="shared" si="8"/>
        <v>0.50393700787401563</v>
      </c>
      <c r="W36">
        <f t="shared" si="9"/>
        <v>0.1317365269461078</v>
      </c>
      <c r="X36">
        <f t="shared" si="10"/>
        <v>8.4423807513718757E-4</v>
      </c>
      <c r="Y36" s="5">
        <f t="shared" si="0"/>
        <v>0.4</v>
      </c>
      <c r="Z36">
        <f t="shared" si="11"/>
        <v>0</v>
      </c>
      <c r="AA36">
        <f t="shared" si="12"/>
        <v>0</v>
      </c>
      <c r="AB36">
        <f t="shared" si="13"/>
        <v>1</v>
      </c>
      <c r="AC36">
        <f t="shared" si="14"/>
        <v>0</v>
      </c>
      <c r="AD36">
        <f t="shared" si="15"/>
        <v>0</v>
      </c>
      <c r="AE36">
        <f t="shared" si="16"/>
        <v>0</v>
      </c>
    </row>
    <row r="37" spans="1:31" x14ac:dyDescent="0.25">
      <c r="A37" s="5">
        <v>7.8</v>
      </c>
      <c r="B37" s="5">
        <v>0.64500000000000002</v>
      </c>
      <c r="C37" s="5">
        <v>0</v>
      </c>
      <c r="D37" s="5">
        <v>5.5</v>
      </c>
      <c r="E37" s="5">
        <v>8.5999999999999993E-2</v>
      </c>
      <c r="F37" s="5">
        <v>5</v>
      </c>
      <c r="G37" s="5">
        <v>18</v>
      </c>
      <c r="H37" s="5">
        <v>0.99860000000000004</v>
      </c>
      <c r="I37" s="5">
        <v>3.4</v>
      </c>
      <c r="J37" s="5">
        <v>0.55000000000000004</v>
      </c>
      <c r="K37" s="5">
        <v>9.6</v>
      </c>
      <c r="L37" s="5">
        <v>6</v>
      </c>
      <c r="N37" s="5">
        <f t="shared" si="17"/>
        <v>0.2831858407079646</v>
      </c>
      <c r="O37" s="5">
        <f t="shared" si="1"/>
        <v>4.0510431436094791E-4</v>
      </c>
      <c r="P37" s="5">
        <f t="shared" si="2"/>
        <v>0</v>
      </c>
      <c r="Q37">
        <f t="shared" si="3"/>
        <v>0.31506849315068491</v>
      </c>
      <c r="R37">
        <f t="shared" si="4"/>
        <v>0.12353923205342236</v>
      </c>
      <c r="S37">
        <f t="shared" si="5"/>
        <v>5.6338028169014086E-2</v>
      </c>
      <c r="T37">
        <f t="shared" si="6"/>
        <v>4.2402826855123678E-2</v>
      </c>
      <c r="U37">
        <f t="shared" si="7"/>
        <v>9.5449500554939534E-4</v>
      </c>
      <c r="V37">
        <f t="shared" si="8"/>
        <v>0.51968503937007871</v>
      </c>
      <c r="W37">
        <f t="shared" si="9"/>
        <v>0.1317365269461078</v>
      </c>
      <c r="X37">
        <f t="shared" si="10"/>
        <v>1.2663571127057823E-3</v>
      </c>
      <c r="Y37" s="5">
        <f t="shared" si="0"/>
        <v>0.6</v>
      </c>
      <c r="Z37">
        <f t="shared" si="11"/>
        <v>0</v>
      </c>
      <c r="AA37">
        <f t="shared" si="12"/>
        <v>0</v>
      </c>
      <c r="AB37">
        <f t="shared" si="13"/>
        <v>0</v>
      </c>
      <c r="AC37">
        <f t="shared" si="14"/>
        <v>1</v>
      </c>
      <c r="AD37">
        <f t="shared" si="15"/>
        <v>0</v>
      </c>
      <c r="AE37">
        <f t="shared" si="16"/>
        <v>0</v>
      </c>
    </row>
    <row r="38" spans="1:31" x14ac:dyDescent="0.25">
      <c r="A38" s="5">
        <v>7.8</v>
      </c>
      <c r="B38" s="5">
        <v>0.6</v>
      </c>
      <c r="C38" s="5">
        <v>0.14000000000000001</v>
      </c>
      <c r="D38" s="5">
        <v>2.4</v>
      </c>
      <c r="E38" s="5">
        <v>8.5999999999999993E-2</v>
      </c>
      <c r="F38" s="5">
        <v>3</v>
      </c>
      <c r="G38" s="5">
        <v>15</v>
      </c>
      <c r="H38" s="5">
        <v>0.99750000000000005</v>
      </c>
      <c r="I38" s="5">
        <v>3.42</v>
      </c>
      <c r="J38" s="5">
        <v>0.6</v>
      </c>
      <c r="K38" s="5">
        <v>10.8</v>
      </c>
      <c r="L38" s="5">
        <v>6</v>
      </c>
      <c r="N38" s="5">
        <f t="shared" si="17"/>
        <v>0.2831858407079646</v>
      </c>
      <c r="O38" s="5">
        <f t="shared" si="1"/>
        <v>2.1943150361218014E-4</v>
      </c>
      <c r="P38" s="5">
        <f t="shared" si="2"/>
        <v>0.14000000000000001</v>
      </c>
      <c r="Q38">
        <f t="shared" si="3"/>
        <v>0.10273972602739727</v>
      </c>
      <c r="R38">
        <f t="shared" si="4"/>
        <v>0.12353923205342236</v>
      </c>
      <c r="S38">
        <f t="shared" si="5"/>
        <v>2.8169014084507043E-2</v>
      </c>
      <c r="T38">
        <f t="shared" si="6"/>
        <v>3.1802120141342753E-2</v>
      </c>
      <c r="U38">
        <f t="shared" si="7"/>
        <v>8.3240843507214897E-4</v>
      </c>
      <c r="V38">
        <f t="shared" si="8"/>
        <v>0.53543307086614167</v>
      </c>
      <c r="W38">
        <f t="shared" si="9"/>
        <v>0.16167664670658682</v>
      </c>
      <c r="X38">
        <f t="shared" si="10"/>
        <v>2.5327142254115663E-3</v>
      </c>
      <c r="Y38" s="5">
        <f t="shared" si="0"/>
        <v>0.6</v>
      </c>
      <c r="Z38">
        <f t="shared" si="11"/>
        <v>0</v>
      </c>
      <c r="AA38">
        <f t="shared" si="12"/>
        <v>0</v>
      </c>
      <c r="AB38">
        <f t="shared" si="13"/>
        <v>0</v>
      </c>
      <c r="AC38">
        <f t="shared" si="14"/>
        <v>1</v>
      </c>
      <c r="AD38">
        <f t="shared" si="15"/>
        <v>0</v>
      </c>
      <c r="AE38">
        <f t="shared" si="16"/>
        <v>0</v>
      </c>
    </row>
    <row r="39" spans="1:31" x14ac:dyDescent="0.25">
      <c r="A39" s="5">
        <v>8.1</v>
      </c>
      <c r="B39" s="5">
        <v>0.38</v>
      </c>
      <c r="C39" s="5">
        <v>0.28000000000000003</v>
      </c>
      <c r="D39" s="5">
        <v>2.1</v>
      </c>
      <c r="E39" s="5">
        <v>6.6000000000000003E-2</v>
      </c>
      <c r="F39" s="5">
        <v>13</v>
      </c>
      <c r="G39" s="5">
        <v>30</v>
      </c>
      <c r="H39" s="5">
        <v>0.99680000000000002</v>
      </c>
      <c r="I39" s="5">
        <v>3.23</v>
      </c>
      <c r="J39" s="5">
        <v>0.73</v>
      </c>
      <c r="K39" s="5">
        <v>9.6999999999999993</v>
      </c>
      <c r="L39" s="5">
        <v>7</v>
      </c>
      <c r="N39" s="5">
        <f t="shared" si="17"/>
        <v>0.30973451327433627</v>
      </c>
      <c r="O39" s="5">
        <f t="shared" si="1"/>
        <v>8.5240699480116104E-4</v>
      </c>
      <c r="P39" s="5">
        <f t="shared" si="2"/>
        <v>0.28000000000000003</v>
      </c>
      <c r="Q39">
        <f t="shared" si="3"/>
        <v>8.2191780821917818E-2</v>
      </c>
      <c r="R39">
        <f t="shared" si="4"/>
        <v>9.0150250417362285E-2</v>
      </c>
      <c r="S39">
        <f t="shared" si="5"/>
        <v>0.16901408450704225</v>
      </c>
      <c r="T39">
        <f t="shared" si="6"/>
        <v>8.4805653710247356E-2</v>
      </c>
      <c r="U39">
        <f t="shared" si="7"/>
        <v>7.5471698113207858E-4</v>
      </c>
      <c r="V39">
        <f t="shared" si="8"/>
        <v>0.38582677165354323</v>
      </c>
      <c r="W39">
        <f t="shared" si="9"/>
        <v>0.23952095808383234</v>
      </c>
      <c r="X39">
        <f t="shared" si="10"/>
        <v>1.3718868720979304E-3</v>
      </c>
      <c r="Y39" s="5">
        <f t="shared" si="0"/>
        <v>0.8</v>
      </c>
      <c r="Z39">
        <f t="shared" si="11"/>
        <v>0</v>
      </c>
      <c r="AA39">
        <f t="shared" si="12"/>
        <v>0</v>
      </c>
      <c r="AB39">
        <f t="shared" si="13"/>
        <v>0</v>
      </c>
      <c r="AC39">
        <f t="shared" si="14"/>
        <v>0</v>
      </c>
      <c r="AD39">
        <f t="shared" si="15"/>
        <v>1</v>
      </c>
      <c r="AE39">
        <f t="shared" si="16"/>
        <v>0</v>
      </c>
    </row>
    <row r="40" spans="1:31" x14ac:dyDescent="0.25">
      <c r="A40" s="5">
        <v>5.7</v>
      </c>
      <c r="B40" s="5">
        <v>1.1299999999999999</v>
      </c>
      <c r="C40" s="5">
        <v>0.09</v>
      </c>
      <c r="D40" s="5">
        <v>1.5</v>
      </c>
      <c r="E40" s="5">
        <v>0.17199999999999999</v>
      </c>
      <c r="F40" s="5">
        <v>7</v>
      </c>
      <c r="G40" s="5">
        <v>19</v>
      </c>
      <c r="H40" s="5">
        <v>0.99399999999999999</v>
      </c>
      <c r="I40" s="5">
        <v>3.5</v>
      </c>
      <c r="J40" s="5">
        <v>0.48</v>
      </c>
      <c r="K40" s="5">
        <v>9.8000000000000007</v>
      </c>
      <c r="L40" s="5">
        <v>4</v>
      </c>
      <c r="N40" s="5">
        <f t="shared" si="17"/>
        <v>9.7345132743362872E-2</v>
      </c>
      <c r="O40" s="5">
        <f t="shared" si="1"/>
        <v>2.7850921612315168E-4</v>
      </c>
      <c r="P40" s="5">
        <f t="shared" si="2"/>
        <v>0.09</v>
      </c>
      <c r="Q40">
        <f t="shared" si="3"/>
        <v>4.1095890410958902E-2</v>
      </c>
      <c r="R40">
        <f t="shared" si="4"/>
        <v>0.26711185308848079</v>
      </c>
      <c r="S40">
        <f t="shared" si="5"/>
        <v>8.4507042253521125E-2</v>
      </c>
      <c r="T40">
        <f t="shared" si="6"/>
        <v>4.5936395759717315E-2</v>
      </c>
      <c r="U40">
        <f t="shared" si="7"/>
        <v>4.439511653718095E-4</v>
      </c>
      <c r="V40">
        <f t="shared" si="8"/>
        <v>0.59842519685039375</v>
      </c>
      <c r="W40">
        <f t="shared" si="9"/>
        <v>8.9820359281437112E-2</v>
      </c>
      <c r="X40">
        <f t="shared" si="10"/>
        <v>1.4774166314900806E-3</v>
      </c>
      <c r="Y40" s="5">
        <f t="shared" si="0"/>
        <v>0.2</v>
      </c>
      <c r="Z40">
        <f t="shared" si="11"/>
        <v>0</v>
      </c>
      <c r="AA40">
        <f t="shared" si="12"/>
        <v>1</v>
      </c>
      <c r="AB40">
        <f t="shared" si="13"/>
        <v>0</v>
      </c>
      <c r="AC40">
        <f t="shared" si="14"/>
        <v>0</v>
      </c>
      <c r="AD40">
        <f t="shared" si="15"/>
        <v>0</v>
      </c>
      <c r="AE40">
        <f t="shared" si="16"/>
        <v>0</v>
      </c>
    </row>
    <row r="41" spans="1:31" x14ac:dyDescent="0.25">
      <c r="A41" s="5">
        <v>7.3</v>
      </c>
      <c r="B41" s="5">
        <v>0.45</v>
      </c>
      <c r="C41" s="5">
        <v>0.36</v>
      </c>
      <c r="D41" s="5">
        <v>5.9</v>
      </c>
      <c r="E41" s="5">
        <v>7.3999999999999996E-2</v>
      </c>
      <c r="F41" s="5">
        <v>12</v>
      </c>
      <c r="G41" s="5">
        <v>87</v>
      </c>
      <c r="H41" s="5">
        <v>0.99780000000000002</v>
      </c>
      <c r="I41" s="5">
        <v>3.33</v>
      </c>
      <c r="J41" s="5">
        <v>0.83</v>
      </c>
      <c r="K41" s="5">
        <v>10.5</v>
      </c>
      <c r="L41" s="5">
        <v>5</v>
      </c>
      <c r="N41" s="5">
        <f t="shared" si="17"/>
        <v>0.23893805309734514</v>
      </c>
      <c r="O41" s="5">
        <f t="shared" si="1"/>
        <v>2.7850921612315168E-4</v>
      </c>
      <c r="P41" s="5">
        <f t="shared" si="2"/>
        <v>0.36</v>
      </c>
      <c r="Q41">
        <f t="shared" si="3"/>
        <v>0.34246575342465752</v>
      </c>
      <c r="R41">
        <f t="shared" si="4"/>
        <v>0.10350584307178631</v>
      </c>
      <c r="S41">
        <f t="shared" si="5"/>
        <v>0.15492957746478872</v>
      </c>
      <c r="T41">
        <f t="shared" si="6"/>
        <v>0.28621908127208479</v>
      </c>
      <c r="U41">
        <f t="shared" si="7"/>
        <v>8.6570477247503101E-4</v>
      </c>
      <c r="V41">
        <f t="shared" si="8"/>
        <v>0.46456692913385833</v>
      </c>
      <c r="W41">
        <f t="shared" si="9"/>
        <v>0.29940119760479039</v>
      </c>
      <c r="X41">
        <f t="shared" si="10"/>
        <v>2.2161249472351201E-3</v>
      </c>
      <c r="Y41" s="5">
        <f t="shared" si="0"/>
        <v>0.4</v>
      </c>
      <c r="Z41">
        <f t="shared" si="11"/>
        <v>0</v>
      </c>
      <c r="AA41">
        <f t="shared" si="12"/>
        <v>0</v>
      </c>
      <c r="AB41">
        <f t="shared" si="13"/>
        <v>1</v>
      </c>
      <c r="AC41">
        <f t="shared" si="14"/>
        <v>0</v>
      </c>
      <c r="AD41">
        <f t="shared" si="15"/>
        <v>0</v>
      </c>
      <c r="AE41">
        <f t="shared" si="16"/>
        <v>0</v>
      </c>
    </row>
    <row r="42" spans="1:31" x14ac:dyDescent="0.25">
      <c r="A42" s="5">
        <v>7.3</v>
      </c>
      <c r="B42" s="5">
        <v>0.45</v>
      </c>
      <c r="C42" s="5">
        <v>0.36</v>
      </c>
      <c r="D42" s="5">
        <v>5.9</v>
      </c>
      <c r="E42" s="5">
        <v>7.3999999999999996E-2</v>
      </c>
      <c r="F42" s="5">
        <v>12</v>
      </c>
      <c r="G42" s="5">
        <v>87</v>
      </c>
      <c r="H42" s="5">
        <v>0.99780000000000002</v>
      </c>
      <c r="I42" s="5">
        <v>3.33</v>
      </c>
      <c r="J42" s="5">
        <v>0.83</v>
      </c>
      <c r="K42" s="5">
        <v>10.5</v>
      </c>
      <c r="L42" s="5">
        <v>5</v>
      </c>
      <c r="N42" s="5">
        <f t="shared" si="17"/>
        <v>0.23893805309734514</v>
      </c>
      <c r="O42" s="5">
        <f t="shared" si="1"/>
        <v>4.1354398757680098E-4</v>
      </c>
      <c r="P42" s="5">
        <f t="shared" si="2"/>
        <v>0.36</v>
      </c>
      <c r="Q42">
        <f t="shared" si="3"/>
        <v>0.34246575342465752</v>
      </c>
      <c r="R42">
        <f t="shared" si="4"/>
        <v>0.10350584307178631</v>
      </c>
      <c r="S42">
        <f t="shared" si="5"/>
        <v>0.15492957746478872</v>
      </c>
      <c r="T42">
        <f t="shared" si="6"/>
        <v>0.28621908127208479</v>
      </c>
      <c r="U42">
        <f t="shared" si="7"/>
        <v>8.6570477247503101E-4</v>
      </c>
      <c r="V42">
        <f t="shared" si="8"/>
        <v>0.46456692913385833</v>
      </c>
      <c r="W42">
        <f t="shared" si="9"/>
        <v>0.29940119760479039</v>
      </c>
      <c r="X42">
        <f t="shared" si="10"/>
        <v>2.2161249472351201E-3</v>
      </c>
      <c r="Y42" s="5">
        <f t="shared" si="0"/>
        <v>0.4</v>
      </c>
      <c r="Z42">
        <f t="shared" si="11"/>
        <v>0</v>
      </c>
      <c r="AA42">
        <f t="shared" si="12"/>
        <v>0</v>
      </c>
      <c r="AB42">
        <f t="shared" si="13"/>
        <v>1</v>
      </c>
      <c r="AC42">
        <f t="shared" si="14"/>
        <v>0</v>
      </c>
      <c r="AD42">
        <f t="shared" si="15"/>
        <v>0</v>
      </c>
      <c r="AE42">
        <f t="shared" si="16"/>
        <v>0</v>
      </c>
    </row>
    <row r="43" spans="1:31" x14ac:dyDescent="0.25">
      <c r="A43" s="5">
        <v>8.8000000000000007</v>
      </c>
      <c r="B43" s="5">
        <v>0.61</v>
      </c>
      <c r="C43" s="5">
        <v>0.3</v>
      </c>
      <c r="D43" s="5">
        <v>2.8</v>
      </c>
      <c r="E43" s="5">
        <v>8.7999999999999995E-2</v>
      </c>
      <c r="F43" s="5">
        <v>17</v>
      </c>
      <c r="G43" s="5">
        <v>46</v>
      </c>
      <c r="H43" s="5">
        <v>0.99760000000000004</v>
      </c>
      <c r="I43" s="5">
        <v>3.26</v>
      </c>
      <c r="J43" s="5">
        <v>0.51</v>
      </c>
      <c r="K43" s="5">
        <v>9.3000000000000007</v>
      </c>
      <c r="L43" s="5">
        <v>4</v>
      </c>
      <c r="N43" s="5">
        <f t="shared" si="17"/>
        <v>0.37168141592920362</v>
      </c>
      <c r="O43" s="5">
        <f t="shared" si="1"/>
        <v>3.1226790898656399E-4</v>
      </c>
      <c r="P43" s="5">
        <f t="shared" si="2"/>
        <v>0.3</v>
      </c>
      <c r="Q43">
        <f t="shared" si="3"/>
        <v>0.13013698630136986</v>
      </c>
      <c r="R43">
        <f t="shared" si="4"/>
        <v>0.12687813021702837</v>
      </c>
      <c r="S43">
        <f t="shared" si="5"/>
        <v>0.22535211267605634</v>
      </c>
      <c r="T43">
        <f t="shared" si="6"/>
        <v>0.14134275618374559</v>
      </c>
      <c r="U43">
        <f t="shared" si="7"/>
        <v>8.4350721420644302E-4</v>
      </c>
      <c r="V43">
        <f t="shared" si="8"/>
        <v>0.40944881889763762</v>
      </c>
      <c r="W43">
        <f t="shared" si="9"/>
        <v>0.10778443113772455</v>
      </c>
      <c r="X43">
        <f t="shared" si="10"/>
        <v>9.4976783452933758E-4</v>
      </c>
      <c r="Y43" s="5">
        <f t="shared" si="0"/>
        <v>0.2</v>
      </c>
      <c r="Z43">
        <f t="shared" si="11"/>
        <v>0</v>
      </c>
      <c r="AA43">
        <f t="shared" si="12"/>
        <v>1</v>
      </c>
      <c r="AB43">
        <f t="shared" si="13"/>
        <v>0</v>
      </c>
      <c r="AC43">
        <f t="shared" si="14"/>
        <v>0</v>
      </c>
      <c r="AD43">
        <f t="shared" si="15"/>
        <v>0</v>
      </c>
      <c r="AE43">
        <f t="shared" si="16"/>
        <v>0</v>
      </c>
    </row>
    <row r="44" spans="1:31" x14ac:dyDescent="0.25">
      <c r="A44" s="5">
        <v>7.5</v>
      </c>
      <c r="B44" s="5">
        <v>0.49</v>
      </c>
      <c r="C44" s="5">
        <v>0.2</v>
      </c>
      <c r="D44" s="5">
        <v>2.6</v>
      </c>
      <c r="E44" s="5">
        <v>0.33200000000000002</v>
      </c>
      <c r="F44" s="5">
        <v>8</v>
      </c>
      <c r="G44" s="5">
        <v>14</v>
      </c>
      <c r="H44" s="5">
        <v>0.99680000000000002</v>
      </c>
      <c r="I44" s="5">
        <v>3.21</v>
      </c>
      <c r="J44" s="5">
        <v>0.9</v>
      </c>
      <c r="K44" s="5">
        <v>10.5</v>
      </c>
      <c r="L44" s="5">
        <v>6</v>
      </c>
      <c r="N44" s="5">
        <f t="shared" si="17"/>
        <v>0.25663716814159293</v>
      </c>
      <c r="O44" s="5">
        <f t="shared" si="1"/>
        <v>4.5574235365606643E-4</v>
      </c>
      <c r="P44" s="5">
        <f t="shared" si="2"/>
        <v>0.2</v>
      </c>
      <c r="Q44">
        <f t="shared" si="3"/>
        <v>0.11643835616438358</v>
      </c>
      <c r="R44">
        <f t="shared" si="4"/>
        <v>0.53422370617696169</v>
      </c>
      <c r="S44">
        <f t="shared" si="5"/>
        <v>9.8591549295774641E-2</v>
      </c>
      <c r="T44">
        <f t="shared" si="6"/>
        <v>2.8268551236749116E-2</v>
      </c>
      <c r="U44">
        <f t="shared" si="7"/>
        <v>7.5471698113207858E-4</v>
      </c>
      <c r="V44">
        <f t="shared" si="8"/>
        <v>0.37007874015748027</v>
      </c>
      <c r="W44">
        <f t="shared" si="9"/>
        <v>0.3413173652694611</v>
      </c>
      <c r="X44">
        <f t="shared" si="10"/>
        <v>2.2161249472351201E-3</v>
      </c>
      <c r="Y44" s="5">
        <f t="shared" si="0"/>
        <v>0.6</v>
      </c>
      <c r="Z44">
        <f t="shared" si="11"/>
        <v>0</v>
      </c>
      <c r="AA44">
        <f t="shared" si="12"/>
        <v>0</v>
      </c>
      <c r="AB44">
        <f t="shared" si="13"/>
        <v>0</v>
      </c>
      <c r="AC44">
        <f t="shared" si="14"/>
        <v>1</v>
      </c>
      <c r="AD44">
        <f t="shared" si="15"/>
        <v>0</v>
      </c>
      <c r="AE44">
        <f t="shared" si="16"/>
        <v>0</v>
      </c>
    </row>
    <row r="45" spans="1:31" x14ac:dyDescent="0.25">
      <c r="A45" s="5">
        <v>8.1</v>
      </c>
      <c r="B45" s="5">
        <v>0.66</v>
      </c>
      <c r="C45" s="5">
        <v>0.22</v>
      </c>
      <c r="D45" s="5">
        <v>2.2000000000000002</v>
      </c>
      <c r="E45" s="5">
        <v>6.9000000000000006E-2</v>
      </c>
      <c r="F45" s="5">
        <v>9</v>
      </c>
      <c r="G45" s="5">
        <v>23</v>
      </c>
      <c r="H45" s="5">
        <v>0.99680000000000002</v>
      </c>
      <c r="I45" s="5">
        <v>3.3</v>
      </c>
      <c r="J45" s="5">
        <v>1.2</v>
      </c>
      <c r="K45" s="5">
        <v>10.3</v>
      </c>
      <c r="L45" s="5">
        <v>5</v>
      </c>
      <c r="N45" s="5">
        <f t="shared" si="17"/>
        <v>0.30973451327433627</v>
      </c>
      <c r="O45" s="5">
        <f t="shared" si="1"/>
        <v>4.6418202687191951E-4</v>
      </c>
      <c r="P45" s="5">
        <f t="shared" si="2"/>
        <v>0.22</v>
      </c>
      <c r="Q45">
        <f t="shared" si="3"/>
        <v>8.9041095890410982E-2</v>
      </c>
      <c r="R45">
        <f t="shared" si="4"/>
        <v>9.5158597662771308E-2</v>
      </c>
      <c r="S45">
        <f t="shared" si="5"/>
        <v>0.11267605633802817</v>
      </c>
      <c r="T45">
        <f t="shared" si="6"/>
        <v>6.0070671378091869E-2</v>
      </c>
      <c r="U45">
        <f t="shared" si="7"/>
        <v>7.5471698113207858E-4</v>
      </c>
      <c r="V45">
        <f t="shared" si="8"/>
        <v>0.44094488188976361</v>
      </c>
      <c r="W45">
        <f t="shared" si="9"/>
        <v>0.52095808383233533</v>
      </c>
      <c r="X45">
        <f t="shared" si="10"/>
        <v>2.0050654284508233E-3</v>
      </c>
      <c r="Y45" s="5">
        <f t="shared" si="0"/>
        <v>0.4</v>
      </c>
      <c r="Z45">
        <f t="shared" si="11"/>
        <v>0</v>
      </c>
      <c r="AA45">
        <f t="shared" si="12"/>
        <v>0</v>
      </c>
      <c r="AB45">
        <f t="shared" si="13"/>
        <v>1</v>
      </c>
      <c r="AC45">
        <f t="shared" si="14"/>
        <v>0</v>
      </c>
      <c r="AD45">
        <f t="shared" si="15"/>
        <v>0</v>
      </c>
      <c r="AE45">
        <f t="shared" si="16"/>
        <v>0</v>
      </c>
    </row>
    <row r="46" spans="1:31" x14ac:dyDescent="0.25">
      <c r="A46" s="5">
        <v>6.8</v>
      </c>
      <c r="B46" s="5">
        <v>0.67</v>
      </c>
      <c r="C46" s="5">
        <v>0.02</v>
      </c>
      <c r="D46" s="5">
        <v>1.8</v>
      </c>
      <c r="E46" s="5">
        <v>0.05</v>
      </c>
      <c r="F46" s="5">
        <v>5</v>
      </c>
      <c r="G46" s="5">
        <v>11</v>
      </c>
      <c r="H46" s="5">
        <v>0.99619999999999997</v>
      </c>
      <c r="I46" s="5">
        <v>3.48</v>
      </c>
      <c r="J46" s="5">
        <v>0.52</v>
      </c>
      <c r="K46" s="5">
        <v>9.5</v>
      </c>
      <c r="L46" s="5">
        <v>5</v>
      </c>
      <c r="N46" s="5">
        <f t="shared" si="17"/>
        <v>0.19469026548672566</v>
      </c>
      <c r="O46" s="5">
        <f t="shared" si="1"/>
        <v>3.3758692863412328E-4</v>
      </c>
      <c r="P46" s="5">
        <f t="shared" si="2"/>
        <v>0.02</v>
      </c>
      <c r="Q46">
        <f t="shared" si="3"/>
        <v>6.164383561643836E-2</v>
      </c>
      <c r="R46">
        <f t="shared" si="4"/>
        <v>6.34390651085142E-2</v>
      </c>
      <c r="S46">
        <f t="shared" si="5"/>
        <v>5.6338028169014086E-2</v>
      </c>
      <c r="T46">
        <f t="shared" si="6"/>
        <v>1.7667844522968199E-2</v>
      </c>
      <c r="U46">
        <f t="shared" si="7"/>
        <v>6.8812430632630224E-4</v>
      </c>
      <c r="V46">
        <f t="shared" si="8"/>
        <v>0.58267716535433067</v>
      </c>
      <c r="W46">
        <f t="shared" si="9"/>
        <v>0.11377245508982037</v>
      </c>
      <c r="X46">
        <f t="shared" si="10"/>
        <v>1.1608273533136341E-3</v>
      </c>
      <c r="Y46" s="5">
        <f t="shared" si="0"/>
        <v>0.4</v>
      </c>
      <c r="Z46">
        <f t="shared" si="11"/>
        <v>0</v>
      </c>
      <c r="AA46">
        <f t="shared" si="12"/>
        <v>0</v>
      </c>
      <c r="AB46">
        <f t="shared" si="13"/>
        <v>1</v>
      </c>
      <c r="AC46">
        <f t="shared" si="14"/>
        <v>0</v>
      </c>
      <c r="AD46">
        <f t="shared" si="15"/>
        <v>0</v>
      </c>
      <c r="AE46">
        <f t="shared" si="16"/>
        <v>0</v>
      </c>
    </row>
    <row r="47" spans="1:31" x14ac:dyDescent="0.25">
      <c r="A47" s="5">
        <v>4.5999999999999996</v>
      </c>
      <c r="B47" s="5">
        <v>0.52</v>
      </c>
      <c r="C47" s="5">
        <v>0.15</v>
      </c>
      <c r="D47" s="5">
        <v>2.1</v>
      </c>
      <c r="E47" s="5">
        <v>5.3999999999999999E-2</v>
      </c>
      <c r="F47" s="5">
        <v>8</v>
      </c>
      <c r="G47" s="5">
        <v>65</v>
      </c>
      <c r="H47" s="5">
        <v>0.99339999999999995</v>
      </c>
      <c r="I47" s="5">
        <v>3.9</v>
      </c>
      <c r="J47" s="5">
        <v>0.56000000000000005</v>
      </c>
      <c r="K47" s="5">
        <v>13.1</v>
      </c>
      <c r="L47" s="5">
        <v>4</v>
      </c>
      <c r="N47" s="5">
        <f t="shared" si="17"/>
        <v>0</v>
      </c>
      <c r="O47" s="5">
        <f t="shared" si="1"/>
        <v>6.8783336709202616E-4</v>
      </c>
      <c r="P47" s="5">
        <f t="shared" si="2"/>
        <v>0.15</v>
      </c>
      <c r="Q47">
        <f t="shared" si="3"/>
        <v>8.2191780821917818E-2</v>
      </c>
      <c r="R47">
        <f t="shared" si="4"/>
        <v>7.0116861435726208E-2</v>
      </c>
      <c r="S47">
        <f t="shared" si="5"/>
        <v>9.8591549295774641E-2</v>
      </c>
      <c r="T47">
        <f t="shared" si="6"/>
        <v>0.20848056537102475</v>
      </c>
      <c r="U47">
        <f t="shared" si="7"/>
        <v>3.7735849056603316E-4</v>
      </c>
      <c r="V47">
        <f t="shared" si="8"/>
        <v>0.91338582677165359</v>
      </c>
      <c r="W47">
        <f t="shared" si="9"/>
        <v>0.13772455089820362</v>
      </c>
      <c r="X47">
        <f t="shared" si="10"/>
        <v>4.9598986914309827E-3</v>
      </c>
      <c r="Y47" s="5">
        <f t="shared" si="0"/>
        <v>0.2</v>
      </c>
      <c r="Z47">
        <f t="shared" si="11"/>
        <v>0</v>
      </c>
      <c r="AA47">
        <f t="shared" si="12"/>
        <v>1</v>
      </c>
      <c r="AB47">
        <f t="shared" si="13"/>
        <v>0</v>
      </c>
      <c r="AC47">
        <f t="shared" si="14"/>
        <v>0</v>
      </c>
      <c r="AD47">
        <f t="shared" si="15"/>
        <v>0</v>
      </c>
      <c r="AE47">
        <f t="shared" si="16"/>
        <v>0</v>
      </c>
    </row>
    <row r="48" spans="1:31" x14ac:dyDescent="0.25">
      <c r="A48" s="5">
        <v>7.7</v>
      </c>
      <c r="B48" s="5">
        <v>0.93500000000000005</v>
      </c>
      <c r="C48" s="5">
        <v>0.43</v>
      </c>
      <c r="D48" s="5">
        <v>2.2000000000000002</v>
      </c>
      <c r="E48" s="5">
        <v>0.114</v>
      </c>
      <c r="F48" s="5">
        <v>22</v>
      </c>
      <c r="G48" s="5">
        <v>114</v>
      </c>
      <c r="H48" s="5">
        <v>0.997</v>
      </c>
      <c r="I48" s="5">
        <v>3.25</v>
      </c>
      <c r="J48" s="5">
        <v>0.73</v>
      </c>
      <c r="K48" s="5">
        <v>9.1999999999999993</v>
      </c>
      <c r="L48" s="5">
        <v>5</v>
      </c>
      <c r="N48" s="5">
        <f t="shared" si="17"/>
        <v>0.27433628318584075</v>
      </c>
      <c r="O48" s="5">
        <f t="shared" si="1"/>
        <v>1.4347444466950238E-4</v>
      </c>
      <c r="P48" s="5">
        <f t="shared" si="2"/>
        <v>0.43</v>
      </c>
      <c r="Q48">
        <f t="shared" si="3"/>
        <v>8.9041095890410982E-2</v>
      </c>
      <c r="R48">
        <f t="shared" si="4"/>
        <v>0.17028380634390652</v>
      </c>
      <c r="S48">
        <f t="shared" si="5"/>
        <v>0.29577464788732394</v>
      </c>
      <c r="T48">
        <f t="shared" si="6"/>
        <v>0.38162544169611307</v>
      </c>
      <c r="U48">
        <f t="shared" si="7"/>
        <v>7.7691453940066668E-4</v>
      </c>
      <c r="V48">
        <f t="shared" si="8"/>
        <v>0.40157480314960625</v>
      </c>
      <c r="W48">
        <f t="shared" si="9"/>
        <v>0.23952095808383234</v>
      </c>
      <c r="X48">
        <f t="shared" si="10"/>
        <v>8.4423807513718757E-4</v>
      </c>
      <c r="Y48" s="5">
        <f t="shared" si="0"/>
        <v>0.4</v>
      </c>
      <c r="Z48">
        <f t="shared" si="11"/>
        <v>0</v>
      </c>
      <c r="AA48">
        <f t="shared" si="12"/>
        <v>0</v>
      </c>
      <c r="AB48">
        <f t="shared" si="13"/>
        <v>1</v>
      </c>
      <c r="AC48">
        <f t="shared" si="14"/>
        <v>0</v>
      </c>
      <c r="AD48">
        <f t="shared" si="15"/>
        <v>0</v>
      </c>
      <c r="AE48">
        <f t="shared" si="16"/>
        <v>0</v>
      </c>
    </row>
    <row r="49" spans="1:31" x14ac:dyDescent="0.25">
      <c r="A49" s="5">
        <v>8.6999999999999993</v>
      </c>
      <c r="B49" s="5">
        <v>0.28999999999999998</v>
      </c>
      <c r="C49" s="5">
        <v>0.52</v>
      </c>
      <c r="D49" s="5">
        <v>1.6</v>
      </c>
      <c r="E49" s="5">
        <v>0.113</v>
      </c>
      <c r="F49" s="5">
        <v>12</v>
      </c>
      <c r="G49" s="5">
        <v>37</v>
      </c>
      <c r="H49" s="5">
        <v>0.99690000000000001</v>
      </c>
      <c r="I49" s="5">
        <v>3.25</v>
      </c>
      <c r="J49" s="5">
        <v>0.57999999999999996</v>
      </c>
      <c r="K49" s="5">
        <v>9.5</v>
      </c>
      <c r="L49" s="5">
        <v>5</v>
      </c>
      <c r="N49" s="5">
        <f t="shared" si="17"/>
        <v>0.3628318584070796</v>
      </c>
      <c r="O49" s="5">
        <f t="shared" si="1"/>
        <v>2.3631085004388629E-4</v>
      </c>
      <c r="P49" s="5">
        <f t="shared" si="2"/>
        <v>0.52</v>
      </c>
      <c r="Q49">
        <f t="shared" si="3"/>
        <v>4.7945205479452059E-2</v>
      </c>
      <c r="R49">
        <f t="shared" si="4"/>
        <v>0.16861435726210353</v>
      </c>
      <c r="S49">
        <f t="shared" si="5"/>
        <v>0.15492957746478872</v>
      </c>
      <c r="T49">
        <f t="shared" si="6"/>
        <v>0.10954063604240283</v>
      </c>
      <c r="U49">
        <f t="shared" si="7"/>
        <v>7.6581576026637263E-4</v>
      </c>
      <c r="V49">
        <f t="shared" si="8"/>
        <v>0.40157480314960625</v>
      </c>
      <c r="W49">
        <f t="shared" si="9"/>
        <v>0.1497005988023952</v>
      </c>
      <c r="X49">
        <f t="shared" si="10"/>
        <v>1.1608273533136341E-3</v>
      </c>
      <c r="Y49" s="5">
        <f t="shared" si="0"/>
        <v>0.4</v>
      </c>
      <c r="Z49">
        <f t="shared" si="11"/>
        <v>0</v>
      </c>
      <c r="AA49">
        <f t="shared" si="12"/>
        <v>0</v>
      </c>
      <c r="AB49">
        <f t="shared" si="13"/>
        <v>1</v>
      </c>
      <c r="AC49">
        <f t="shared" si="14"/>
        <v>0</v>
      </c>
      <c r="AD49">
        <f t="shared" si="15"/>
        <v>0</v>
      </c>
      <c r="AE49">
        <f t="shared" si="16"/>
        <v>0</v>
      </c>
    </row>
    <row r="50" spans="1:31" x14ac:dyDescent="0.25">
      <c r="A50" s="5">
        <v>6.4</v>
      </c>
      <c r="B50" s="5">
        <v>0.4</v>
      </c>
      <c r="C50" s="5">
        <v>0.23</v>
      </c>
      <c r="D50" s="5">
        <v>1.6</v>
      </c>
      <c r="E50" s="5">
        <v>6.6000000000000003E-2</v>
      </c>
      <c r="F50" s="5">
        <v>5</v>
      </c>
      <c r="G50" s="5">
        <v>12</v>
      </c>
      <c r="H50" s="5">
        <v>0.99580000000000002</v>
      </c>
      <c r="I50" s="5">
        <v>3.34</v>
      </c>
      <c r="J50" s="5">
        <v>0.56000000000000005</v>
      </c>
      <c r="K50" s="5">
        <v>9.1999999999999993</v>
      </c>
      <c r="L50" s="5">
        <v>5</v>
      </c>
      <c r="N50" s="5">
        <f t="shared" si="17"/>
        <v>0.15929203539823014</v>
      </c>
      <c r="O50" s="5">
        <f t="shared" si="1"/>
        <v>1.6035379110120854E-4</v>
      </c>
      <c r="P50" s="5">
        <f t="shared" si="2"/>
        <v>0.23</v>
      </c>
      <c r="Q50">
        <f t="shared" si="3"/>
        <v>4.7945205479452059E-2</v>
      </c>
      <c r="R50">
        <f t="shared" si="4"/>
        <v>9.0150250417362285E-2</v>
      </c>
      <c r="S50">
        <f t="shared" si="5"/>
        <v>5.6338028169014086E-2</v>
      </c>
      <c r="T50">
        <f t="shared" si="6"/>
        <v>2.1201413427561839E-2</v>
      </c>
      <c r="U50">
        <f t="shared" si="7"/>
        <v>6.4372918978912626E-4</v>
      </c>
      <c r="V50">
        <f t="shared" si="8"/>
        <v>0.47244094488188965</v>
      </c>
      <c r="W50">
        <f t="shared" si="9"/>
        <v>0.13772455089820362</v>
      </c>
      <c r="X50">
        <f t="shared" si="10"/>
        <v>8.4423807513718757E-4</v>
      </c>
      <c r="Y50" s="5">
        <f t="shared" si="0"/>
        <v>0.4</v>
      </c>
      <c r="Z50">
        <f t="shared" si="11"/>
        <v>0</v>
      </c>
      <c r="AA50">
        <f t="shared" si="12"/>
        <v>0</v>
      </c>
      <c r="AB50">
        <f t="shared" si="13"/>
        <v>1</v>
      </c>
      <c r="AC50">
        <f t="shared" si="14"/>
        <v>0</v>
      </c>
      <c r="AD50">
        <f t="shared" si="15"/>
        <v>0</v>
      </c>
      <c r="AE50">
        <f t="shared" si="16"/>
        <v>0</v>
      </c>
    </row>
    <row r="51" spans="1:31" x14ac:dyDescent="0.25">
      <c r="A51" s="5">
        <v>5.6</v>
      </c>
      <c r="B51" s="5">
        <v>0.31</v>
      </c>
      <c r="C51" s="5">
        <v>0.37</v>
      </c>
      <c r="D51" s="5">
        <v>1.4</v>
      </c>
      <c r="E51" s="5">
        <v>7.3999999999999996E-2</v>
      </c>
      <c r="F51" s="5">
        <v>12</v>
      </c>
      <c r="G51" s="5">
        <v>96</v>
      </c>
      <c r="H51" s="5">
        <v>0.99539999999999995</v>
      </c>
      <c r="I51" s="5">
        <v>3.32</v>
      </c>
      <c r="J51" s="5">
        <v>0.57999999999999996</v>
      </c>
      <c r="K51" s="5">
        <v>9.1999999999999993</v>
      </c>
      <c r="L51" s="5">
        <v>5</v>
      </c>
      <c r="N51" s="5">
        <f t="shared" si="17"/>
        <v>8.8495575221238937E-2</v>
      </c>
      <c r="O51" s="5">
        <f t="shared" si="1"/>
        <v>4.5574235365606643E-4</v>
      </c>
      <c r="P51" s="5">
        <f t="shared" si="2"/>
        <v>0.37</v>
      </c>
      <c r="Q51">
        <f t="shared" si="3"/>
        <v>3.4246575342465745E-2</v>
      </c>
      <c r="R51">
        <f t="shared" si="4"/>
        <v>0.10350584307178631</v>
      </c>
      <c r="S51">
        <f t="shared" si="5"/>
        <v>0.15492957746478872</v>
      </c>
      <c r="T51">
        <f t="shared" si="6"/>
        <v>0.31802120141342755</v>
      </c>
      <c r="U51">
        <f t="shared" si="7"/>
        <v>5.9933407325193791E-4</v>
      </c>
      <c r="V51">
        <f t="shared" si="8"/>
        <v>0.45669291338582663</v>
      </c>
      <c r="W51">
        <f t="shared" si="9"/>
        <v>0.1497005988023952</v>
      </c>
      <c r="X51">
        <f t="shared" si="10"/>
        <v>8.4423807513718757E-4</v>
      </c>
      <c r="Y51" s="5">
        <f t="shared" si="0"/>
        <v>0.4</v>
      </c>
      <c r="Z51">
        <f t="shared" si="11"/>
        <v>0</v>
      </c>
      <c r="AA51">
        <f t="shared" si="12"/>
        <v>0</v>
      </c>
      <c r="AB51">
        <f t="shared" si="13"/>
        <v>1</v>
      </c>
      <c r="AC51">
        <f t="shared" si="14"/>
        <v>0</v>
      </c>
      <c r="AD51">
        <f t="shared" si="15"/>
        <v>0</v>
      </c>
      <c r="AE51">
        <f t="shared" si="16"/>
        <v>0</v>
      </c>
    </row>
    <row r="52" spans="1:31" x14ac:dyDescent="0.25">
      <c r="A52" s="5">
        <v>8.8000000000000007</v>
      </c>
      <c r="B52" s="5">
        <v>0.66</v>
      </c>
      <c r="C52" s="5">
        <v>0.26</v>
      </c>
      <c r="D52" s="5">
        <v>1.7</v>
      </c>
      <c r="E52" s="5">
        <v>7.3999999999999996E-2</v>
      </c>
      <c r="F52" s="5">
        <v>4</v>
      </c>
      <c r="G52" s="5">
        <v>23</v>
      </c>
      <c r="H52" s="5">
        <v>0.99709999999999999</v>
      </c>
      <c r="I52" s="5">
        <v>3.15</v>
      </c>
      <c r="J52" s="5">
        <v>0.74</v>
      </c>
      <c r="K52" s="5">
        <v>9.1999999999999993</v>
      </c>
      <c r="L52" s="5">
        <v>5</v>
      </c>
      <c r="N52" s="5">
        <f t="shared" si="17"/>
        <v>0.37168141592920362</v>
      </c>
      <c r="O52" s="5">
        <f t="shared" si="1"/>
        <v>3.3758692863412328E-4</v>
      </c>
      <c r="P52" s="5">
        <f t="shared" si="2"/>
        <v>0.26</v>
      </c>
      <c r="Q52">
        <f t="shared" si="3"/>
        <v>5.4794520547945202E-2</v>
      </c>
      <c r="R52">
        <f t="shared" si="4"/>
        <v>0.10350584307178631</v>
      </c>
      <c r="S52">
        <f t="shared" si="5"/>
        <v>4.2253521126760563E-2</v>
      </c>
      <c r="T52">
        <f t="shared" si="6"/>
        <v>6.0070671378091869E-2</v>
      </c>
      <c r="U52">
        <f t="shared" si="7"/>
        <v>7.8801331853496062E-4</v>
      </c>
      <c r="V52">
        <f t="shared" si="8"/>
        <v>0.32283464566929121</v>
      </c>
      <c r="W52">
        <f t="shared" si="9"/>
        <v>0.24550898203592814</v>
      </c>
      <c r="X52">
        <f t="shared" si="10"/>
        <v>8.4423807513718757E-4</v>
      </c>
      <c r="Y52" s="5">
        <f t="shared" si="0"/>
        <v>0.4</v>
      </c>
      <c r="Z52">
        <f t="shared" si="11"/>
        <v>0</v>
      </c>
      <c r="AA52">
        <f t="shared" si="12"/>
        <v>0</v>
      </c>
      <c r="AB52">
        <f t="shared" si="13"/>
        <v>1</v>
      </c>
      <c r="AC52">
        <f t="shared" si="14"/>
        <v>0</v>
      </c>
      <c r="AD52">
        <f t="shared" si="15"/>
        <v>0</v>
      </c>
      <c r="AE52">
        <f t="shared" si="16"/>
        <v>0</v>
      </c>
    </row>
    <row r="53" spans="1:31" x14ac:dyDescent="0.25">
      <c r="A53" s="5">
        <v>6.6</v>
      </c>
      <c r="B53" s="5">
        <v>0.52</v>
      </c>
      <c r="C53" s="5">
        <v>0.04</v>
      </c>
      <c r="D53" s="5">
        <v>2.2000000000000002</v>
      </c>
      <c r="E53" s="5">
        <v>6.9000000000000006E-2</v>
      </c>
      <c r="F53" s="5">
        <v>8</v>
      </c>
      <c r="G53" s="5">
        <v>15</v>
      </c>
      <c r="H53" s="5">
        <v>0.99560000000000004</v>
      </c>
      <c r="I53" s="5">
        <v>3.4</v>
      </c>
      <c r="J53" s="5">
        <v>0.63</v>
      </c>
      <c r="K53" s="5">
        <v>9.4</v>
      </c>
      <c r="L53" s="5">
        <v>6</v>
      </c>
      <c r="N53" s="5">
        <f t="shared" si="17"/>
        <v>0.17699115044247787</v>
      </c>
      <c r="O53" s="5">
        <f t="shared" si="1"/>
        <v>3.2070758220241707E-4</v>
      </c>
      <c r="P53" s="5">
        <f t="shared" si="2"/>
        <v>0.04</v>
      </c>
      <c r="Q53">
        <f t="shared" si="3"/>
        <v>8.9041095890410982E-2</v>
      </c>
      <c r="R53">
        <f t="shared" si="4"/>
        <v>9.5158597662771308E-2</v>
      </c>
      <c r="S53">
        <f t="shared" si="5"/>
        <v>9.8591549295774641E-2</v>
      </c>
      <c r="T53">
        <f t="shared" si="6"/>
        <v>3.1802120141342753E-2</v>
      </c>
      <c r="U53">
        <f t="shared" si="7"/>
        <v>6.2153163152053827E-4</v>
      </c>
      <c r="V53">
        <f t="shared" si="8"/>
        <v>0.51968503937007871</v>
      </c>
      <c r="W53">
        <f t="shared" si="9"/>
        <v>0.17964071856287425</v>
      </c>
      <c r="X53">
        <f t="shared" si="10"/>
        <v>1.0552975939214857E-3</v>
      </c>
      <c r="Y53" s="5">
        <f t="shared" si="0"/>
        <v>0.6</v>
      </c>
      <c r="Z53">
        <f t="shared" si="11"/>
        <v>0</v>
      </c>
      <c r="AA53">
        <f t="shared" si="12"/>
        <v>0</v>
      </c>
      <c r="AB53">
        <f t="shared" si="13"/>
        <v>0</v>
      </c>
      <c r="AC53">
        <f t="shared" si="14"/>
        <v>1</v>
      </c>
      <c r="AD53">
        <f t="shared" si="15"/>
        <v>0</v>
      </c>
      <c r="AE53">
        <f t="shared" si="16"/>
        <v>0</v>
      </c>
    </row>
    <row r="54" spans="1:31" x14ac:dyDescent="0.25">
      <c r="A54" s="5">
        <v>6.6</v>
      </c>
      <c r="B54" s="5">
        <v>0.5</v>
      </c>
      <c r="C54" s="5">
        <v>0.04</v>
      </c>
      <c r="D54" s="5">
        <v>2.1</v>
      </c>
      <c r="E54" s="5">
        <v>6.8000000000000005E-2</v>
      </c>
      <c r="F54" s="5">
        <v>6</v>
      </c>
      <c r="G54" s="5">
        <v>14</v>
      </c>
      <c r="H54" s="5">
        <v>0.99550000000000005</v>
      </c>
      <c r="I54" s="5">
        <v>3.39</v>
      </c>
      <c r="J54" s="5">
        <v>0.64</v>
      </c>
      <c r="K54" s="5">
        <v>9.4</v>
      </c>
      <c r="L54" s="5">
        <v>6</v>
      </c>
      <c r="N54" s="5">
        <f t="shared" si="17"/>
        <v>0.17699115044247787</v>
      </c>
      <c r="O54" s="5">
        <f t="shared" si="1"/>
        <v>2.1943150361218014E-4</v>
      </c>
      <c r="P54" s="5">
        <f t="shared" si="2"/>
        <v>0.04</v>
      </c>
      <c r="Q54">
        <f t="shared" si="3"/>
        <v>8.2191780821917818E-2</v>
      </c>
      <c r="R54">
        <f t="shared" si="4"/>
        <v>9.3489148580968295E-2</v>
      </c>
      <c r="S54">
        <f t="shared" si="5"/>
        <v>7.0422535211267609E-2</v>
      </c>
      <c r="T54">
        <f t="shared" si="6"/>
        <v>2.8268551236749116E-2</v>
      </c>
      <c r="U54">
        <f t="shared" si="7"/>
        <v>6.1043285238624422E-4</v>
      </c>
      <c r="V54">
        <f t="shared" si="8"/>
        <v>0.51181102362204733</v>
      </c>
      <c r="W54">
        <f t="shared" si="9"/>
        <v>0.18562874251497008</v>
      </c>
      <c r="X54">
        <f t="shared" si="10"/>
        <v>1.0552975939214857E-3</v>
      </c>
      <c r="Y54" s="5">
        <f t="shared" si="0"/>
        <v>0.6</v>
      </c>
      <c r="Z54">
        <f t="shared" si="11"/>
        <v>0</v>
      </c>
      <c r="AA54">
        <f t="shared" si="12"/>
        <v>0</v>
      </c>
      <c r="AB54">
        <f t="shared" si="13"/>
        <v>0</v>
      </c>
      <c r="AC54">
        <f t="shared" si="14"/>
        <v>1</v>
      </c>
      <c r="AD54">
        <f t="shared" si="15"/>
        <v>0</v>
      </c>
      <c r="AE54">
        <f t="shared" si="16"/>
        <v>0</v>
      </c>
    </row>
    <row r="55" spans="1:31" x14ac:dyDescent="0.25">
      <c r="A55" s="5">
        <v>8.6</v>
      </c>
      <c r="B55" s="5">
        <v>0.38</v>
      </c>
      <c r="C55" s="5">
        <v>0.36</v>
      </c>
      <c r="D55" s="5">
        <v>3</v>
      </c>
      <c r="E55" s="5">
        <v>8.1000000000000003E-2</v>
      </c>
      <c r="F55" s="5">
        <v>30</v>
      </c>
      <c r="G55" s="5">
        <v>119</v>
      </c>
      <c r="H55" s="5">
        <v>0.997</v>
      </c>
      <c r="I55" s="5">
        <v>3.2</v>
      </c>
      <c r="J55" s="5">
        <v>0.56000000000000005</v>
      </c>
      <c r="K55" s="5">
        <v>9.4</v>
      </c>
      <c r="L55" s="5">
        <v>5</v>
      </c>
      <c r="N55" s="5">
        <f t="shared" si="17"/>
        <v>0.35398230088495575</v>
      </c>
      <c r="O55" s="5">
        <f t="shared" si="1"/>
        <v>3.291472554182702E-4</v>
      </c>
      <c r="P55" s="5">
        <f t="shared" si="2"/>
        <v>0.36</v>
      </c>
      <c r="Q55">
        <f t="shared" si="3"/>
        <v>0.14383561643835618</v>
      </c>
      <c r="R55">
        <f t="shared" si="4"/>
        <v>0.11519198664440736</v>
      </c>
      <c r="S55">
        <f t="shared" si="5"/>
        <v>0.40845070422535212</v>
      </c>
      <c r="T55">
        <f t="shared" si="6"/>
        <v>0.39929328621908128</v>
      </c>
      <c r="U55">
        <f t="shared" si="7"/>
        <v>7.7691453940066668E-4</v>
      </c>
      <c r="V55">
        <f t="shared" si="8"/>
        <v>0.3622047244094489</v>
      </c>
      <c r="W55">
        <f t="shared" si="9"/>
        <v>0.13772455089820362</v>
      </c>
      <c r="X55">
        <f t="shared" si="10"/>
        <v>1.0552975939214857E-3</v>
      </c>
      <c r="Y55" s="5">
        <f t="shared" si="0"/>
        <v>0.4</v>
      </c>
      <c r="Z55">
        <f t="shared" si="11"/>
        <v>0</v>
      </c>
      <c r="AA55">
        <f t="shared" si="12"/>
        <v>0</v>
      </c>
      <c r="AB55">
        <f t="shared" si="13"/>
        <v>1</v>
      </c>
      <c r="AC55">
        <f t="shared" si="14"/>
        <v>0</v>
      </c>
      <c r="AD55">
        <f t="shared" si="15"/>
        <v>0</v>
      </c>
      <c r="AE55">
        <f t="shared" si="16"/>
        <v>0</v>
      </c>
    </row>
    <row r="56" spans="1:31" x14ac:dyDescent="0.25">
      <c r="A56" s="5">
        <v>7.6</v>
      </c>
      <c r="B56" s="5">
        <v>0.51</v>
      </c>
      <c r="C56" s="5">
        <v>0.15</v>
      </c>
      <c r="D56" s="5">
        <v>2.8</v>
      </c>
      <c r="E56" s="5">
        <v>0.11</v>
      </c>
      <c r="F56" s="5">
        <v>33</v>
      </c>
      <c r="G56" s="5">
        <v>73</v>
      </c>
      <c r="H56" s="5">
        <v>0.99550000000000005</v>
      </c>
      <c r="I56" s="5">
        <v>3.17</v>
      </c>
      <c r="J56" s="5">
        <v>0.63</v>
      </c>
      <c r="K56" s="5">
        <v>10.199999999999999</v>
      </c>
      <c r="L56" s="5">
        <v>6</v>
      </c>
      <c r="N56" s="5">
        <f t="shared" si="17"/>
        <v>0.26548672566371678</v>
      </c>
      <c r="O56" s="5">
        <f t="shared" si="1"/>
        <v>4.2198366079265406E-4</v>
      </c>
      <c r="P56" s="5">
        <f t="shared" si="2"/>
        <v>0.15</v>
      </c>
      <c r="Q56">
        <f t="shared" si="3"/>
        <v>0.13013698630136986</v>
      </c>
      <c r="R56">
        <f t="shared" si="4"/>
        <v>0.1636060100166945</v>
      </c>
      <c r="S56">
        <f t="shared" si="5"/>
        <v>0.45070422535211269</v>
      </c>
      <c r="T56">
        <f t="shared" si="6"/>
        <v>0.23674911660777384</v>
      </c>
      <c r="U56">
        <f t="shared" si="7"/>
        <v>6.1043285238624422E-4</v>
      </c>
      <c r="V56">
        <f t="shared" si="8"/>
        <v>0.33858267716535423</v>
      </c>
      <c r="W56">
        <f t="shared" si="9"/>
        <v>0.17964071856287425</v>
      </c>
      <c r="X56">
        <f t="shared" si="10"/>
        <v>1.8995356690586734E-3</v>
      </c>
      <c r="Y56" s="5">
        <f t="shared" si="0"/>
        <v>0.6</v>
      </c>
      <c r="Z56">
        <f t="shared" si="11"/>
        <v>0</v>
      </c>
      <c r="AA56">
        <f t="shared" si="12"/>
        <v>0</v>
      </c>
      <c r="AB56">
        <f t="shared" si="13"/>
        <v>0</v>
      </c>
      <c r="AC56">
        <f t="shared" si="14"/>
        <v>1</v>
      </c>
      <c r="AD56">
        <f t="shared" si="15"/>
        <v>0</v>
      </c>
      <c r="AE56">
        <f t="shared" si="16"/>
        <v>0</v>
      </c>
    </row>
    <row r="57" spans="1:31" x14ac:dyDescent="0.25">
      <c r="A57" s="5">
        <v>7.7</v>
      </c>
      <c r="B57" s="5">
        <v>0.62</v>
      </c>
      <c r="C57" s="5">
        <v>0.04</v>
      </c>
      <c r="D57" s="5">
        <v>3.8</v>
      </c>
      <c r="E57" s="5">
        <v>8.4000000000000005E-2</v>
      </c>
      <c r="F57" s="5">
        <v>25</v>
      </c>
      <c r="G57" s="5">
        <v>45</v>
      </c>
      <c r="H57" s="5">
        <v>0.99780000000000002</v>
      </c>
      <c r="I57" s="5">
        <v>3.34</v>
      </c>
      <c r="J57" s="5">
        <v>0.53</v>
      </c>
      <c r="K57" s="5">
        <v>9.5</v>
      </c>
      <c r="L57" s="5">
        <v>5</v>
      </c>
      <c r="N57" s="5">
        <f t="shared" si="17"/>
        <v>0.27433628318584075</v>
      </c>
      <c r="O57" s="5">
        <f t="shared" si="1"/>
        <v>2.5319019647559245E-4</v>
      </c>
      <c r="P57" s="5">
        <f t="shared" si="2"/>
        <v>0.04</v>
      </c>
      <c r="Q57">
        <f t="shared" si="3"/>
        <v>0.19863013698630136</v>
      </c>
      <c r="R57">
        <f t="shared" si="4"/>
        <v>0.12020033388981638</v>
      </c>
      <c r="S57">
        <f t="shared" si="5"/>
        <v>0.3380281690140845</v>
      </c>
      <c r="T57">
        <f t="shared" si="6"/>
        <v>0.13780918727915195</v>
      </c>
      <c r="U57">
        <f t="shared" si="7"/>
        <v>8.6570477247503101E-4</v>
      </c>
      <c r="V57">
        <f t="shared" si="8"/>
        <v>0.47244094488188965</v>
      </c>
      <c r="W57">
        <f t="shared" si="9"/>
        <v>0.11976047904191618</v>
      </c>
      <c r="X57">
        <f t="shared" si="10"/>
        <v>1.1608273533136341E-3</v>
      </c>
      <c r="Y57" s="5">
        <f t="shared" si="0"/>
        <v>0.4</v>
      </c>
      <c r="Z57">
        <f t="shared" si="11"/>
        <v>0</v>
      </c>
      <c r="AA57">
        <f t="shared" si="12"/>
        <v>0</v>
      </c>
      <c r="AB57">
        <f t="shared" si="13"/>
        <v>1</v>
      </c>
      <c r="AC57">
        <f t="shared" si="14"/>
        <v>0</v>
      </c>
      <c r="AD57">
        <f t="shared" si="15"/>
        <v>0</v>
      </c>
      <c r="AE57">
        <f t="shared" si="16"/>
        <v>0</v>
      </c>
    </row>
    <row r="58" spans="1:31" x14ac:dyDescent="0.25">
      <c r="A58" s="5">
        <v>10.199999999999999</v>
      </c>
      <c r="B58" s="5">
        <v>0.42</v>
      </c>
      <c r="C58" s="5">
        <v>0.56999999999999995</v>
      </c>
      <c r="D58" s="5">
        <v>3.4</v>
      </c>
      <c r="E58" s="5">
        <v>7.0000000000000007E-2</v>
      </c>
      <c r="F58" s="5">
        <v>4</v>
      </c>
      <c r="G58" s="5">
        <v>10</v>
      </c>
      <c r="H58" s="5">
        <v>0.99709999999999999</v>
      </c>
      <c r="I58" s="5">
        <v>3.04</v>
      </c>
      <c r="J58" s="5">
        <v>0.63</v>
      </c>
      <c r="K58" s="5">
        <v>9.6</v>
      </c>
      <c r="L58" s="5">
        <v>5</v>
      </c>
      <c r="N58" s="5">
        <f t="shared" si="17"/>
        <v>0.49557522123893799</v>
      </c>
      <c r="O58" s="5">
        <f t="shared" si="1"/>
        <v>4.3042333400850714E-4</v>
      </c>
      <c r="P58" s="5">
        <f t="shared" si="2"/>
        <v>0.56999999999999995</v>
      </c>
      <c r="Q58">
        <f t="shared" si="3"/>
        <v>0.17123287671232876</v>
      </c>
      <c r="R58">
        <f t="shared" si="4"/>
        <v>9.6828046744574306E-2</v>
      </c>
      <c r="S58">
        <f t="shared" si="5"/>
        <v>4.2253521126760563E-2</v>
      </c>
      <c r="T58">
        <f t="shared" si="6"/>
        <v>1.4134275618374558E-2</v>
      </c>
      <c r="U58">
        <f t="shared" si="7"/>
        <v>7.8801331853496062E-4</v>
      </c>
      <c r="V58">
        <f t="shared" si="8"/>
        <v>0.23622047244094482</v>
      </c>
      <c r="W58">
        <f t="shared" si="9"/>
        <v>0.17964071856287425</v>
      </c>
      <c r="X58">
        <f t="shared" si="10"/>
        <v>1.2663571127057823E-3</v>
      </c>
      <c r="Y58" s="5">
        <f t="shared" si="0"/>
        <v>0.4</v>
      </c>
      <c r="Z58">
        <f t="shared" si="11"/>
        <v>0</v>
      </c>
      <c r="AA58">
        <f t="shared" si="12"/>
        <v>0</v>
      </c>
      <c r="AB58">
        <f t="shared" si="13"/>
        <v>1</v>
      </c>
      <c r="AC58">
        <f t="shared" si="14"/>
        <v>0</v>
      </c>
      <c r="AD58">
        <f t="shared" si="15"/>
        <v>0</v>
      </c>
      <c r="AE58">
        <f t="shared" si="16"/>
        <v>0</v>
      </c>
    </row>
    <row r="59" spans="1:31" x14ac:dyDescent="0.25">
      <c r="A59" s="5">
        <v>7.5</v>
      </c>
      <c r="B59" s="5">
        <v>0.63</v>
      </c>
      <c r="C59" s="5">
        <v>0.12</v>
      </c>
      <c r="D59" s="5">
        <v>5.0999999999999996</v>
      </c>
      <c r="E59" s="5">
        <v>0.111</v>
      </c>
      <c r="F59" s="5">
        <v>50</v>
      </c>
      <c r="G59" s="5">
        <v>110</v>
      </c>
      <c r="H59" s="5">
        <v>0.99829999999999997</v>
      </c>
      <c r="I59" s="5">
        <v>3.26</v>
      </c>
      <c r="J59" s="5">
        <v>0.77</v>
      </c>
      <c r="K59" s="5">
        <v>9.4</v>
      </c>
      <c r="L59" s="5">
        <v>5</v>
      </c>
      <c r="N59" s="5">
        <f t="shared" si="17"/>
        <v>0.25663716814159293</v>
      </c>
      <c r="O59" s="5">
        <f t="shared" si="1"/>
        <v>3.9666464114509483E-4</v>
      </c>
      <c r="P59" s="5">
        <f t="shared" si="2"/>
        <v>0.12</v>
      </c>
      <c r="Q59">
        <f t="shared" si="3"/>
        <v>0.28767123287671231</v>
      </c>
      <c r="R59">
        <f t="shared" si="4"/>
        <v>0.1652754590984975</v>
      </c>
      <c r="S59">
        <f t="shared" si="5"/>
        <v>0.6901408450704225</v>
      </c>
      <c r="T59">
        <f t="shared" si="6"/>
        <v>0.36749116607773852</v>
      </c>
      <c r="U59">
        <f t="shared" si="7"/>
        <v>9.2119866814650104E-4</v>
      </c>
      <c r="V59">
        <f t="shared" si="8"/>
        <v>0.40944881889763762</v>
      </c>
      <c r="W59">
        <f t="shared" si="9"/>
        <v>0.26347305389221559</v>
      </c>
      <c r="X59">
        <f t="shared" si="10"/>
        <v>1.0552975939214857E-3</v>
      </c>
      <c r="Y59" s="5">
        <f t="shared" si="0"/>
        <v>0.4</v>
      </c>
      <c r="Z59">
        <f t="shared" si="11"/>
        <v>0</v>
      </c>
      <c r="AA59">
        <f t="shared" si="12"/>
        <v>0</v>
      </c>
      <c r="AB59">
        <f t="shared" si="13"/>
        <v>1</v>
      </c>
      <c r="AC59">
        <f t="shared" si="14"/>
        <v>0</v>
      </c>
      <c r="AD59">
        <f t="shared" si="15"/>
        <v>0</v>
      </c>
      <c r="AE59">
        <f t="shared" si="16"/>
        <v>0</v>
      </c>
    </row>
    <row r="60" spans="1:31" x14ac:dyDescent="0.25">
      <c r="A60" s="5">
        <v>7.8</v>
      </c>
      <c r="B60" s="5">
        <v>0.59</v>
      </c>
      <c r="C60" s="5">
        <v>0.18</v>
      </c>
      <c r="D60" s="5">
        <v>2.2999999999999998</v>
      </c>
      <c r="E60" s="5">
        <v>7.5999999999999998E-2</v>
      </c>
      <c r="F60" s="5">
        <v>17</v>
      </c>
      <c r="G60" s="5">
        <v>54</v>
      </c>
      <c r="H60" s="5">
        <v>0.99750000000000005</v>
      </c>
      <c r="I60" s="5">
        <v>3.43</v>
      </c>
      <c r="J60" s="5">
        <v>0.59</v>
      </c>
      <c r="K60" s="5">
        <v>10</v>
      </c>
      <c r="L60" s="5">
        <v>5</v>
      </c>
      <c r="N60" s="5">
        <f t="shared" si="17"/>
        <v>0.2831858407079646</v>
      </c>
      <c r="O60" s="5">
        <f t="shared" si="1"/>
        <v>2.2787117682803321E-4</v>
      </c>
      <c r="P60" s="5">
        <f t="shared" si="2"/>
        <v>0.18</v>
      </c>
      <c r="Q60">
        <f t="shared" si="3"/>
        <v>9.5890410958904104E-2</v>
      </c>
      <c r="R60">
        <f t="shared" si="4"/>
        <v>0.10684474123539232</v>
      </c>
      <c r="S60">
        <f t="shared" si="5"/>
        <v>0.22535211267605634</v>
      </c>
      <c r="T60">
        <f t="shared" si="6"/>
        <v>0.16961130742049471</v>
      </c>
      <c r="U60">
        <f t="shared" si="7"/>
        <v>8.3240843507214897E-4</v>
      </c>
      <c r="V60">
        <f t="shared" si="8"/>
        <v>0.54330708661417337</v>
      </c>
      <c r="W60">
        <f t="shared" si="9"/>
        <v>0.155688622754491</v>
      </c>
      <c r="X60">
        <f t="shared" si="10"/>
        <v>1.6884761502743769E-3</v>
      </c>
      <c r="Y60" s="5">
        <f t="shared" si="0"/>
        <v>0.4</v>
      </c>
      <c r="Z60">
        <f t="shared" si="11"/>
        <v>0</v>
      </c>
      <c r="AA60">
        <f t="shared" si="12"/>
        <v>0</v>
      </c>
      <c r="AB60">
        <f t="shared" si="13"/>
        <v>1</v>
      </c>
      <c r="AC60">
        <f t="shared" si="14"/>
        <v>0</v>
      </c>
      <c r="AD60">
        <f t="shared" si="15"/>
        <v>0</v>
      </c>
      <c r="AE60">
        <f t="shared" si="16"/>
        <v>0</v>
      </c>
    </row>
    <row r="61" spans="1:31" x14ac:dyDescent="0.25">
      <c r="A61" s="5">
        <v>7.3</v>
      </c>
      <c r="B61" s="5">
        <v>0.39</v>
      </c>
      <c r="C61" s="5">
        <v>0.31</v>
      </c>
      <c r="D61" s="5">
        <v>2.4</v>
      </c>
      <c r="E61" s="5">
        <v>7.3999999999999996E-2</v>
      </c>
      <c r="F61" s="5">
        <v>9</v>
      </c>
      <c r="G61" s="5">
        <v>46</v>
      </c>
      <c r="H61" s="5">
        <v>0.99619999999999997</v>
      </c>
      <c r="I61" s="5">
        <v>3.41</v>
      </c>
      <c r="J61" s="5">
        <v>0.54</v>
      </c>
      <c r="K61" s="5">
        <v>9.4</v>
      </c>
      <c r="L61" s="5">
        <v>6</v>
      </c>
      <c r="N61" s="5">
        <f t="shared" si="17"/>
        <v>0.23893805309734514</v>
      </c>
      <c r="O61" s="5">
        <f t="shared" si="1"/>
        <v>2.3631085004388629E-4</v>
      </c>
      <c r="P61" s="5">
        <f t="shared" si="2"/>
        <v>0.31</v>
      </c>
      <c r="Q61">
        <f t="shared" si="3"/>
        <v>0.10273972602739727</v>
      </c>
      <c r="R61">
        <f t="shared" si="4"/>
        <v>0.10350584307178631</v>
      </c>
      <c r="S61">
        <f t="shared" si="5"/>
        <v>0.11267605633802817</v>
      </c>
      <c r="T61">
        <f t="shared" si="6"/>
        <v>0.14134275618374559</v>
      </c>
      <c r="U61">
        <f t="shared" si="7"/>
        <v>6.8812430632630224E-4</v>
      </c>
      <c r="V61">
        <f t="shared" si="8"/>
        <v>0.52755905511811041</v>
      </c>
      <c r="W61">
        <f t="shared" si="9"/>
        <v>0.125748502994012</v>
      </c>
      <c r="X61">
        <f t="shared" si="10"/>
        <v>1.0552975939214857E-3</v>
      </c>
      <c r="Y61" s="5">
        <f t="shared" si="0"/>
        <v>0.6</v>
      </c>
      <c r="Z61">
        <f t="shared" si="11"/>
        <v>0</v>
      </c>
      <c r="AA61">
        <f t="shared" si="12"/>
        <v>0</v>
      </c>
      <c r="AB61">
        <f t="shared" si="13"/>
        <v>0</v>
      </c>
      <c r="AC61">
        <f t="shared" si="14"/>
        <v>1</v>
      </c>
      <c r="AD61">
        <f t="shared" si="15"/>
        <v>0</v>
      </c>
      <c r="AE61">
        <f t="shared" si="16"/>
        <v>0</v>
      </c>
    </row>
    <row r="62" spans="1:31" x14ac:dyDescent="0.25">
      <c r="A62" s="5">
        <v>8.8000000000000007</v>
      </c>
      <c r="B62" s="5">
        <v>0.4</v>
      </c>
      <c r="C62" s="5">
        <v>0.4</v>
      </c>
      <c r="D62" s="5">
        <v>2.2000000000000002</v>
      </c>
      <c r="E62" s="5">
        <v>7.9000000000000001E-2</v>
      </c>
      <c r="F62" s="5">
        <v>19</v>
      </c>
      <c r="G62" s="5">
        <v>52</v>
      </c>
      <c r="H62" s="5">
        <v>0.998</v>
      </c>
      <c r="I62" s="5">
        <v>3.44</v>
      </c>
      <c r="J62" s="5">
        <v>0.64</v>
      </c>
      <c r="K62" s="5">
        <v>9.1999999999999993</v>
      </c>
      <c r="L62" s="5">
        <v>5</v>
      </c>
      <c r="N62" s="5">
        <f t="shared" si="17"/>
        <v>0.37168141592920362</v>
      </c>
      <c r="O62" s="5">
        <f t="shared" si="1"/>
        <v>4.8106137330362561E-4</v>
      </c>
      <c r="P62" s="5">
        <f t="shared" si="2"/>
        <v>0.4</v>
      </c>
      <c r="Q62">
        <f t="shared" si="3"/>
        <v>8.9041095890410982E-2</v>
      </c>
      <c r="R62">
        <f t="shared" si="4"/>
        <v>0.11185308848080135</v>
      </c>
      <c r="S62">
        <f t="shared" si="5"/>
        <v>0.25352112676056338</v>
      </c>
      <c r="T62">
        <f t="shared" si="6"/>
        <v>0.16254416961130741</v>
      </c>
      <c r="U62">
        <f t="shared" si="7"/>
        <v>8.87902330743619E-4</v>
      </c>
      <c r="V62">
        <f t="shared" si="8"/>
        <v>0.55118110236220474</v>
      </c>
      <c r="W62">
        <f t="shared" si="9"/>
        <v>0.18562874251497008</v>
      </c>
      <c r="X62">
        <f t="shared" si="10"/>
        <v>8.4423807513718757E-4</v>
      </c>
      <c r="Y62" s="5">
        <f t="shared" si="0"/>
        <v>0.4</v>
      </c>
      <c r="Z62">
        <f t="shared" si="11"/>
        <v>0</v>
      </c>
      <c r="AA62">
        <f t="shared" si="12"/>
        <v>0</v>
      </c>
      <c r="AB62">
        <f t="shared" si="13"/>
        <v>1</v>
      </c>
      <c r="AC62">
        <f t="shared" si="14"/>
        <v>0</v>
      </c>
      <c r="AD62">
        <f t="shared" si="15"/>
        <v>0</v>
      </c>
      <c r="AE62">
        <f t="shared" si="16"/>
        <v>0</v>
      </c>
    </row>
    <row r="63" spans="1:31" x14ac:dyDescent="0.25">
      <c r="A63" s="5">
        <v>7.7</v>
      </c>
      <c r="B63" s="5">
        <v>0.69</v>
      </c>
      <c r="C63" s="5">
        <v>0.49</v>
      </c>
      <c r="D63" s="5">
        <v>1.8</v>
      </c>
      <c r="E63" s="5">
        <v>0.115</v>
      </c>
      <c r="F63" s="5">
        <v>20</v>
      </c>
      <c r="G63" s="5">
        <v>112</v>
      </c>
      <c r="H63" s="5">
        <v>0.99680000000000002</v>
      </c>
      <c r="I63" s="5">
        <v>3.21</v>
      </c>
      <c r="J63" s="5">
        <v>0.71</v>
      </c>
      <c r="K63" s="5">
        <v>9.3000000000000007</v>
      </c>
      <c r="L63" s="5">
        <v>5</v>
      </c>
      <c r="N63" s="5">
        <f t="shared" si="17"/>
        <v>0.27433628318584075</v>
      </c>
      <c r="O63" s="5">
        <f t="shared" si="1"/>
        <v>3.3758692863412328E-4</v>
      </c>
      <c r="P63" s="5">
        <f t="shared" si="2"/>
        <v>0.49</v>
      </c>
      <c r="Q63">
        <f t="shared" si="3"/>
        <v>6.164383561643836E-2</v>
      </c>
      <c r="R63">
        <f t="shared" si="4"/>
        <v>0.17195325542570952</v>
      </c>
      <c r="S63">
        <f t="shared" si="5"/>
        <v>0.26760563380281688</v>
      </c>
      <c r="T63">
        <f t="shared" si="6"/>
        <v>0.37455830388692579</v>
      </c>
      <c r="U63">
        <f t="shared" si="7"/>
        <v>7.5471698113207858E-4</v>
      </c>
      <c r="V63">
        <f t="shared" si="8"/>
        <v>0.37007874015748027</v>
      </c>
      <c r="W63">
        <f t="shared" si="9"/>
        <v>0.22754491017964071</v>
      </c>
      <c r="X63">
        <f t="shared" si="10"/>
        <v>9.4976783452933758E-4</v>
      </c>
      <c r="Y63" s="5">
        <f t="shared" si="0"/>
        <v>0.4</v>
      </c>
      <c r="Z63">
        <f t="shared" si="11"/>
        <v>0</v>
      </c>
      <c r="AA63">
        <f t="shared" si="12"/>
        <v>0</v>
      </c>
      <c r="AB63">
        <f t="shared" si="13"/>
        <v>1</v>
      </c>
      <c r="AC63">
        <f t="shared" si="14"/>
        <v>0</v>
      </c>
      <c r="AD63">
        <f t="shared" si="15"/>
        <v>0</v>
      </c>
      <c r="AE63">
        <f t="shared" si="16"/>
        <v>0</v>
      </c>
    </row>
    <row r="64" spans="1:31" x14ac:dyDescent="0.25">
      <c r="A64" s="5">
        <v>7.5</v>
      </c>
      <c r="B64" s="5">
        <v>0.52</v>
      </c>
      <c r="C64" s="5">
        <v>0.16</v>
      </c>
      <c r="D64" s="5">
        <v>1.9</v>
      </c>
      <c r="E64" s="5">
        <v>8.5000000000000006E-2</v>
      </c>
      <c r="F64" s="5">
        <v>12</v>
      </c>
      <c r="G64" s="5">
        <v>35</v>
      </c>
      <c r="H64" s="5">
        <v>0.99680000000000002</v>
      </c>
      <c r="I64" s="5">
        <v>3.38</v>
      </c>
      <c r="J64" s="5">
        <v>0.62</v>
      </c>
      <c r="K64" s="5">
        <v>9.5</v>
      </c>
      <c r="L64" s="5">
        <v>7</v>
      </c>
      <c r="N64" s="5">
        <f t="shared" si="17"/>
        <v>0.25663716814159293</v>
      </c>
      <c r="O64" s="5">
        <f t="shared" si="1"/>
        <v>5.1903990277496449E-4</v>
      </c>
      <c r="P64" s="5">
        <f t="shared" si="2"/>
        <v>0.16</v>
      </c>
      <c r="Q64">
        <f t="shared" si="3"/>
        <v>6.8493150684931503E-2</v>
      </c>
      <c r="R64">
        <f t="shared" si="4"/>
        <v>0.12186978297161939</v>
      </c>
      <c r="S64">
        <f t="shared" si="5"/>
        <v>0.15492957746478872</v>
      </c>
      <c r="T64">
        <f t="shared" si="6"/>
        <v>0.10247349823321555</v>
      </c>
      <c r="U64">
        <f t="shared" si="7"/>
        <v>7.5471698113207858E-4</v>
      </c>
      <c r="V64">
        <f t="shared" si="8"/>
        <v>0.50393700787401563</v>
      </c>
      <c r="W64">
        <f t="shared" si="9"/>
        <v>0.17365269461077845</v>
      </c>
      <c r="X64">
        <f t="shared" si="10"/>
        <v>1.1608273533136341E-3</v>
      </c>
      <c r="Y64" s="5">
        <f t="shared" si="0"/>
        <v>0.8</v>
      </c>
      <c r="Z64">
        <f t="shared" si="11"/>
        <v>0</v>
      </c>
      <c r="AA64">
        <f t="shared" si="12"/>
        <v>0</v>
      </c>
      <c r="AB64">
        <f t="shared" si="13"/>
        <v>0</v>
      </c>
      <c r="AC64">
        <f t="shared" si="14"/>
        <v>0</v>
      </c>
      <c r="AD64">
        <f t="shared" si="15"/>
        <v>1</v>
      </c>
      <c r="AE64">
        <f t="shared" si="16"/>
        <v>0</v>
      </c>
    </row>
    <row r="65" spans="1:31" x14ac:dyDescent="0.25">
      <c r="A65" s="5">
        <v>7</v>
      </c>
      <c r="B65" s="5">
        <v>0.73499999999999999</v>
      </c>
      <c r="C65" s="5">
        <v>0.05</v>
      </c>
      <c r="D65" s="5">
        <v>2</v>
      </c>
      <c r="E65" s="5">
        <v>8.1000000000000003E-2</v>
      </c>
      <c r="F65" s="5">
        <v>13</v>
      </c>
      <c r="G65" s="5">
        <v>54</v>
      </c>
      <c r="H65" s="5">
        <v>0.99660000000000004</v>
      </c>
      <c r="I65" s="5">
        <v>3.39</v>
      </c>
      <c r="J65" s="5">
        <v>0.56999999999999995</v>
      </c>
      <c r="K65" s="5">
        <v>9.8000000000000007</v>
      </c>
      <c r="L65" s="5">
        <v>5</v>
      </c>
      <c r="N65" s="5">
        <f t="shared" si="17"/>
        <v>0.21238938053097348</v>
      </c>
      <c r="O65" s="5">
        <f t="shared" si="1"/>
        <v>5.1060022955911146E-4</v>
      </c>
      <c r="P65" s="5">
        <f t="shared" si="2"/>
        <v>0.05</v>
      </c>
      <c r="Q65">
        <f t="shared" si="3"/>
        <v>7.5342465753424667E-2</v>
      </c>
      <c r="R65">
        <f t="shared" si="4"/>
        <v>0.11519198664440736</v>
      </c>
      <c r="S65">
        <f t="shared" si="5"/>
        <v>0.16901408450704225</v>
      </c>
      <c r="T65">
        <f t="shared" si="6"/>
        <v>0.16961130742049471</v>
      </c>
      <c r="U65">
        <f t="shared" si="7"/>
        <v>7.3251942286349059E-4</v>
      </c>
      <c r="V65">
        <f t="shared" si="8"/>
        <v>0.51181102362204733</v>
      </c>
      <c r="W65">
        <f t="shared" si="9"/>
        <v>0.14371257485029937</v>
      </c>
      <c r="X65">
        <f t="shared" si="10"/>
        <v>1.4774166314900806E-3</v>
      </c>
      <c r="Y65" s="5">
        <f t="shared" si="0"/>
        <v>0.4</v>
      </c>
      <c r="Z65">
        <f t="shared" si="11"/>
        <v>0</v>
      </c>
      <c r="AA65">
        <f t="shared" si="12"/>
        <v>0</v>
      </c>
      <c r="AB65">
        <f t="shared" si="13"/>
        <v>1</v>
      </c>
      <c r="AC65">
        <f t="shared" si="14"/>
        <v>0</v>
      </c>
      <c r="AD65">
        <f t="shared" si="15"/>
        <v>0</v>
      </c>
      <c r="AE65">
        <f t="shared" si="16"/>
        <v>0</v>
      </c>
    </row>
    <row r="66" spans="1:31" x14ac:dyDescent="0.25">
      <c r="A66" s="5">
        <v>7.2</v>
      </c>
      <c r="B66" s="5">
        <v>0.72499999999999998</v>
      </c>
      <c r="C66" s="5">
        <v>0.05</v>
      </c>
      <c r="D66" s="5">
        <v>4.6500000000000004</v>
      </c>
      <c r="E66" s="5">
        <v>8.5999999999999993E-2</v>
      </c>
      <c r="F66" s="5">
        <v>4</v>
      </c>
      <c r="G66" s="5">
        <v>11</v>
      </c>
      <c r="H66" s="5">
        <v>0.99619999999999997</v>
      </c>
      <c r="I66" s="5">
        <v>3.41</v>
      </c>
      <c r="J66" s="5">
        <v>0.39</v>
      </c>
      <c r="K66" s="5">
        <v>10.9</v>
      </c>
      <c r="L66" s="5">
        <v>5</v>
      </c>
      <c r="N66" s="5">
        <f t="shared" si="17"/>
        <v>0.23008849557522126</v>
      </c>
      <c r="O66" s="5">
        <f t="shared" si="1"/>
        <v>5.1060022955911146E-4</v>
      </c>
      <c r="P66" s="5">
        <f t="shared" si="2"/>
        <v>0.05</v>
      </c>
      <c r="Q66">
        <f t="shared" si="3"/>
        <v>0.25684931506849318</v>
      </c>
      <c r="R66">
        <f t="shared" si="4"/>
        <v>0.12353923205342236</v>
      </c>
      <c r="S66">
        <f t="shared" si="5"/>
        <v>4.2253521126760563E-2</v>
      </c>
      <c r="T66">
        <f t="shared" si="6"/>
        <v>1.7667844522968199E-2</v>
      </c>
      <c r="U66">
        <f t="shared" si="7"/>
        <v>6.8812430632630224E-4</v>
      </c>
      <c r="V66">
        <f t="shared" si="8"/>
        <v>0.52755905511811041</v>
      </c>
      <c r="W66">
        <f t="shared" si="9"/>
        <v>3.5928143712574849E-2</v>
      </c>
      <c r="X66">
        <f t="shared" si="10"/>
        <v>2.6382439848037145E-3</v>
      </c>
      <c r="Y66" s="5">
        <f t="shared" ref="Y66:Y129" si="18">(L66-3)/(8-3)</f>
        <v>0.4</v>
      </c>
      <c r="Z66">
        <f t="shared" si="11"/>
        <v>0</v>
      </c>
      <c r="AA66">
        <f t="shared" si="12"/>
        <v>0</v>
      </c>
      <c r="AB66">
        <f t="shared" si="13"/>
        <v>1</v>
      </c>
      <c r="AC66">
        <f t="shared" si="14"/>
        <v>0</v>
      </c>
      <c r="AD66">
        <f t="shared" si="15"/>
        <v>0</v>
      </c>
      <c r="AE66">
        <f t="shared" si="16"/>
        <v>0</v>
      </c>
    </row>
    <row r="67" spans="1:31" x14ac:dyDescent="0.25">
      <c r="A67" s="5">
        <v>7.2</v>
      </c>
      <c r="B67" s="5">
        <v>0.72499999999999998</v>
      </c>
      <c r="C67" s="5">
        <v>0.05</v>
      </c>
      <c r="D67" s="5">
        <v>4.6500000000000004</v>
      </c>
      <c r="E67" s="5">
        <v>8.5999999999999993E-2</v>
      </c>
      <c r="F67" s="5">
        <v>4</v>
      </c>
      <c r="G67" s="5">
        <v>11</v>
      </c>
      <c r="H67" s="5">
        <v>0.99619999999999997</v>
      </c>
      <c r="I67" s="5">
        <v>3.41</v>
      </c>
      <c r="J67" s="5">
        <v>0.39</v>
      </c>
      <c r="K67" s="5">
        <v>10.9</v>
      </c>
      <c r="L67" s="5">
        <v>5</v>
      </c>
      <c r="N67" s="5">
        <f t="shared" ref="N67:N130" si="19">(A67-4.6)/(15.9-4.6)</f>
        <v>0.23008849557522126</v>
      </c>
      <c r="O67" s="5">
        <f t="shared" ref="O67:O130" si="20">(B68-0.12)/(1185-0.12)</f>
        <v>3.3758692863412328E-4</v>
      </c>
      <c r="P67" s="5">
        <f t="shared" ref="P67:P130" si="21">(C67-0)/(1-0)</f>
        <v>0.05</v>
      </c>
      <c r="Q67">
        <f t="shared" ref="Q67:Q130" si="22">(D67-0.9)/(15.5-0.9)</f>
        <v>0.25684931506849318</v>
      </c>
      <c r="R67">
        <f t="shared" ref="R67:R130" si="23">(E67-0.012)/(0.611-0.012)</f>
        <v>0.12353923205342236</v>
      </c>
      <c r="S67">
        <f t="shared" ref="S67:S130" si="24">(F67-1)/(72-1)</f>
        <v>4.2253521126760563E-2</v>
      </c>
      <c r="T67">
        <f t="shared" ref="T67:T130" si="25">(G67-6)/(289-6)</f>
        <v>1.7667844522968199E-2</v>
      </c>
      <c r="U67">
        <f t="shared" ref="U67:U130" si="26">(H67-0.99)/(10-0.99)</f>
        <v>6.8812430632630224E-4</v>
      </c>
      <c r="V67">
        <f t="shared" ref="V67:V130" si="27">(I67-2.74)/(4.01-2.74)</f>
        <v>0.52755905511811041</v>
      </c>
      <c r="W67">
        <f t="shared" ref="W67:W130" si="28">(J67-0.33)/(2-0.33)</f>
        <v>3.5928143712574849E-2</v>
      </c>
      <c r="X67">
        <f t="shared" ref="X67:X130" si="29">(K67-8.4)/(956-8.4)</f>
        <v>2.6382439848037145E-3</v>
      </c>
      <c r="Y67" s="5">
        <f t="shared" si="18"/>
        <v>0.4</v>
      </c>
      <c r="Z67">
        <f t="shared" ref="Z67:Z130" si="30">IF(L67=3,1,0)</f>
        <v>0</v>
      </c>
      <c r="AA67">
        <f t="shared" ref="AA67:AA130" si="31">IF(L67=4,1,0)</f>
        <v>0</v>
      </c>
      <c r="AB67">
        <f t="shared" ref="AB67:AB130" si="32">IF(L67=5,1,0)</f>
        <v>1</v>
      </c>
      <c r="AC67">
        <f t="shared" ref="AC67:AC130" si="33">IF(L67=6,1,0)</f>
        <v>0</v>
      </c>
      <c r="AD67">
        <f t="shared" ref="AD67:AD130" si="34">IF(L67=7,1,0)</f>
        <v>0</v>
      </c>
      <c r="AE67">
        <f t="shared" ref="AE67:AE130" si="35">IF(L67=8,1,0)</f>
        <v>0</v>
      </c>
    </row>
    <row r="68" spans="1:31" x14ac:dyDescent="0.25">
      <c r="A68" s="5">
        <v>7.5</v>
      </c>
      <c r="B68" s="5">
        <v>0.52</v>
      </c>
      <c r="C68" s="5">
        <v>0.11</v>
      </c>
      <c r="D68" s="5">
        <v>1.5</v>
      </c>
      <c r="E68" s="5">
        <v>7.9000000000000001E-2</v>
      </c>
      <c r="F68" s="5">
        <v>11</v>
      </c>
      <c r="G68" s="5">
        <v>39</v>
      </c>
      <c r="H68" s="5">
        <v>0.99680000000000002</v>
      </c>
      <c r="I68" s="5">
        <v>3.42</v>
      </c>
      <c r="J68" s="5">
        <v>0.57999999999999996</v>
      </c>
      <c r="K68" s="5">
        <v>9.6</v>
      </c>
      <c r="L68" s="5">
        <v>5</v>
      </c>
      <c r="N68" s="5">
        <f t="shared" si="19"/>
        <v>0.25663716814159293</v>
      </c>
      <c r="O68" s="5">
        <f t="shared" si="20"/>
        <v>4.937208831274052E-4</v>
      </c>
      <c r="P68" s="5">
        <f t="shared" si="21"/>
        <v>0.11</v>
      </c>
      <c r="Q68">
        <f t="shared" si="22"/>
        <v>4.1095890410958902E-2</v>
      </c>
      <c r="R68">
        <f t="shared" si="23"/>
        <v>0.11185308848080135</v>
      </c>
      <c r="S68">
        <f t="shared" si="24"/>
        <v>0.14084507042253522</v>
      </c>
      <c r="T68">
        <f t="shared" si="25"/>
        <v>0.1166077738515901</v>
      </c>
      <c r="U68">
        <f t="shared" si="26"/>
        <v>7.5471698113207858E-4</v>
      </c>
      <c r="V68">
        <f t="shared" si="27"/>
        <v>0.53543307086614167</v>
      </c>
      <c r="W68">
        <f t="shared" si="28"/>
        <v>0.1497005988023952</v>
      </c>
      <c r="X68">
        <f t="shared" si="29"/>
        <v>1.2663571127057823E-3</v>
      </c>
      <c r="Y68" s="5">
        <f t="shared" si="18"/>
        <v>0.4</v>
      </c>
      <c r="Z68">
        <f t="shared" si="30"/>
        <v>0</v>
      </c>
      <c r="AA68">
        <f t="shared" si="31"/>
        <v>0</v>
      </c>
      <c r="AB68">
        <f t="shared" si="32"/>
        <v>1</v>
      </c>
      <c r="AC68">
        <f t="shared" si="33"/>
        <v>0</v>
      </c>
      <c r="AD68">
        <f t="shared" si="34"/>
        <v>0</v>
      </c>
      <c r="AE68">
        <f t="shared" si="35"/>
        <v>0</v>
      </c>
    </row>
    <row r="69" spans="1:31" x14ac:dyDescent="0.25">
      <c r="A69" s="5">
        <v>6.6</v>
      </c>
      <c r="B69" s="5">
        <v>0.70499999999999996</v>
      </c>
      <c r="C69" s="5">
        <v>7.0000000000000007E-2</v>
      </c>
      <c r="D69" s="5">
        <v>1.6</v>
      </c>
      <c r="E69" s="5">
        <v>7.5999999999999998E-2</v>
      </c>
      <c r="F69" s="5">
        <v>6</v>
      </c>
      <c r="G69" s="5">
        <v>15</v>
      </c>
      <c r="H69" s="5">
        <v>0.99619999999999997</v>
      </c>
      <c r="I69" s="5">
        <v>3.44</v>
      </c>
      <c r="J69" s="5">
        <v>0.57999999999999996</v>
      </c>
      <c r="K69" s="5">
        <v>10.7</v>
      </c>
      <c r="L69" s="5">
        <v>5</v>
      </c>
      <c r="N69" s="5">
        <f t="shared" si="19"/>
        <v>0.17699115044247787</v>
      </c>
      <c r="O69" s="5">
        <f t="shared" si="20"/>
        <v>1.6879346431706164E-4</v>
      </c>
      <c r="P69" s="5">
        <f t="shared" si="21"/>
        <v>7.0000000000000007E-2</v>
      </c>
      <c r="Q69">
        <f t="shared" si="22"/>
        <v>4.7945205479452059E-2</v>
      </c>
      <c r="R69">
        <f t="shared" si="23"/>
        <v>0.10684474123539232</v>
      </c>
      <c r="S69">
        <f t="shared" si="24"/>
        <v>7.0422535211267609E-2</v>
      </c>
      <c r="T69">
        <f t="shared" si="25"/>
        <v>3.1802120141342753E-2</v>
      </c>
      <c r="U69">
        <f t="shared" si="26"/>
        <v>6.8812430632630224E-4</v>
      </c>
      <c r="V69">
        <f t="shared" si="27"/>
        <v>0.55118110236220474</v>
      </c>
      <c r="W69">
        <f t="shared" si="28"/>
        <v>0.1497005988023952</v>
      </c>
      <c r="X69">
        <f t="shared" si="29"/>
        <v>2.4271844660194164E-3</v>
      </c>
      <c r="Y69" s="5">
        <f t="shared" si="18"/>
        <v>0.4</v>
      </c>
      <c r="Z69">
        <f t="shared" si="30"/>
        <v>0</v>
      </c>
      <c r="AA69">
        <f t="shared" si="31"/>
        <v>0</v>
      </c>
      <c r="AB69">
        <f t="shared" si="32"/>
        <v>1</v>
      </c>
      <c r="AC69">
        <f t="shared" si="33"/>
        <v>0</v>
      </c>
      <c r="AD69">
        <f t="shared" si="34"/>
        <v>0</v>
      </c>
      <c r="AE69">
        <f t="shared" si="35"/>
        <v>0</v>
      </c>
    </row>
    <row r="70" spans="1:31" x14ac:dyDescent="0.25">
      <c r="A70" s="5">
        <v>9.3000000000000007</v>
      </c>
      <c r="B70" s="5">
        <v>0.32</v>
      </c>
      <c r="C70" s="5">
        <v>0.56999999999999995</v>
      </c>
      <c r="D70" s="5">
        <v>2</v>
      </c>
      <c r="E70" s="5">
        <v>7.3999999999999996E-2</v>
      </c>
      <c r="F70" s="5">
        <v>27</v>
      </c>
      <c r="G70" s="5">
        <v>65</v>
      </c>
      <c r="H70" s="5">
        <v>0.99690000000000001</v>
      </c>
      <c r="I70" s="5">
        <v>3.28</v>
      </c>
      <c r="J70" s="5">
        <v>0.79</v>
      </c>
      <c r="K70" s="5">
        <v>10.7</v>
      </c>
      <c r="L70" s="5">
        <v>5</v>
      </c>
      <c r="N70" s="5">
        <f t="shared" si="19"/>
        <v>0.4159292035398231</v>
      </c>
      <c r="O70" s="5">
        <f t="shared" si="20"/>
        <v>4.937208831274052E-4</v>
      </c>
      <c r="P70" s="5">
        <f t="shared" si="21"/>
        <v>0.56999999999999995</v>
      </c>
      <c r="Q70">
        <f t="shared" si="22"/>
        <v>7.5342465753424667E-2</v>
      </c>
      <c r="R70">
        <f t="shared" si="23"/>
        <v>0.10350584307178631</v>
      </c>
      <c r="S70">
        <f t="shared" si="24"/>
        <v>0.36619718309859156</v>
      </c>
      <c r="T70">
        <f t="shared" si="25"/>
        <v>0.20848056537102475</v>
      </c>
      <c r="U70">
        <f t="shared" si="26"/>
        <v>7.6581576026637263E-4</v>
      </c>
      <c r="V70">
        <f t="shared" si="27"/>
        <v>0.42519685039370059</v>
      </c>
      <c r="W70">
        <f t="shared" si="28"/>
        <v>0.27544910179640719</v>
      </c>
      <c r="X70">
        <f t="shared" si="29"/>
        <v>2.4271844660194164E-3</v>
      </c>
      <c r="Y70" s="5">
        <f t="shared" si="18"/>
        <v>0.4</v>
      </c>
      <c r="Z70">
        <f t="shared" si="30"/>
        <v>0</v>
      </c>
      <c r="AA70">
        <f t="shared" si="31"/>
        <v>0</v>
      </c>
      <c r="AB70">
        <f t="shared" si="32"/>
        <v>1</v>
      </c>
      <c r="AC70">
        <f t="shared" si="33"/>
        <v>0</v>
      </c>
      <c r="AD70">
        <f t="shared" si="34"/>
        <v>0</v>
      </c>
      <c r="AE70">
        <f t="shared" si="35"/>
        <v>0</v>
      </c>
    </row>
    <row r="71" spans="1:31" x14ac:dyDescent="0.25">
      <c r="A71" s="5">
        <v>8</v>
      </c>
      <c r="B71" s="5">
        <v>0.70499999999999996</v>
      </c>
      <c r="C71" s="5">
        <v>0.05</v>
      </c>
      <c r="D71" s="5">
        <v>1.9</v>
      </c>
      <c r="E71" s="5">
        <v>7.3999999999999996E-2</v>
      </c>
      <c r="F71" s="5">
        <v>8</v>
      </c>
      <c r="G71" s="5">
        <v>19</v>
      </c>
      <c r="H71" s="5">
        <v>0.99619999999999997</v>
      </c>
      <c r="I71" s="5">
        <v>3.34</v>
      </c>
      <c r="J71" s="5">
        <v>0.95</v>
      </c>
      <c r="K71" s="5">
        <v>10.5</v>
      </c>
      <c r="L71" s="5">
        <v>6</v>
      </c>
      <c r="N71" s="5">
        <f t="shared" si="19"/>
        <v>0.30088495575221241</v>
      </c>
      <c r="O71" s="5">
        <f t="shared" si="20"/>
        <v>4.3042333400850714E-4</v>
      </c>
      <c r="P71" s="5">
        <f t="shared" si="21"/>
        <v>0.05</v>
      </c>
      <c r="Q71">
        <f t="shared" si="22"/>
        <v>6.8493150684931503E-2</v>
      </c>
      <c r="R71">
        <f t="shared" si="23"/>
        <v>0.10350584307178631</v>
      </c>
      <c r="S71">
        <f t="shared" si="24"/>
        <v>9.8591549295774641E-2</v>
      </c>
      <c r="T71">
        <f t="shared" si="25"/>
        <v>4.5936395759717315E-2</v>
      </c>
      <c r="U71">
        <f t="shared" si="26"/>
        <v>6.8812430632630224E-4</v>
      </c>
      <c r="V71">
        <f t="shared" si="27"/>
        <v>0.47244094488188965</v>
      </c>
      <c r="W71">
        <f t="shared" si="28"/>
        <v>0.37125748502994005</v>
      </c>
      <c r="X71">
        <f t="shared" si="29"/>
        <v>2.2161249472351201E-3</v>
      </c>
      <c r="Y71" s="5">
        <f t="shared" si="18"/>
        <v>0.6</v>
      </c>
      <c r="Z71">
        <f t="shared" si="30"/>
        <v>0</v>
      </c>
      <c r="AA71">
        <f t="shared" si="31"/>
        <v>0</v>
      </c>
      <c r="AB71">
        <f t="shared" si="32"/>
        <v>0</v>
      </c>
      <c r="AC71">
        <f t="shared" si="33"/>
        <v>1</v>
      </c>
      <c r="AD71">
        <f t="shared" si="34"/>
        <v>0</v>
      </c>
      <c r="AE71">
        <f t="shared" si="35"/>
        <v>0</v>
      </c>
    </row>
    <row r="72" spans="1:31" x14ac:dyDescent="0.25">
      <c r="A72" s="5">
        <v>7.7</v>
      </c>
      <c r="B72" s="5">
        <v>0.63</v>
      </c>
      <c r="C72" s="5">
        <v>0.08</v>
      </c>
      <c r="D72" s="5">
        <v>1.9</v>
      </c>
      <c r="E72" s="5">
        <v>7.5999999999999998E-2</v>
      </c>
      <c r="F72" s="5">
        <v>15</v>
      </c>
      <c r="G72" s="5">
        <v>27</v>
      </c>
      <c r="H72" s="5">
        <v>0.99670000000000003</v>
      </c>
      <c r="I72" s="5">
        <v>3.32</v>
      </c>
      <c r="J72" s="5">
        <v>0.54</v>
      </c>
      <c r="K72" s="5">
        <v>9.5</v>
      </c>
      <c r="L72" s="5">
        <v>6</v>
      </c>
      <c r="N72" s="5">
        <f t="shared" si="19"/>
        <v>0.27433628318584075</v>
      </c>
      <c r="O72" s="5">
        <f t="shared" si="20"/>
        <v>4.6418202687191951E-4</v>
      </c>
      <c r="P72" s="5">
        <f t="shared" si="21"/>
        <v>0.08</v>
      </c>
      <c r="Q72">
        <f t="shared" si="22"/>
        <v>6.8493150684931503E-2</v>
      </c>
      <c r="R72">
        <f t="shared" si="23"/>
        <v>0.10684474123539232</v>
      </c>
      <c r="S72">
        <f t="shared" si="24"/>
        <v>0.19718309859154928</v>
      </c>
      <c r="T72">
        <f t="shared" si="25"/>
        <v>7.4204946996466431E-2</v>
      </c>
      <c r="U72">
        <f t="shared" si="26"/>
        <v>7.4361820199778464E-4</v>
      </c>
      <c r="V72">
        <f t="shared" si="27"/>
        <v>0.45669291338582663</v>
      </c>
      <c r="W72">
        <f t="shared" si="28"/>
        <v>0.125748502994012</v>
      </c>
      <c r="X72">
        <f t="shared" si="29"/>
        <v>1.1608273533136341E-3</v>
      </c>
      <c r="Y72" s="5">
        <f t="shared" si="18"/>
        <v>0.6</v>
      </c>
      <c r="Z72">
        <f t="shared" si="30"/>
        <v>0</v>
      </c>
      <c r="AA72">
        <f t="shared" si="31"/>
        <v>0</v>
      </c>
      <c r="AB72">
        <f t="shared" si="32"/>
        <v>0</v>
      </c>
      <c r="AC72">
        <f t="shared" si="33"/>
        <v>1</v>
      </c>
      <c r="AD72">
        <f t="shared" si="34"/>
        <v>0</v>
      </c>
      <c r="AE72">
        <f t="shared" si="35"/>
        <v>0</v>
      </c>
    </row>
    <row r="73" spans="1:31" x14ac:dyDescent="0.25">
      <c r="A73" s="5">
        <v>7.7</v>
      </c>
      <c r="B73" s="5">
        <v>0.67</v>
      </c>
      <c r="C73" s="5">
        <v>0.23</v>
      </c>
      <c r="D73" s="5">
        <v>2.1</v>
      </c>
      <c r="E73" s="5">
        <v>8.7999999999999995E-2</v>
      </c>
      <c r="F73" s="5">
        <v>17</v>
      </c>
      <c r="G73" s="5">
        <v>96</v>
      </c>
      <c r="H73" s="5">
        <v>0.99619999999999997</v>
      </c>
      <c r="I73" s="5">
        <v>3.32</v>
      </c>
      <c r="J73" s="5">
        <v>0.48</v>
      </c>
      <c r="K73" s="5">
        <v>9.5</v>
      </c>
      <c r="L73" s="5">
        <v>5</v>
      </c>
      <c r="N73" s="5">
        <f t="shared" si="19"/>
        <v>0.27433628318584075</v>
      </c>
      <c r="O73" s="5">
        <f t="shared" si="20"/>
        <v>4.8106137330362561E-4</v>
      </c>
      <c r="P73" s="5">
        <f t="shared" si="21"/>
        <v>0.23</v>
      </c>
      <c r="Q73">
        <f t="shared" si="22"/>
        <v>8.2191780821917818E-2</v>
      </c>
      <c r="R73">
        <f t="shared" si="23"/>
        <v>0.12687813021702837</v>
      </c>
      <c r="S73">
        <f t="shared" si="24"/>
        <v>0.22535211267605634</v>
      </c>
      <c r="T73">
        <f t="shared" si="25"/>
        <v>0.31802120141342755</v>
      </c>
      <c r="U73">
        <f t="shared" si="26"/>
        <v>6.8812430632630224E-4</v>
      </c>
      <c r="V73">
        <f t="shared" si="27"/>
        <v>0.45669291338582663</v>
      </c>
      <c r="W73">
        <f t="shared" si="28"/>
        <v>8.9820359281437112E-2</v>
      </c>
      <c r="X73">
        <f t="shared" si="29"/>
        <v>1.1608273533136341E-3</v>
      </c>
      <c r="Y73" s="5">
        <f t="shared" si="18"/>
        <v>0.4</v>
      </c>
      <c r="Z73">
        <f t="shared" si="30"/>
        <v>0</v>
      </c>
      <c r="AA73">
        <f t="shared" si="31"/>
        <v>0</v>
      </c>
      <c r="AB73">
        <f t="shared" si="32"/>
        <v>1</v>
      </c>
      <c r="AC73">
        <f t="shared" si="33"/>
        <v>0</v>
      </c>
      <c r="AD73">
        <f t="shared" si="34"/>
        <v>0</v>
      </c>
      <c r="AE73">
        <f t="shared" si="35"/>
        <v>0</v>
      </c>
    </row>
    <row r="74" spans="1:31" x14ac:dyDescent="0.25">
      <c r="A74" s="5">
        <v>7.7</v>
      </c>
      <c r="B74" s="5">
        <v>0.69</v>
      </c>
      <c r="C74" s="5">
        <v>0.22</v>
      </c>
      <c r="D74" s="5">
        <v>1.9</v>
      </c>
      <c r="E74" s="5">
        <v>8.4000000000000005E-2</v>
      </c>
      <c r="F74" s="5">
        <v>18</v>
      </c>
      <c r="G74" s="5">
        <v>94</v>
      </c>
      <c r="H74" s="5">
        <v>0.99609999999999999</v>
      </c>
      <c r="I74" s="5">
        <v>3.31</v>
      </c>
      <c r="J74" s="5">
        <v>0.48</v>
      </c>
      <c r="K74" s="5">
        <v>9.5</v>
      </c>
      <c r="L74" s="5">
        <v>5</v>
      </c>
      <c r="N74" s="5">
        <f t="shared" si="19"/>
        <v>0.27433628318584075</v>
      </c>
      <c r="O74" s="5">
        <f t="shared" si="20"/>
        <v>4.6840186347984607E-4</v>
      </c>
      <c r="P74" s="5">
        <f t="shared" si="21"/>
        <v>0.22</v>
      </c>
      <c r="Q74">
        <f t="shared" si="22"/>
        <v>6.8493150684931503E-2</v>
      </c>
      <c r="R74">
        <f t="shared" si="23"/>
        <v>0.12020033388981638</v>
      </c>
      <c r="S74">
        <f t="shared" si="24"/>
        <v>0.23943661971830985</v>
      </c>
      <c r="T74">
        <f t="shared" si="25"/>
        <v>0.31095406360424027</v>
      </c>
      <c r="U74">
        <f t="shared" si="26"/>
        <v>6.770255271920083E-4</v>
      </c>
      <c r="V74">
        <f t="shared" si="27"/>
        <v>0.44881889763779531</v>
      </c>
      <c r="W74">
        <f t="shared" si="28"/>
        <v>8.9820359281437112E-2</v>
      </c>
      <c r="X74">
        <f t="shared" si="29"/>
        <v>1.1608273533136341E-3</v>
      </c>
      <c r="Y74" s="5">
        <f t="shared" si="18"/>
        <v>0.4</v>
      </c>
      <c r="Z74">
        <f t="shared" si="30"/>
        <v>0</v>
      </c>
      <c r="AA74">
        <f t="shared" si="31"/>
        <v>0</v>
      </c>
      <c r="AB74">
        <f t="shared" si="32"/>
        <v>1</v>
      </c>
      <c r="AC74">
        <f t="shared" si="33"/>
        <v>0</v>
      </c>
      <c r="AD74">
        <f t="shared" si="34"/>
        <v>0</v>
      </c>
      <c r="AE74">
        <f t="shared" si="35"/>
        <v>0</v>
      </c>
    </row>
    <row r="75" spans="1:31" x14ac:dyDescent="0.25">
      <c r="A75" s="5">
        <v>8.3000000000000007</v>
      </c>
      <c r="B75" s="5">
        <v>0.67500000000000004</v>
      </c>
      <c r="C75" s="5">
        <v>0.26</v>
      </c>
      <c r="D75" s="5">
        <v>2.1</v>
      </c>
      <c r="E75" s="5">
        <v>8.4000000000000005E-2</v>
      </c>
      <c r="F75" s="5">
        <v>11</v>
      </c>
      <c r="G75" s="5">
        <v>43</v>
      </c>
      <c r="H75" s="5">
        <v>0.99760000000000004</v>
      </c>
      <c r="I75" s="5">
        <v>3.31</v>
      </c>
      <c r="J75" s="5">
        <v>0.53</v>
      </c>
      <c r="K75" s="5">
        <v>9.1999999999999993</v>
      </c>
      <c r="L75" s="5">
        <v>4</v>
      </c>
      <c r="N75" s="5">
        <f t="shared" si="19"/>
        <v>0.32743362831858414</v>
      </c>
      <c r="O75" s="5">
        <f t="shared" si="20"/>
        <v>1.6879346431706164E-4</v>
      </c>
      <c r="P75" s="5">
        <f t="shared" si="21"/>
        <v>0.26</v>
      </c>
      <c r="Q75">
        <f t="shared" si="22"/>
        <v>8.2191780821917818E-2</v>
      </c>
      <c r="R75">
        <f t="shared" si="23"/>
        <v>0.12020033388981638</v>
      </c>
      <c r="S75">
        <f t="shared" si="24"/>
        <v>0.14084507042253522</v>
      </c>
      <c r="T75">
        <f t="shared" si="25"/>
        <v>0.13074204946996468</v>
      </c>
      <c r="U75">
        <f t="shared" si="26"/>
        <v>8.4350721420644302E-4</v>
      </c>
      <c r="V75">
        <f t="shared" si="27"/>
        <v>0.44881889763779531</v>
      </c>
      <c r="W75">
        <f t="shared" si="28"/>
        <v>0.11976047904191618</v>
      </c>
      <c r="X75">
        <f t="shared" si="29"/>
        <v>8.4423807513718757E-4</v>
      </c>
      <c r="Y75" s="5">
        <f t="shared" si="18"/>
        <v>0.2</v>
      </c>
      <c r="Z75">
        <f t="shared" si="30"/>
        <v>0</v>
      </c>
      <c r="AA75">
        <f t="shared" si="31"/>
        <v>1</v>
      </c>
      <c r="AB75">
        <f t="shared" si="32"/>
        <v>0</v>
      </c>
      <c r="AC75">
        <f t="shared" si="33"/>
        <v>0</v>
      </c>
      <c r="AD75">
        <f t="shared" si="34"/>
        <v>0</v>
      </c>
      <c r="AE75">
        <f t="shared" si="35"/>
        <v>0</v>
      </c>
    </row>
    <row r="76" spans="1:31" x14ac:dyDescent="0.25">
      <c r="A76" s="5">
        <v>9.6999999999999993</v>
      </c>
      <c r="B76" s="5">
        <v>0.32</v>
      </c>
      <c r="C76" s="5">
        <v>0.54</v>
      </c>
      <c r="D76" s="5">
        <v>2.5</v>
      </c>
      <c r="E76" s="5">
        <v>9.4E-2</v>
      </c>
      <c r="F76" s="5">
        <v>28</v>
      </c>
      <c r="G76" s="5">
        <v>83</v>
      </c>
      <c r="H76" s="5">
        <v>0.99839999999999995</v>
      </c>
      <c r="I76" s="5">
        <v>3.28</v>
      </c>
      <c r="J76" s="5">
        <v>0.82</v>
      </c>
      <c r="K76" s="5">
        <v>9.6</v>
      </c>
      <c r="L76" s="5">
        <v>5</v>
      </c>
      <c r="N76" s="5">
        <f t="shared" si="19"/>
        <v>0.45132743362831851</v>
      </c>
      <c r="O76" s="5">
        <f t="shared" si="20"/>
        <v>2.4475052325973937E-4</v>
      </c>
      <c r="P76" s="5">
        <f t="shared" si="21"/>
        <v>0.54</v>
      </c>
      <c r="Q76">
        <f t="shared" si="22"/>
        <v>0.10958904109589042</v>
      </c>
      <c r="R76">
        <f t="shared" si="23"/>
        <v>0.13689482470784642</v>
      </c>
      <c r="S76">
        <f t="shared" si="24"/>
        <v>0.38028169014084506</v>
      </c>
      <c r="T76">
        <f t="shared" si="25"/>
        <v>0.27208480565371024</v>
      </c>
      <c r="U76">
        <f t="shared" si="26"/>
        <v>9.3229744728079498E-4</v>
      </c>
      <c r="V76">
        <f t="shared" si="27"/>
        <v>0.42519685039370059</v>
      </c>
      <c r="W76">
        <f t="shared" si="28"/>
        <v>0.29341317365269459</v>
      </c>
      <c r="X76">
        <f t="shared" si="29"/>
        <v>1.2663571127057823E-3</v>
      </c>
      <c r="Y76" s="5">
        <f t="shared" si="18"/>
        <v>0.4</v>
      </c>
      <c r="Z76">
        <f t="shared" si="30"/>
        <v>0</v>
      </c>
      <c r="AA76">
        <f t="shared" si="31"/>
        <v>0</v>
      </c>
      <c r="AB76">
        <f t="shared" si="32"/>
        <v>1</v>
      </c>
      <c r="AC76">
        <f t="shared" si="33"/>
        <v>0</v>
      </c>
      <c r="AD76">
        <f t="shared" si="34"/>
        <v>0</v>
      </c>
      <c r="AE76">
        <f t="shared" si="35"/>
        <v>0</v>
      </c>
    </row>
    <row r="77" spans="1:31" x14ac:dyDescent="0.25">
      <c r="A77" s="5">
        <v>8.8000000000000007</v>
      </c>
      <c r="B77" s="5">
        <v>0.41</v>
      </c>
      <c r="C77" s="5">
        <v>0.64</v>
      </c>
      <c r="D77" s="5">
        <v>2.2000000000000002</v>
      </c>
      <c r="E77" s="5">
        <v>9.2999999999999999E-2</v>
      </c>
      <c r="F77" s="5">
        <v>9</v>
      </c>
      <c r="G77" s="5">
        <v>42</v>
      </c>
      <c r="H77" s="5">
        <v>0.99860000000000004</v>
      </c>
      <c r="I77" s="5">
        <v>3.54</v>
      </c>
      <c r="J77" s="5">
        <v>0.66</v>
      </c>
      <c r="K77" s="5">
        <v>10.5</v>
      </c>
      <c r="L77" s="5">
        <v>5</v>
      </c>
      <c r="N77" s="5">
        <f t="shared" si="19"/>
        <v>0.37168141592920362</v>
      </c>
      <c r="O77" s="5">
        <f t="shared" si="20"/>
        <v>2.4475052325973937E-4</v>
      </c>
      <c r="P77" s="5">
        <f t="shared" si="21"/>
        <v>0.64</v>
      </c>
      <c r="Q77">
        <f t="shared" si="22"/>
        <v>8.9041095890410982E-2</v>
      </c>
      <c r="R77">
        <f t="shared" si="23"/>
        <v>0.13522537562604342</v>
      </c>
      <c r="S77">
        <f t="shared" si="24"/>
        <v>0.11267605633802817</v>
      </c>
      <c r="T77">
        <f t="shared" si="25"/>
        <v>0.12720848056537101</v>
      </c>
      <c r="U77">
        <f t="shared" si="26"/>
        <v>9.5449500554939534E-4</v>
      </c>
      <c r="V77">
        <f t="shared" si="27"/>
        <v>0.62992125984251979</v>
      </c>
      <c r="W77">
        <f t="shared" si="28"/>
        <v>0.19760479041916171</v>
      </c>
      <c r="X77">
        <f t="shared" si="29"/>
        <v>2.2161249472351201E-3</v>
      </c>
      <c r="Y77" s="5">
        <f t="shared" si="18"/>
        <v>0.4</v>
      </c>
      <c r="Z77">
        <f t="shared" si="30"/>
        <v>0</v>
      </c>
      <c r="AA77">
        <f t="shared" si="31"/>
        <v>0</v>
      </c>
      <c r="AB77">
        <f t="shared" si="32"/>
        <v>1</v>
      </c>
      <c r="AC77">
        <f t="shared" si="33"/>
        <v>0</v>
      </c>
      <c r="AD77">
        <f t="shared" si="34"/>
        <v>0</v>
      </c>
      <c r="AE77">
        <f t="shared" si="35"/>
        <v>0</v>
      </c>
    </row>
    <row r="78" spans="1:31" x14ac:dyDescent="0.25">
      <c r="A78" s="5">
        <v>8.8000000000000007</v>
      </c>
      <c r="B78" s="5">
        <v>0.41</v>
      </c>
      <c r="C78" s="5">
        <v>0.64</v>
      </c>
      <c r="D78" s="5">
        <v>2.2000000000000002</v>
      </c>
      <c r="E78" s="5">
        <v>9.2999999999999999E-2</v>
      </c>
      <c r="F78" s="5">
        <v>9</v>
      </c>
      <c r="G78" s="5">
        <v>42</v>
      </c>
      <c r="H78" s="5">
        <v>0.99860000000000004</v>
      </c>
      <c r="I78" s="5">
        <v>3.54</v>
      </c>
      <c r="J78" s="5">
        <v>0.66</v>
      </c>
      <c r="K78" s="5">
        <v>10.5</v>
      </c>
      <c r="L78" s="5">
        <v>5</v>
      </c>
      <c r="N78" s="5">
        <f t="shared" si="19"/>
        <v>0.37168141592920362</v>
      </c>
      <c r="O78" s="5">
        <f t="shared" si="20"/>
        <v>5.6123826885422993E-4</v>
      </c>
      <c r="P78" s="5">
        <f t="shared" si="21"/>
        <v>0.64</v>
      </c>
      <c r="Q78">
        <f t="shared" si="22"/>
        <v>8.9041095890410982E-2</v>
      </c>
      <c r="R78">
        <f t="shared" si="23"/>
        <v>0.13522537562604342</v>
      </c>
      <c r="S78">
        <f t="shared" si="24"/>
        <v>0.11267605633802817</v>
      </c>
      <c r="T78">
        <f t="shared" si="25"/>
        <v>0.12720848056537101</v>
      </c>
      <c r="U78">
        <f t="shared" si="26"/>
        <v>9.5449500554939534E-4</v>
      </c>
      <c r="V78">
        <f t="shared" si="27"/>
        <v>0.62992125984251979</v>
      </c>
      <c r="W78">
        <f t="shared" si="28"/>
        <v>0.19760479041916171</v>
      </c>
      <c r="X78">
        <f t="shared" si="29"/>
        <v>2.2161249472351201E-3</v>
      </c>
      <c r="Y78" s="5">
        <f t="shared" si="18"/>
        <v>0.4</v>
      </c>
      <c r="Z78">
        <f t="shared" si="30"/>
        <v>0</v>
      </c>
      <c r="AA78">
        <f t="shared" si="31"/>
        <v>0</v>
      </c>
      <c r="AB78">
        <f t="shared" si="32"/>
        <v>1</v>
      </c>
      <c r="AC78">
        <f t="shared" si="33"/>
        <v>0</v>
      </c>
      <c r="AD78">
        <f t="shared" si="34"/>
        <v>0</v>
      </c>
      <c r="AE78">
        <f t="shared" si="35"/>
        <v>0</v>
      </c>
    </row>
    <row r="79" spans="1:31" x14ac:dyDescent="0.25">
      <c r="A79" s="5">
        <v>6.8</v>
      </c>
      <c r="B79" s="5">
        <v>0.78500000000000003</v>
      </c>
      <c r="C79" s="5">
        <v>0</v>
      </c>
      <c r="D79" s="5">
        <v>2.4</v>
      </c>
      <c r="E79" s="5">
        <v>0.104</v>
      </c>
      <c r="F79" s="5">
        <v>14</v>
      </c>
      <c r="G79" s="5">
        <v>30</v>
      </c>
      <c r="H79" s="5">
        <v>0.99660000000000004</v>
      </c>
      <c r="I79" s="5">
        <v>3.52</v>
      </c>
      <c r="J79" s="5">
        <v>0.55000000000000004</v>
      </c>
      <c r="K79" s="5">
        <v>10.7</v>
      </c>
      <c r="L79" s="5">
        <v>6</v>
      </c>
      <c r="N79" s="5">
        <f t="shared" si="19"/>
        <v>0.19469026548672566</v>
      </c>
      <c r="O79" s="5">
        <f t="shared" si="20"/>
        <v>5.3169941259874419E-4</v>
      </c>
      <c r="P79" s="5">
        <f t="shared" si="21"/>
        <v>0</v>
      </c>
      <c r="Q79">
        <f t="shared" si="22"/>
        <v>0.10273972602739727</v>
      </c>
      <c r="R79">
        <f t="shared" si="23"/>
        <v>0.15358931552587646</v>
      </c>
      <c r="S79">
        <f t="shared" si="24"/>
        <v>0.18309859154929578</v>
      </c>
      <c r="T79">
        <f t="shared" si="25"/>
        <v>8.4805653710247356E-2</v>
      </c>
      <c r="U79">
        <f t="shared" si="26"/>
        <v>7.3251942286349059E-4</v>
      </c>
      <c r="V79">
        <f t="shared" si="27"/>
        <v>0.61417322834645671</v>
      </c>
      <c r="W79">
        <f t="shared" si="28"/>
        <v>0.1317365269461078</v>
      </c>
      <c r="X79">
        <f t="shared" si="29"/>
        <v>2.4271844660194164E-3</v>
      </c>
      <c r="Y79" s="5">
        <f t="shared" si="18"/>
        <v>0.6</v>
      </c>
      <c r="Z79">
        <f t="shared" si="30"/>
        <v>0</v>
      </c>
      <c r="AA79">
        <f t="shared" si="31"/>
        <v>0</v>
      </c>
      <c r="AB79">
        <f t="shared" si="32"/>
        <v>0</v>
      </c>
      <c r="AC79">
        <f t="shared" si="33"/>
        <v>1</v>
      </c>
      <c r="AD79">
        <f t="shared" si="34"/>
        <v>0</v>
      </c>
      <c r="AE79">
        <f t="shared" si="35"/>
        <v>0</v>
      </c>
    </row>
    <row r="80" spans="1:31" x14ac:dyDescent="0.25">
      <c r="A80" s="5">
        <v>6.7</v>
      </c>
      <c r="B80" s="5">
        <v>0.75</v>
      </c>
      <c r="C80" s="5">
        <v>0.12</v>
      </c>
      <c r="D80" s="5">
        <v>2</v>
      </c>
      <c r="E80" s="5">
        <v>8.5999999999999993E-2</v>
      </c>
      <c r="F80" s="5">
        <v>12</v>
      </c>
      <c r="G80" s="5">
        <v>80</v>
      </c>
      <c r="H80" s="5">
        <v>0.99580000000000002</v>
      </c>
      <c r="I80" s="5">
        <v>3.38</v>
      </c>
      <c r="J80" s="5">
        <v>0.52</v>
      </c>
      <c r="K80" s="5">
        <v>10.1</v>
      </c>
      <c r="L80" s="5">
        <v>5</v>
      </c>
      <c r="N80" s="5">
        <f t="shared" si="19"/>
        <v>0.18584070796460181</v>
      </c>
      <c r="O80" s="5">
        <f t="shared" si="20"/>
        <v>4.2620349740058063E-4</v>
      </c>
      <c r="P80" s="5">
        <f t="shared" si="21"/>
        <v>0.12</v>
      </c>
      <c r="Q80">
        <f t="shared" si="22"/>
        <v>7.5342465753424667E-2</v>
      </c>
      <c r="R80">
        <f t="shared" si="23"/>
        <v>0.12353923205342236</v>
      </c>
      <c r="S80">
        <f t="shared" si="24"/>
        <v>0.15492957746478872</v>
      </c>
      <c r="T80">
        <f t="shared" si="25"/>
        <v>0.26148409893992935</v>
      </c>
      <c r="U80">
        <f t="shared" si="26"/>
        <v>6.4372918978912626E-4</v>
      </c>
      <c r="V80">
        <f t="shared" si="27"/>
        <v>0.50393700787401563</v>
      </c>
      <c r="W80">
        <f t="shared" si="28"/>
        <v>0.11377245508982037</v>
      </c>
      <c r="X80">
        <f t="shared" si="29"/>
        <v>1.7940059096665253E-3</v>
      </c>
      <c r="Y80" s="5">
        <f t="shared" si="18"/>
        <v>0.4</v>
      </c>
      <c r="Z80">
        <f t="shared" si="30"/>
        <v>0</v>
      </c>
      <c r="AA80">
        <f t="shared" si="31"/>
        <v>0</v>
      </c>
      <c r="AB80">
        <f t="shared" si="32"/>
        <v>1</v>
      </c>
      <c r="AC80">
        <f t="shared" si="33"/>
        <v>0</v>
      </c>
      <c r="AD80">
        <f t="shared" si="34"/>
        <v>0</v>
      </c>
      <c r="AE80">
        <f t="shared" si="35"/>
        <v>0</v>
      </c>
    </row>
    <row r="81" spans="1:31" x14ac:dyDescent="0.25">
      <c r="A81" s="5">
        <v>8.3000000000000007</v>
      </c>
      <c r="B81" s="5">
        <v>0.625</v>
      </c>
      <c r="C81" s="5">
        <v>0.2</v>
      </c>
      <c r="D81" s="5">
        <v>1.5</v>
      </c>
      <c r="E81" s="5">
        <v>0.08</v>
      </c>
      <c r="F81" s="5">
        <v>27</v>
      </c>
      <c r="G81" s="5">
        <v>119</v>
      </c>
      <c r="H81" s="5">
        <v>0.99719999999999998</v>
      </c>
      <c r="I81" s="5">
        <v>3.16</v>
      </c>
      <c r="J81" s="5">
        <v>1.1200000000000001</v>
      </c>
      <c r="K81" s="5">
        <v>9.1</v>
      </c>
      <c r="L81" s="5">
        <v>4</v>
      </c>
      <c r="N81" s="5">
        <f t="shared" si="19"/>
        <v>0.32743362831858414</v>
      </c>
      <c r="O81" s="5">
        <f t="shared" si="20"/>
        <v>2.7850921612315168E-4</v>
      </c>
      <c r="P81" s="5">
        <f t="shared" si="21"/>
        <v>0.2</v>
      </c>
      <c r="Q81">
        <f t="shared" si="22"/>
        <v>4.1095890410958902E-2</v>
      </c>
      <c r="R81">
        <f t="shared" si="23"/>
        <v>0.11352253756260436</v>
      </c>
      <c r="S81">
        <f t="shared" si="24"/>
        <v>0.36619718309859156</v>
      </c>
      <c r="T81">
        <f t="shared" si="25"/>
        <v>0.39929328621908128</v>
      </c>
      <c r="U81">
        <f t="shared" si="26"/>
        <v>7.9911209766925467E-4</v>
      </c>
      <c r="V81">
        <f t="shared" si="27"/>
        <v>0.33070866141732291</v>
      </c>
      <c r="W81">
        <f t="shared" si="28"/>
        <v>0.47305389221556893</v>
      </c>
      <c r="X81">
        <f t="shared" si="29"/>
        <v>7.387083157450393E-4</v>
      </c>
      <c r="Y81" s="5">
        <f t="shared" si="18"/>
        <v>0.2</v>
      </c>
      <c r="Z81">
        <f t="shared" si="30"/>
        <v>0</v>
      </c>
      <c r="AA81">
        <f t="shared" si="31"/>
        <v>1</v>
      </c>
      <c r="AB81">
        <f t="shared" si="32"/>
        <v>0</v>
      </c>
      <c r="AC81">
        <f t="shared" si="33"/>
        <v>0</v>
      </c>
      <c r="AD81">
        <f t="shared" si="34"/>
        <v>0</v>
      </c>
      <c r="AE81">
        <f t="shared" si="35"/>
        <v>0</v>
      </c>
    </row>
    <row r="82" spans="1:31" x14ac:dyDescent="0.25">
      <c r="A82" s="5">
        <v>6.2</v>
      </c>
      <c r="B82" s="5">
        <v>0.45</v>
      </c>
      <c r="C82" s="5">
        <v>0.2</v>
      </c>
      <c r="D82" s="5">
        <v>1.6</v>
      </c>
      <c r="E82" s="5">
        <v>6.9000000000000006E-2</v>
      </c>
      <c r="F82" s="5">
        <v>3</v>
      </c>
      <c r="G82" s="5">
        <v>15</v>
      </c>
      <c r="H82" s="5">
        <v>0.99580000000000002</v>
      </c>
      <c r="I82" s="5">
        <v>3.41</v>
      </c>
      <c r="J82" s="5">
        <v>0.56000000000000005</v>
      </c>
      <c r="K82" s="5">
        <v>9.1999999999999993</v>
      </c>
      <c r="L82" s="5">
        <v>5</v>
      </c>
      <c r="N82" s="5">
        <f t="shared" si="19"/>
        <v>0.14159292035398233</v>
      </c>
      <c r="O82" s="5">
        <f t="shared" si="20"/>
        <v>2.6162986969144553E-4</v>
      </c>
      <c r="P82" s="5">
        <f t="shared" si="21"/>
        <v>0.2</v>
      </c>
      <c r="Q82">
        <f t="shared" si="22"/>
        <v>4.7945205479452059E-2</v>
      </c>
      <c r="R82">
        <f t="shared" si="23"/>
        <v>9.5158597662771308E-2</v>
      </c>
      <c r="S82">
        <f t="shared" si="24"/>
        <v>2.8169014084507043E-2</v>
      </c>
      <c r="T82">
        <f t="shared" si="25"/>
        <v>3.1802120141342753E-2</v>
      </c>
      <c r="U82">
        <f t="shared" si="26"/>
        <v>6.4372918978912626E-4</v>
      </c>
      <c r="V82">
        <f t="shared" si="27"/>
        <v>0.52755905511811041</v>
      </c>
      <c r="W82">
        <f t="shared" si="28"/>
        <v>0.13772455089820362</v>
      </c>
      <c r="X82">
        <f t="shared" si="29"/>
        <v>8.4423807513718757E-4</v>
      </c>
      <c r="Y82" s="5">
        <f t="shared" si="18"/>
        <v>0.4</v>
      </c>
      <c r="Z82">
        <f t="shared" si="30"/>
        <v>0</v>
      </c>
      <c r="AA82">
        <f t="shared" si="31"/>
        <v>0</v>
      </c>
      <c r="AB82">
        <f t="shared" si="32"/>
        <v>1</v>
      </c>
      <c r="AC82">
        <f t="shared" si="33"/>
        <v>0</v>
      </c>
      <c r="AD82">
        <f t="shared" si="34"/>
        <v>0</v>
      </c>
      <c r="AE82">
        <f t="shared" si="35"/>
        <v>0</v>
      </c>
    </row>
    <row r="83" spans="1:31" x14ac:dyDescent="0.25">
      <c r="A83" s="5">
        <v>7.8</v>
      </c>
      <c r="B83" s="5">
        <v>0.43</v>
      </c>
      <c r="C83" s="5">
        <v>0.7</v>
      </c>
      <c r="D83" s="5">
        <v>1.9</v>
      </c>
      <c r="E83" s="5">
        <v>0.46400000000000002</v>
      </c>
      <c r="F83" s="5">
        <v>22</v>
      </c>
      <c r="G83" s="5">
        <v>67</v>
      </c>
      <c r="H83" s="5">
        <v>0.99739999999999995</v>
      </c>
      <c r="I83" s="5">
        <v>3.13</v>
      </c>
      <c r="J83" s="5">
        <v>1.28</v>
      </c>
      <c r="K83" s="5">
        <v>9.4</v>
      </c>
      <c r="L83" s="5">
        <v>5</v>
      </c>
      <c r="N83" s="5">
        <f t="shared" si="19"/>
        <v>0.2831858407079646</v>
      </c>
      <c r="O83" s="5">
        <f t="shared" si="20"/>
        <v>3.2070758220241707E-4</v>
      </c>
      <c r="P83" s="5">
        <f t="shared" si="21"/>
        <v>0.7</v>
      </c>
      <c r="Q83">
        <f t="shared" si="22"/>
        <v>6.8493150684931503E-2</v>
      </c>
      <c r="R83">
        <f t="shared" si="23"/>
        <v>0.75459098497495836</v>
      </c>
      <c r="S83">
        <f t="shared" si="24"/>
        <v>0.29577464788732394</v>
      </c>
      <c r="T83">
        <f t="shared" si="25"/>
        <v>0.21554770318021202</v>
      </c>
      <c r="U83">
        <f t="shared" si="26"/>
        <v>8.2130965593784266E-4</v>
      </c>
      <c r="V83">
        <f t="shared" si="27"/>
        <v>0.30708661417322819</v>
      </c>
      <c r="W83">
        <f t="shared" si="28"/>
        <v>0.56886227544910184</v>
      </c>
      <c r="X83">
        <f t="shared" si="29"/>
        <v>1.0552975939214857E-3</v>
      </c>
      <c r="Y83" s="5">
        <f t="shared" si="18"/>
        <v>0.4</v>
      </c>
      <c r="Z83">
        <f t="shared" si="30"/>
        <v>0</v>
      </c>
      <c r="AA83">
        <f t="shared" si="31"/>
        <v>0</v>
      </c>
      <c r="AB83">
        <f t="shared" si="32"/>
        <v>1</v>
      </c>
      <c r="AC83">
        <f t="shared" si="33"/>
        <v>0</v>
      </c>
      <c r="AD83">
        <f t="shared" si="34"/>
        <v>0</v>
      </c>
      <c r="AE83">
        <f t="shared" si="35"/>
        <v>0</v>
      </c>
    </row>
    <row r="84" spans="1:31" x14ac:dyDescent="0.25">
      <c r="A84" s="5">
        <v>7.4</v>
      </c>
      <c r="B84" s="5">
        <v>0.5</v>
      </c>
      <c r="C84" s="5">
        <v>0.47</v>
      </c>
      <c r="D84" s="5">
        <v>2</v>
      </c>
      <c r="E84" s="5">
        <v>8.5999999999999993E-2</v>
      </c>
      <c r="F84" s="5">
        <v>21</v>
      </c>
      <c r="G84" s="5">
        <v>73</v>
      </c>
      <c r="H84" s="5">
        <v>0.997</v>
      </c>
      <c r="I84" s="5">
        <v>3.36</v>
      </c>
      <c r="J84" s="5">
        <v>0.56999999999999995</v>
      </c>
      <c r="K84" s="5">
        <v>9.1</v>
      </c>
      <c r="L84" s="5">
        <v>5</v>
      </c>
      <c r="N84" s="5">
        <f t="shared" si="19"/>
        <v>0.24778761061946908</v>
      </c>
      <c r="O84" s="5">
        <f t="shared" si="20"/>
        <v>4.6418202687191951E-4</v>
      </c>
      <c r="P84" s="5">
        <f t="shared" si="21"/>
        <v>0.47</v>
      </c>
      <c r="Q84">
        <f t="shared" si="22"/>
        <v>7.5342465753424667E-2</v>
      </c>
      <c r="R84">
        <f t="shared" si="23"/>
        <v>0.12353923205342236</v>
      </c>
      <c r="S84">
        <f t="shared" si="24"/>
        <v>0.28169014084507044</v>
      </c>
      <c r="T84">
        <f t="shared" si="25"/>
        <v>0.23674911660777384</v>
      </c>
      <c r="U84">
        <f t="shared" si="26"/>
        <v>7.7691453940066668E-4</v>
      </c>
      <c r="V84">
        <f t="shared" si="27"/>
        <v>0.48818897637795267</v>
      </c>
      <c r="W84">
        <f t="shared" si="28"/>
        <v>0.14371257485029937</v>
      </c>
      <c r="X84">
        <f t="shared" si="29"/>
        <v>7.387083157450393E-4</v>
      </c>
      <c r="Y84" s="5">
        <f t="shared" si="18"/>
        <v>0.4</v>
      </c>
      <c r="Z84">
        <f t="shared" si="30"/>
        <v>0</v>
      </c>
      <c r="AA84">
        <f t="shared" si="31"/>
        <v>0</v>
      </c>
      <c r="AB84">
        <f t="shared" si="32"/>
        <v>1</v>
      </c>
      <c r="AC84">
        <f t="shared" si="33"/>
        <v>0</v>
      </c>
      <c r="AD84">
        <f t="shared" si="34"/>
        <v>0</v>
      </c>
      <c r="AE84">
        <f t="shared" si="35"/>
        <v>0</v>
      </c>
    </row>
    <row r="85" spans="1:31" x14ac:dyDescent="0.25">
      <c r="A85" s="5">
        <v>7.3</v>
      </c>
      <c r="B85" s="5">
        <v>0.67</v>
      </c>
      <c r="C85" s="5">
        <v>0.26</v>
      </c>
      <c r="D85" s="5">
        <v>1.8</v>
      </c>
      <c r="E85" s="5">
        <v>0.40100000000000002</v>
      </c>
      <c r="F85" s="5">
        <v>16</v>
      </c>
      <c r="G85" s="5">
        <v>51</v>
      </c>
      <c r="H85" s="5">
        <v>0.99690000000000001</v>
      </c>
      <c r="I85" s="5">
        <v>3.16</v>
      </c>
      <c r="J85" s="5">
        <v>1.1399999999999999</v>
      </c>
      <c r="K85" s="5">
        <v>9.4</v>
      </c>
      <c r="L85" s="5">
        <v>5</v>
      </c>
      <c r="N85" s="5">
        <f t="shared" si="19"/>
        <v>0.23893805309734514</v>
      </c>
      <c r="O85" s="5">
        <f t="shared" si="20"/>
        <v>1.5191411788535546E-4</v>
      </c>
      <c r="P85" s="5">
        <f t="shared" si="21"/>
        <v>0.26</v>
      </c>
      <c r="Q85">
        <f t="shared" si="22"/>
        <v>6.164383561643836E-2</v>
      </c>
      <c r="R85">
        <f t="shared" si="23"/>
        <v>0.64941569282136902</v>
      </c>
      <c r="S85">
        <f t="shared" si="24"/>
        <v>0.21126760563380281</v>
      </c>
      <c r="T85">
        <f t="shared" si="25"/>
        <v>0.15901060070671377</v>
      </c>
      <c r="U85">
        <f t="shared" si="26"/>
        <v>7.6581576026637263E-4</v>
      </c>
      <c r="V85">
        <f t="shared" si="27"/>
        <v>0.33070866141732291</v>
      </c>
      <c r="W85">
        <f t="shared" si="28"/>
        <v>0.48502994011976042</v>
      </c>
      <c r="X85">
        <f t="shared" si="29"/>
        <v>1.0552975939214857E-3</v>
      </c>
      <c r="Y85" s="5">
        <f t="shared" si="18"/>
        <v>0.4</v>
      </c>
      <c r="Z85">
        <f t="shared" si="30"/>
        <v>0</v>
      </c>
      <c r="AA85">
        <f t="shared" si="31"/>
        <v>0</v>
      </c>
      <c r="AB85">
        <f t="shared" si="32"/>
        <v>1</v>
      </c>
      <c r="AC85">
        <f t="shared" si="33"/>
        <v>0</v>
      </c>
      <c r="AD85">
        <f t="shared" si="34"/>
        <v>0</v>
      </c>
      <c r="AE85">
        <f t="shared" si="35"/>
        <v>0</v>
      </c>
    </row>
    <row r="86" spans="1:31" x14ac:dyDescent="0.25">
      <c r="A86" s="5">
        <v>6.3</v>
      </c>
      <c r="B86" s="5">
        <v>0.3</v>
      </c>
      <c r="C86" s="5">
        <v>0.48</v>
      </c>
      <c r="D86" s="5">
        <v>1.8</v>
      </c>
      <c r="E86" s="5">
        <v>6.9000000000000006E-2</v>
      </c>
      <c r="F86" s="5">
        <v>18</v>
      </c>
      <c r="G86" s="5">
        <v>61</v>
      </c>
      <c r="H86" s="5">
        <v>0.99590000000000001</v>
      </c>
      <c r="I86" s="5">
        <v>3.44</v>
      </c>
      <c r="J86" s="5">
        <v>0.78</v>
      </c>
      <c r="K86" s="5">
        <v>10.3</v>
      </c>
      <c r="L86" s="5">
        <v>6</v>
      </c>
      <c r="N86" s="5">
        <f t="shared" si="19"/>
        <v>0.15044247787610621</v>
      </c>
      <c r="O86" s="5">
        <f t="shared" si="20"/>
        <v>3.6290594828168252E-4</v>
      </c>
      <c r="P86" s="5">
        <f t="shared" si="21"/>
        <v>0.48</v>
      </c>
      <c r="Q86">
        <f t="shared" si="22"/>
        <v>6.164383561643836E-2</v>
      </c>
      <c r="R86">
        <f t="shared" si="23"/>
        <v>9.5158597662771308E-2</v>
      </c>
      <c r="S86">
        <f t="shared" si="24"/>
        <v>0.23943661971830985</v>
      </c>
      <c r="T86">
        <f t="shared" si="25"/>
        <v>0.19434628975265017</v>
      </c>
      <c r="U86">
        <f t="shared" si="26"/>
        <v>6.548279689234202E-4</v>
      </c>
      <c r="V86">
        <f t="shared" si="27"/>
        <v>0.55118110236220474</v>
      </c>
      <c r="W86">
        <f t="shared" si="28"/>
        <v>0.26946107784431139</v>
      </c>
      <c r="X86">
        <f t="shared" si="29"/>
        <v>2.0050654284508233E-3</v>
      </c>
      <c r="Y86" s="5">
        <f t="shared" si="18"/>
        <v>0.6</v>
      </c>
      <c r="Z86">
        <f t="shared" si="30"/>
        <v>0</v>
      </c>
      <c r="AA86">
        <f t="shared" si="31"/>
        <v>0</v>
      </c>
      <c r="AB86">
        <f t="shared" si="32"/>
        <v>0</v>
      </c>
      <c r="AC86">
        <f t="shared" si="33"/>
        <v>1</v>
      </c>
      <c r="AD86">
        <f t="shared" si="34"/>
        <v>0</v>
      </c>
      <c r="AE86">
        <f t="shared" si="35"/>
        <v>0</v>
      </c>
    </row>
    <row r="87" spans="1:31" x14ac:dyDescent="0.25">
      <c r="A87" s="5">
        <v>6.9</v>
      </c>
      <c r="B87" s="5">
        <v>0.55000000000000004</v>
      </c>
      <c r="C87" s="5">
        <v>0.15</v>
      </c>
      <c r="D87" s="5">
        <v>2.2000000000000002</v>
      </c>
      <c r="E87" s="5">
        <v>7.5999999999999998E-2</v>
      </c>
      <c r="F87" s="5">
        <v>19</v>
      </c>
      <c r="G87" s="5">
        <v>40</v>
      </c>
      <c r="H87" s="5">
        <v>0.99609999999999999</v>
      </c>
      <c r="I87" s="5">
        <v>3.41</v>
      </c>
      <c r="J87" s="5">
        <v>0.59</v>
      </c>
      <c r="K87" s="5">
        <v>10.1</v>
      </c>
      <c r="L87" s="5">
        <v>5</v>
      </c>
      <c r="N87" s="5">
        <f t="shared" si="19"/>
        <v>0.2035398230088496</v>
      </c>
      <c r="O87" s="5">
        <f t="shared" si="20"/>
        <v>3.1226790898656399E-4</v>
      </c>
      <c r="P87" s="5">
        <f t="shared" si="21"/>
        <v>0.15</v>
      </c>
      <c r="Q87">
        <f t="shared" si="22"/>
        <v>8.9041095890410982E-2</v>
      </c>
      <c r="R87">
        <f t="shared" si="23"/>
        <v>0.10684474123539232</v>
      </c>
      <c r="S87">
        <f t="shared" si="24"/>
        <v>0.25352112676056338</v>
      </c>
      <c r="T87">
        <f t="shared" si="25"/>
        <v>0.12014134275618374</v>
      </c>
      <c r="U87">
        <f t="shared" si="26"/>
        <v>6.770255271920083E-4</v>
      </c>
      <c r="V87">
        <f t="shared" si="27"/>
        <v>0.52755905511811041</v>
      </c>
      <c r="W87">
        <f t="shared" si="28"/>
        <v>0.155688622754491</v>
      </c>
      <c r="X87">
        <f t="shared" si="29"/>
        <v>1.7940059096665253E-3</v>
      </c>
      <c r="Y87" s="5">
        <f t="shared" si="18"/>
        <v>0.4</v>
      </c>
      <c r="Z87">
        <f t="shared" si="30"/>
        <v>0</v>
      </c>
      <c r="AA87">
        <f t="shared" si="31"/>
        <v>0</v>
      </c>
      <c r="AB87">
        <f t="shared" si="32"/>
        <v>1</v>
      </c>
      <c r="AC87">
        <f t="shared" si="33"/>
        <v>0</v>
      </c>
      <c r="AD87">
        <f t="shared" si="34"/>
        <v>0</v>
      </c>
      <c r="AE87">
        <f t="shared" si="35"/>
        <v>0</v>
      </c>
    </row>
    <row r="88" spans="1:31" x14ac:dyDescent="0.25">
      <c r="A88" s="5">
        <v>8.6</v>
      </c>
      <c r="B88" s="5">
        <v>0.49</v>
      </c>
      <c r="C88" s="5">
        <v>0.28000000000000003</v>
      </c>
      <c r="D88" s="5">
        <v>1.9</v>
      </c>
      <c r="E88" s="5">
        <v>0.11</v>
      </c>
      <c r="F88" s="5">
        <v>20</v>
      </c>
      <c r="G88" s="5">
        <v>136</v>
      </c>
      <c r="H88" s="5">
        <v>0.99719999999999998</v>
      </c>
      <c r="I88" s="5">
        <v>2.93</v>
      </c>
      <c r="J88" s="5">
        <v>1.95</v>
      </c>
      <c r="K88" s="5">
        <v>9.9</v>
      </c>
      <c r="L88" s="5">
        <v>6</v>
      </c>
      <c r="N88" s="5">
        <f t="shared" si="19"/>
        <v>0.35398230088495575</v>
      </c>
      <c r="O88" s="5">
        <f t="shared" si="20"/>
        <v>3.1226790898656399E-4</v>
      </c>
      <c r="P88" s="5">
        <f t="shared" si="21"/>
        <v>0.28000000000000003</v>
      </c>
      <c r="Q88">
        <f t="shared" si="22"/>
        <v>6.8493150684931503E-2</v>
      </c>
      <c r="R88">
        <f t="shared" si="23"/>
        <v>0.1636060100166945</v>
      </c>
      <c r="S88">
        <f t="shared" si="24"/>
        <v>0.26760563380281688</v>
      </c>
      <c r="T88">
        <f t="shared" si="25"/>
        <v>0.45936395759717313</v>
      </c>
      <c r="U88">
        <f t="shared" si="26"/>
        <v>7.9911209766925467E-4</v>
      </c>
      <c r="V88">
        <f t="shared" si="27"/>
        <v>0.14960629921259844</v>
      </c>
      <c r="W88">
        <f t="shared" si="28"/>
        <v>0.97005988023952094</v>
      </c>
      <c r="X88">
        <f t="shared" si="29"/>
        <v>1.5829463908822287E-3</v>
      </c>
      <c r="Y88" s="5">
        <f t="shared" si="18"/>
        <v>0.6</v>
      </c>
      <c r="Z88">
        <f t="shared" si="30"/>
        <v>0</v>
      </c>
      <c r="AA88">
        <f t="shared" si="31"/>
        <v>0</v>
      </c>
      <c r="AB88">
        <f t="shared" si="32"/>
        <v>0</v>
      </c>
      <c r="AC88">
        <f t="shared" si="33"/>
        <v>1</v>
      </c>
      <c r="AD88">
        <f t="shared" si="34"/>
        <v>0</v>
      </c>
      <c r="AE88">
        <f t="shared" si="35"/>
        <v>0</v>
      </c>
    </row>
    <row r="89" spans="1:31" x14ac:dyDescent="0.25">
      <c r="A89" s="5">
        <v>7.7</v>
      </c>
      <c r="B89" s="5">
        <v>0.49</v>
      </c>
      <c r="C89" s="5">
        <v>0.26</v>
      </c>
      <c r="D89" s="5">
        <v>1.9</v>
      </c>
      <c r="E89" s="5">
        <v>6.2E-2</v>
      </c>
      <c r="F89" s="5">
        <v>9</v>
      </c>
      <c r="G89" s="5">
        <v>31</v>
      </c>
      <c r="H89" s="5">
        <v>0.99660000000000004</v>
      </c>
      <c r="I89" s="5">
        <v>3.39</v>
      </c>
      <c r="J89" s="5">
        <v>0.64</v>
      </c>
      <c r="K89" s="5">
        <v>9.6</v>
      </c>
      <c r="L89" s="5">
        <v>5</v>
      </c>
      <c r="N89" s="5">
        <f t="shared" si="19"/>
        <v>0.27433628318584075</v>
      </c>
      <c r="O89" s="5">
        <f t="shared" si="20"/>
        <v>2.2787117682803321E-4</v>
      </c>
      <c r="P89" s="5">
        <f t="shared" si="21"/>
        <v>0.26</v>
      </c>
      <c r="Q89">
        <f t="shared" si="22"/>
        <v>6.8493150684931503E-2</v>
      </c>
      <c r="R89">
        <f t="shared" si="23"/>
        <v>8.3472454090150264E-2</v>
      </c>
      <c r="S89">
        <f t="shared" si="24"/>
        <v>0.11267605633802817</v>
      </c>
      <c r="T89">
        <f t="shared" si="25"/>
        <v>8.8339222614840993E-2</v>
      </c>
      <c r="U89">
        <f t="shared" si="26"/>
        <v>7.3251942286349059E-4</v>
      </c>
      <c r="V89">
        <f t="shared" si="27"/>
        <v>0.51181102362204733</v>
      </c>
      <c r="W89">
        <f t="shared" si="28"/>
        <v>0.18562874251497008</v>
      </c>
      <c r="X89">
        <f t="shared" si="29"/>
        <v>1.2663571127057823E-3</v>
      </c>
      <c r="Y89" s="5">
        <f t="shared" si="18"/>
        <v>0.4</v>
      </c>
      <c r="Z89">
        <f t="shared" si="30"/>
        <v>0</v>
      </c>
      <c r="AA89">
        <f t="shared" si="31"/>
        <v>0</v>
      </c>
      <c r="AB89">
        <f t="shared" si="32"/>
        <v>1</v>
      </c>
      <c r="AC89">
        <f t="shared" si="33"/>
        <v>0</v>
      </c>
      <c r="AD89">
        <f t="shared" si="34"/>
        <v>0</v>
      </c>
      <c r="AE89">
        <f t="shared" si="35"/>
        <v>0</v>
      </c>
    </row>
    <row r="90" spans="1:31" x14ac:dyDescent="0.25">
      <c r="A90" s="5">
        <v>9.3000000000000007</v>
      </c>
      <c r="B90" s="5">
        <v>0.39</v>
      </c>
      <c r="C90" s="5">
        <v>0.44</v>
      </c>
      <c r="D90" s="5">
        <v>2.1</v>
      </c>
      <c r="E90" s="5">
        <v>0.107</v>
      </c>
      <c r="F90" s="5">
        <v>34</v>
      </c>
      <c r="G90" s="5">
        <v>125</v>
      </c>
      <c r="H90" s="5">
        <v>0.99780000000000002</v>
      </c>
      <c r="I90" s="5">
        <v>3.14</v>
      </c>
      <c r="J90" s="5">
        <v>1.22</v>
      </c>
      <c r="K90" s="5">
        <v>9.5</v>
      </c>
      <c r="L90" s="5">
        <v>5</v>
      </c>
      <c r="N90" s="5">
        <f t="shared" si="19"/>
        <v>0.4159292035398231</v>
      </c>
      <c r="O90" s="5">
        <f t="shared" si="20"/>
        <v>4.2198366079265406E-4</v>
      </c>
      <c r="P90" s="5">
        <f t="shared" si="21"/>
        <v>0.44</v>
      </c>
      <c r="Q90">
        <f t="shared" si="22"/>
        <v>8.2191780821917818E-2</v>
      </c>
      <c r="R90">
        <f t="shared" si="23"/>
        <v>0.15859766277128548</v>
      </c>
      <c r="S90">
        <f t="shared" si="24"/>
        <v>0.46478873239436619</v>
      </c>
      <c r="T90">
        <f t="shared" si="25"/>
        <v>0.4204946996466431</v>
      </c>
      <c r="U90">
        <f t="shared" si="26"/>
        <v>8.6570477247503101E-4</v>
      </c>
      <c r="V90">
        <f t="shared" si="27"/>
        <v>0.31496062992125989</v>
      </c>
      <c r="W90">
        <f t="shared" si="28"/>
        <v>0.53293413173652693</v>
      </c>
      <c r="X90">
        <f t="shared" si="29"/>
        <v>1.1608273533136341E-3</v>
      </c>
      <c r="Y90" s="5">
        <f t="shared" si="18"/>
        <v>0.4</v>
      </c>
      <c r="Z90">
        <f t="shared" si="30"/>
        <v>0</v>
      </c>
      <c r="AA90">
        <f t="shared" si="31"/>
        <v>0</v>
      </c>
      <c r="AB90">
        <f t="shared" si="32"/>
        <v>1</v>
      </c>
      <c r="AC90">
        <f t="shared" si="33"/>
        <v>0</v>
      </c>
      <c r="AD90">
        <f t="shared" si="34"/>
        <v>0</v>
      </c>
      <c r="AE90">
        <f t="shared" si="35"/>
        <v>0</v>
      </c>
    </row>
    <row r="91" spans="1:31" x14ac:dyDescent="0.25">
      <c r="A91" s="5">
        <v>7</v>
      </c>
      <c r="B91" s="5">
        <v>0.62</v>
      </c>
      <c r="C91" s="5">
        <v>0.08</v>
      </c>
      <c r="D91" s="5">
        <v>1.8</v>
      </c>
      <c r="E91" s="5">
        <v>7.5999999999999998E-2</v>
      </c>
      <c r="F91" s="5">
        <v>8</v>
      </c>
      <c r="G91" s="5">
        <v>24</v>
      </c>
      <c r="H91" s="5">
        <v>0.99780000000000002</v>
      </c>
      <c r="I91" s="5">
        <v>3.48</v>
      </c>
      <c r="J91" s="5">
        <v>0.53</v>
      </c>
      <c r="K91" s="5">
        <v>9</v>
      </c>
      <c r="L91" s="5">
        <v>5</v>
      </c>
      <c r="N91" s="5">
        <f t="shared" si="19"/>
        <v>0.21238938053097348</v>
      </c>
      <c r="O91" s="5">
        <f t="shared" si="20"/>
        <v>3.3758692863412328E-4</v>
      </c>
      <c r="P91" s="5">
        <f t="shared" si="21"/>
        <v>0.08</v>
      </c>
      <c r="Q91">
        <f t="shared" si="22"/>
        <v>6.164383561643836E-2</v>
      </c>
      <c r="R91">
        <f t="shared" si="23"/>
        <v>0.10684474123539232</v>
      </c>
      <c r="S91">
        <f t="shared" si="24"/>
        <v>9.8591549295774641E-2</v>
      </c>
      <c r="T91">
        <f t="shared" si="25"/>
        <v>6.3604240282685506E-2</v>
      </c>
      <c r="U91">
        <f t="shared" si="26"/>
        <v>8.6570477247503101E-4</v>
      </c>
      <c r="V91">
        <f t="shared" si="27"/>
        <v>0.58267716535433067</v>
      </c>
      <c r="W91">
        <f t="shared" si="28"/>
        <v>0.11976047904191618</v>
      </c>
      <c r="X91">
        <f t="shared" si="29"/>
        <v>6.3317855635289114E-4</v>
      </c>
      <c r="Y91" s="5">
        <f t="shared" si="18"/>
        <v>0.4</v>
      </c>
      <c r="Z91">
        <f t="shared" si="30"/>
        <v>0</v>
      </c>
      <c r="AA91">
        <f t="shared" si="31"/>
        <v>0</v>
      </c>
      <c r="AB91">
        <f t="shared" si="32"/>
        <v>1</v>
      </c>
      <c r="AC91">
        <f t="shared" si="33"/>
        <v>0</v>
      </c>
      <c r="AD91">
        <f t="shared" si="34"/>
        <v>0</v>
      </c>
      <c r="AE91">
        <f t="shared" si="35"/>
        <v>0</v>
      </c>
    </row>
    <row r="92" spans="1:31" x14ac:dyDescent="0.25">
      <c r="A92" s="5">
        <v>7.9</v>
      </c>
      <c r="B92" s="5">
        <v>0.52</v>
      </c>
      <c r="C92" s="5">
        <v>0.26</v>
      </c>
      <c r="D92" s="5">
        <v>1.9</v>
      </c>
      <c r="E92" s="5">
        <v>7.9000000000000001E-2</v>
      </c>
      <c r="F92" s="5">
        <v>42</v>
      </c>
      <c r="G92" s="5">
        <v>140</v>
      </c>
      <c r="H92" s="5">
        <v>0.99639999999999995</v>
      </c>
      <c r="I92" s="5">
        <v>3.23</v>
      </c>
      <c r="J92" s="5">
        <v>0.54</v>
      </c>
      <c r="K92" s="5">
        <v>9.5</v>
      </c>
      <c r="L92" s="5">
        <v>5</v>
      </c>
      <c r="N92" s="5">
        <f t="shared" si="19"/>
        <v>0.29203539823008856</v>
      </c>
      <c r="O92" s="5">
        <f t="shared" si="20"/>
        <v>3.1226790898656399E-4</v>
      </c>
      <c r="P92" s="5">
        <f t="shared" si="21"/>
        <v>0.26</v>
      </c>
      <c r="Q92">
        <f t="shared" si="22"/>
        <v>6.8493150684931503E-2</v>
      </c>
      <c r="R92">
        <f t="shared" si="23"/>
        <v>0.11185308848080135</v>
      </c>
      <c r="S92">
        <f t="shared" si="24"/>
        <v>0.57746478873239437</v>
      </c>
      <c r="T92">
        <f t="shared" si="25"/>
        <v>0.47349823321554768</v>
      </c>
      <c r="U92">
        <f t="shared" si="26"/>
        <v>7.1032186459489023E-4</v>
      </c>
      <c r="V92">
        <f t="shared" si="27"/>
        <v>0.38582677165354323</v>
      </c>
      <c r="W92">
        <f t="shared" si="28"/>
        <v>0.125748502994012</v>
      </c>
      <c r="X92">
        <f t="shared" si="29"/>
        <v>1.1608273533136341E-3</v>
      </c>
      <c r="Y92" s="5">
        <f t="shared" si="18"/>
        <v>0.4</v>
      </c>
      <c r="Z92">
        <f t="shared" si="30"/>
        <v>0</v>
      </c>
      <c r="AA92">
        <f t="shared" si="31"/>
        <v>0</v>
      </c>
      <c r="AB92">
        <f t="shared" si="32"/>
        <v>1</v>
      </c>
      <c r="AC92">
        <f t="shared" si="33"/>
        <v>0</v>
      </c>
      <c r="AD92">
        <f t="shared" si="34"/>
        <v>0</v>
      </c>
      <c r="AE92">
        <f t="shared" si="35"/>
        <v>0</v>
      </c>
    </row>
    <row r="93" spans="1:31" x14ac:dyDescent="0.25">
      <c r="A93" s="5">
        <v>8.6</v>
      </c>
      <c r="B93" s="5">
        <v>0.49</v>
      </c>
      <c r="C93" s="5">
        <v>0.28000000000000003</v>
      </c>
      <c r="D93" s="5">
        <v>1.9</v>
      </c>
      <c r="E93" s="5">
        <v>0.11</v>
      </c>
      <c r="F93" s="5">
        <v>20</v>
      </c>
      <c r="G93" s="5">
        <v>136</v>
      </c>
      <c r="H93" s="5">
        <v>0.99719999999999998</v>
      </c>
      <c r="I93" s="5">
        <v>2.93</v>
      </c>
      <c r="J93" s="5">
        <v>1.95</v>
      </c>
      <c r="K93" s="5">
        <v>9.9</v>
      </c>
      <c r="L93" s="5">
        <v>6</v>
      </c>
      <c r="N93" s="5">
        <f t="shared" si="19"/>
        <v>0.35398230088495575</v>
      </c>
      <c r="O93" s="5">
        <f t="shared" si="20"/>
        <v>3.1226790898656399E-4</v>
      </c>
      <c r="P93" s="5">
        <f t="shared" si="21"/>
        <v>0.28000000000000003</v>
      </c>
      <c r="Q93">
        <f t="shared" si="22"/>
        <v>6.8493150684931503E-2</v>
      </c>
      <c r="R93">
        <f t="shared" si="23"/>
        <v>0.1636060100166945</v>
      </c>
      <c r="S93">
        <f t="shared" si="24"/>
        <v>0.26760563380281688</v>
      </c>
      <c r="T93">
        <f t="shared" si="25"/>
        <v>0.45936395759717313</v>
      </c>
      <c r="U93">
        <f t="shared" si="26"/>
        <v>7.9911209766925467E-4</v>
      </c>
      <c r="V93">
        <f t="shared" si="27"/>
        <v>0.14960629921259844</v>
      </c>
      <c r="W93">
        <f t="shared" si="28"/>
        <v>0.97005988023952094</v>
      </c>
      <c r="X93">
        <f t="shared" si="29"/>
        <v>1.5829463908822287E-3</v>
      </c>
      <c r="Y93" s="5">
        <f t="shared" si="18"/>
        <v>0.6</v>
      </c>
      <c r="Z93">
        <f t="shared" si="30"/>
        <v>0</v>
      </c>
      <c r="AA93">
        <f t="shared" si="31"/>
        <v>0</v>
      </c>
      <c r="AB93">
        <f t="shared" si="32"/>
        <v>0</v>
      </c>
      <c r="AC93">
        <f t="shared" si="33"/>
        <v>1</v>
      </c>
      <c r="AD93">
        <f t="shared" si="34"/>
        <v>0</v>
      </c>
      <c r="AE93">
        <f t="shared" si="35"/>
        <v>0</v>
      </c>
    </row>
    <row r="94" spans="1:31" x14ac:dyDescent="0.25">
      <c r="A94" s="5">
        <v>8.6</v>
      </c>
      <c r="B94" s="5">
        <v>0.49</v>
      </c>
      <c r="C94" s="5">
        <v>0.28999999999999998</v>
      </c>
      <c r="D94" s="5">
        <v>2</v>
      </c>
      <c r="E94" s="5">
        <v>0.11</v>
      </c>
      <c r="F94" s="5">
        <v>19</v>
      </c>
      <c r="G94" s="5">
        <v>133</v>
      </c>
      <c r="H94" s="5">
        <v>0.99719999999999998</v>
      </c>
      <c r="I94" s="5">
        <v>2.93</v>
      </c>
      <c r="J94" s="5">
        <v>1.98</v>
      </c>
      <c r="K94" s="5">
        <v>9.8000000000000007</v>
      </c>
      <c r="L94" s="5">
        <v>5</v>
      </c>
      <c r="N94" s="5">
        <f t="shared" si="19"/>
        <v>0.35398230088495575</v>
      </c>
      <c r="O94" s="5">
        <f t="shared" si="20"/>
        <v>3.1226790898656399E-4</v>
      </c>
      <c r="P94" s="5">
        <f t="shared" si="21"/>
        <v>0.28999999999999998</v>
      </c>
      <c r="Q94">
        <f t="shared" si="22"/>
        <v>7.5342465753424667E-2</v>
      </c>
      <c r="R94">
        <f t="shared" si="23"/>
        <v>0.1636060100166945</v>
      </c>
      <c r="S94">
        <f t="shared" si="24"/>
        <v>0.25352112676056338</v>
      </c>
      <c r="T94">
        <f t="shared" si="25"/>
        <v>0.44876325088339225</v>
      </c>
      <c r="U94">
        <f t="shared" si="26"/>
        <v>7.9911209766925467E-4</v>
      </c>
      <c r="V94">
        <f t="shared" si="27"/>
        <v>0.14960629921259844</v>
      </c>
      <c r="W94">
        <f t="shared" si="28"/>
        <v>0.9880239520958084</v>
      </c>
      <c r="X94">
        <f t="shared" si="29"/>
        <v>1.4774166314900806E-3</v>
      </c>
      <c r="Y94" s="5">
        <f t="shared" si="18"/>
        <v>0.4</v>
      </c>
      <c r="Z94">
        <f t="shared" si="30"/>
        <v>0</v>
      </c>
      <c r="AA94">
        <f t="shared" si="31"/>
        <v>0</v>
      </c>
      <c r="AB94">
        <f t="shared" si="32"/>
        <v>1</v>
      </c>
      <c r="AC94">
        <f t="shared" si="33"/>
        <v>0</v>
      </c>
      <c r="AD94">
        <f t="shared" si="34"/>
        <v>0</v>
      </c>
      <c r="AE94">
        <f t="shared" si="35"/>
        <v>0</v>
      </c>
    </row>
    <row r="95" spans="1:31" x14ac:dyDescent="0.25">
      <c r="A95" s="5">
        <v>7.7</v>
      </c>
      <c r="B95" s="5">
        <v>0.49</v>
      </c>
      <c r="C95" s="5">
        <v>0.26</v>
      </c>
      <c r="D95" s="5">
        <v>1.9</v>
      </c>
      <c r="E95" s="5">
        <v>6.2E-2</v>
      </c>
      <c r="F95" s="5">
        <v>9</v>
      </c>
      <c r="G95" s="5">
        <v>31</v>
      </c>
      <c r="H95" s="5">
        <v>0.99660000000000004</v>
      </c>
      <c r="I95" s="5">
        <v>3.39</v>
      </c>
      <c r="J95" s="5">
        <v>0.64</v>
      </c>
      <c r="K95" s="5">
        <v>9.6</v>
      </c>
      <c r="L95" s="5">
        <v>5</v>
      </c>
      <c r="N95" s="5">
        <f t="shared" si="19"/>
        <v>0.27433628318584075</v>
      </c>
      <c r="O95" s="5">
        <f t="shared" si="20"/>
        <v>7.5957058942677735E-4</v>
      </c>
      <c r="P95" s="5">
        <f t="shared" si="21"/>
        <v>0.26</v>
      </c>
      <c r="Q95">
        <f t="shared" si="22"/>
        <v>6.8493150684931503E-2</v>
      </c>
      <c r="R95">
        <f t="shared" si="23"/>
        <v>8.3472454090150264E-2</v>
      </c>
      <c r="S95">
        <f t="shared" si="24"/>
        <v>0.11267605633802817</v>
      </c>
      <c r="T95">
        <f t="shared" si="25"/>
        <v>8.8339222614840993E-2</v>
      </c>
      <c r="U95">
        <f t="shared" si="26"/>
        <v>7.3251942286349059E-4</v>
      </c>
      <c r="V95">
        <f t="shared" si="27"/>
        <v>0.51181102362204733</v>
      </c>
      <c r="W95">
        <f t="shared" si="28"/>
        <v>0.18562874251497008</v>
      </c>
      <c r="X95">
        <f t="shared" si="29"/>
        <v>1.2663571127057823E-3</v>
      </c>
      <c r="Y95" s="5">
        <f t="shared" si="18"/>
        <v>0.4</v>
      </c>
      <c r="Z95">
        <f t="shared" si="30"/>
        <v>0</v>
      </c>
      <c r="AA95">
        <f t="shared" si="31"/>
        <v>0</v>
      </c>
      <c r="AB95">
        <f t="shared" si="32"/>
        <v>1</v>
      </c>
      <c r="AC95">
        <f t="shared" si="33"/>
        <v>0</v>
      </c>
      <c r="AD95">
        <f t="shared" si="34"/>
        <v>0</v>
      </c>
      <c r="AE95">
        <f t="shared" si="35"/>
        <v>0</v>
      </c>
    </row>
    <row r="96" spans="1:31" x14ac:dyDescent="0.25">
      <c r="A96" s="5">
        <v>5</v>
      </c>
      <c r="B96" s="5">
        <v>1.02</v>
      </c>
      <c r="C96" s="5">
        <v>0.04</v>
      </c>
      <c r="D96" s="5">
        <v>1.4</v>
      </c>
      <c r="E96" s="5">
        <v>4.4999999999999998E-2</v>
      </c>
      <c r="F96" s="5">
        <v>41</v>
      </c>
      <c r="G96" s="5">
        <v>85</v>
      </c>
      <c r="H96" s="5">
        <v>0.99380000000000002</v>
      </c>
      <c r="I96" s="5">
        <v>3.75</v>
      </c>
      <c r="J96" s="5">
        <v>0.48</v>
      </c>
      <c r="K96" s="5">
        <v>10.5</v>
      </c>
      <c r="L96" s="5">
        <v>4</v>
      </c>
      <c r="N96" s="5">
        <f t="shared" si="19"/>
        <v>3.5398230088495602E-2</v>
      </c>
      <c r="O96" s="5">
        <f t="shared" si="20"/>
        <v>4.0510431436094791E-4</v>
      </c>
      <c r="P96" s="5">
        <f t="shared" si="21"/>
        <v>0.04</v>
      </c>
      <c r="Q96">
        <f t="shared" si="22"/>
        <v>3.4246575342465745E-2</v>
      </c>
      <c r="R96">
        <f t="shared" si="23"/>
        <v>5.5091819699499167E-2</v>
      </c>
      <c r="S96">
        <f t="shared" si="24"/>
        <v>0.56338028169014087</v>
      </c>
      <c r="T96">
        <f t="shared" si="25"/>
        <v>0.27915194346289751</v>
      </c>
      <c r="U96">
        <f t="shared" si="26"/>
        <v>4.2175360710322151E-4</v>
      </c>
      <c r="V96">
        <f t="shared" si="27"/>
        <v>0.79527559055118124</v>
      </c>
      <c r="W96">
        <f t="shared" si="28"/>
        <v>8.9820359281437112E-2</v>
      </c>
      <c r="X96">
        <f t="shared" si="29"/>
        <v>2.2161249472351201E-3</v>
      </c>
      <c r="Y96" s="5">
        <f t="shared" si="18"/>
        <v>0.2</v>
      </c>
      <c r="Z96">
        <f t="shared" si="30"/>
        <v>0</v>
      </c>
      <c r="AA96">
        <f t="shared" si="31"/>
        <v>1</v>
      </c>
      <c r="AB96">
        <f t="shared" si="32"/>
        <v>0</v>
      </c>
      <c r="AC96">
        <f t="shared" si="33"/>
        <v>0</v>
      </c>
      <c r="AD96">
        <f t="shared" si="34"/>
        <v>0</v>
      </c>
      <c r="AE96">
        <f t="shared" si="35"/>
        <v>0</v>
      </c>
    </row>
    <row r="97" spans="1:31" x14ac:dyDescent="0.25">
      <c r="A97" s="5">
        <v>4.7</v>
      </c>
      <c r="B97" s="5">
        <v>0.6</v>
      </c>
      <c r="C97" s="5">
        <v>0.17</v>
      </c>
      <c r="D97" s="5">
        <v>2.2999999999999998</v>
      </c>
      <c r="E97" s="5">
        <v>5.8000000000000003E-2</v>
      </c>
      <c r="F97" s="5">
        <v>17</v>
      </c>
      <c r="G97" s="5">
        <v>106</v>
      </c>
      <c r="H97" s="5">
        <v>0.99319999999999997</v>
      </c>
      <c r="I97" s="5">
        <v>3.85</v>
      </c>
      <c r="J97" s="5">
        <v>0.6</v>
      </c>
      <c r="K97" s="5">
        <v>12.9</v>
      </c>
      <c r="L97" s="5">
        <v>6</v>
      </c>
      <c r="N97" s="5">
        <f t="shared" si="19"/>
        <v>8.8495575221239405E-3</v>
      </c>
      <c r="O97" s="5">
        <f t="shared" si="20"/>
        <v>5.5279859563837691E-4</v>
      </c>
      <c r="P97" s="5">
        <f t="shared" si="21"/>
        <v>0.17</v>
      </c>
      <c r="Q97">
        <f t="shared" si="22"/>
        <v>9.5890410958904104E-2</v>
      </c>
      <c r="R97">
        <f t="shared" si="23"/>
        <v>7.6794657762938229E-2</v>
      </c>
      <c r="S97">
        <f t="shared" si="24"/>
        <v>0.22535211267605634</v>
      </c>
      <c r="T97">
        <f t="shared" si="25"/>
        <v>0.35335689045936397</v>
      </c>
      <c r="U97">
        <f t="shared" si="26"/>
        <v>3.5516093229744512E-4</v>
      </c>
      <c r="V97">
        <f t="shared" si="27"/>
        <v>0.87401574803149629</v>
      </c>
      <c r="W97">
        <f t="shared" si="28"/>
        <v>0.16167664670658682</v>
      </c>
      <c r="X97">
        <f t="shared" si="29"/>
        <v>4.7488391726466864E-3</v>
      </c>
      <c r="Y97" s="5">
        <f t="shared" si="18"/>
        <v>0.6</v>
      </c>
      <c r="Z97">
        <f t="shared" si="30"/>
        <v>0</v>
      </c>
      <c r="AA97">
        <f t="shared" si="31"/>
        <v>0</v>
      </c>
      <c r="AB97">
        <f t="shared" si="32"/>
        <v>0</v>
      </c>
      <c r="AC97">
        <f t="shared" si="33"/>
        <v>1</v>
      </c>
      <c r="AD97">
        <f t="shared" si="34"/>
        <v>0</v>
      </c>
      <c r="AE97">
        <f t="shared" si="35"/>
        <v>0</v>
      </c>
    </row>
    <row r="98" spans="1:31" x14ac:dyDescent="0.25">
      <c r="A98" s="5">
        <v>6.8</v>
      </c>
      <c r="B98" s="5">
        <v>0.77500000000000002</v>
      </c>
      <c r="C98" s="5">
        <v>0</v>
      </c>
      <c r="D98" s="5">
        <v>3</v>
      </c>
      <c r="E98" s="5">
        <v>0.10199999999999999</v>
      </c>
      <c r="F98" s="5">
        <v>8</v>
      </c>
      <c r="G98" s="5">
        <v>23</v>
      </c>
      <c r="H98" s="5">
        <v>0.99650000000000005</v>
      </c>
      <c r="I98" s="5">
        <v>3.45</v>
      </c>
      <c r="J98" s="5">
        <v>0.56000000000000005</v>
      </c>
      <c r="K98" s="5">
        <v>10.7</v>
      </c>
      <c r="L98" s="5">
        <v>5</v>
      </c>
      <c r="N98" s="5">
        <f t="shared" si="19"/>
        <v>0.19469026548672566</v>
      </c>
      <c r="O98" s="5">
        <f t="shared" si="20"/>
        <v>3.2070758220241707E-4</v>
      </c>
      <c r="P98" s="5">
        <f t="shared" si="21"/>
        <v>0</v>
      </c>
      <c r="Q98">
        <f t="shared" si="22"/>
        <v>0.14383561643835618</v>
      </c>
      <c r="R98">
        <f t="shared" si="23"/>
        <v>0.15025041736227046</v>
      </c>
      <c r="S98">
        <f t="shared" si="24"/>
        <v>9.8591549295774641E-2</v>
      </c>
      <c r="T98">
        <f t="shared" si="25"/>
        <v>6.0070671378091869E-2</v>
      </c>
      <c r="U98">
        <f t="shared" si="26"/>
        <v>7.2142064372919664E-4</v>
      </c>
      <c r="V98">
        <f t="shared" si="27"/>
        <v>0.55905511811023634</v>
      </c>
      <c r="W98">
        <f t="shared" si="28"/>
        <v>0.13772455089820362</v>
      </c>
      <c r="X98">
        <f t="shared" si="29"/>
        <v>2.4271844660194164E-3</v>
      </c>
      <c r="Y98" s="5">
        <f t="shared" si="18"/>
        <v>0.4</v>
      </c>
      <c r="Z98">
        <f t="shared" si="30"/>
        <v>0</v>
      </c>
      <c r="AA98">
        <f t="shared" si="31"/>
        <v>0</v>
      </c>
      <c r="AB98">
        <f t="shared" si="32"/>
        <v>1</v>
      </c>
      <c r="AC98">
        <f t="shared" si="33"/>
        <v>0</v>
      </c>
      <c r="AD98">
        <f t="shared" si="34"/>
        <v>0</v>
      </c>
      <c r="AE98">
        <f t="shared" si="35"/>
        <v>0</v>
      </c>
    </row>
    <row r="99" spans="1:31" x14ac:dyDescent="0.25">
      <c r="A99" s="5">
        <v>7</v>
      </c>
      <c r="B99" s="5">
        <v>0.5</v>
      </c>
      <c r="C99" s="5">
        <v>0.25</v>
      </c>
      <c r="D99" s="5">
        <v>2</v>
      </c>
      <c r="E99" s="5">
        <v>7.0000000000000007E-2</v>
      </c>
      <c r="F99" s="5">
        <v>3</v>
      </c>
      <c r="G99" s="5">
        <v>22</v>
      </c>
      <c r="H99" s="5">
        <v>0.99629999999999996</v>
      </c>
      <c r="I99" s="5">
        <v>3.25</v>
      </c>
      <c r="J99" s="5">
        <v>0.63</v>
      </c>
      <c r="K99" s="5">
        <v>9.1999999999999993</v>
      </c>
      <c r="L99" s="5">
        <v>5</v>
      </c>
      <c r="N99" s="5">
        <f t="shared" si="19"/>
        <v>0.21238938053097348</v>
      </c>
      <c r="O99" s="5">
        <f t="shared" si="20"/>
        <v>6.5829451083654041E-4</v>
      </c>
      <c r="P99" s="5">
        <f t="shared" si="21"/>
        <v>0.25</v>
      </c>
      <c r="Q99">
        <f t="shared" si="22"/>
        <v>7.5342465753424667E-2</v>
      </c>
      <c r="R99">
        <f t="shared" si="23"/>
        <v>9.6828046744574306E-2</v>
      </c>
      <c r="S99">
        <f t="shared" si="24"/>
        <v>2.8169014084507043E-2</v>
      </c>
      <c r="T99">
        <f t="shared" si="25"/>
        <v>5.6537102473498232E-2</v>
      </c>
      <c r="U99">
        <f t="shared" si="26"/>
        <v>6.9922308546059629E-4</v>
      </c>
      <c r="V99">
        <f t="shared" si="27"/>
        <v>0.40157480314960625</v>
      </c>
      <c r="W99">
        <f t="shared" si="28"/>
        <v>0.17964071856287425</v>
      </c>
      <c r="X99">
        <f t="shared" si="29"/>
        <v>8.4423807513718757E-4</v>
      </c>
      <c r="Y99" s="5">
        <f t="shared" si="18"/>
        <v>0.4</v>
      </c>
      <c r="Z99">
        <f t="shared" si="30"/>
        <v>0</v>
      </c>
      <c r="AA99">
        <f t="shared" si="31"/>
        <v>0</v>
      </c>
      <c r="AB99">
        <f t="shared" si="32"/>
        <v>1</v>
      </c>
      <c r="AC99">
        <f t="shared" si="33"/>
        <v>0</v>
      </c>
      <c r="AD99">
        <f t="shared" si="34"/>
        <v>0</v>
      </c>
      <c r="AE99">
        <f t="shared" si="35"/>
        <v>0</v>
      </c>
    </row>
    <row r="100" spans="1:31" x14ac:dyDescent="0.25">
      <c r="A100" s="5">
        <v>7.6</v>
      </c>
      <c r="B100" s="5">
        <v>0.9</v>
      </c>
      <c r="C100" s="5">
        <v>0.06</v>
      </c>
      <c r="D100" s="5">
        <v>2.5</v>
      </c>
      <c r="E100" s="5">
        <v>7.9000000000000001E-2</v>
      </c>
      <c r="F100" s="5">
        <v>5</v>
      </c>
      <c r="G100" s="5">
        <v>10</v>
      </c>
      <c r="H100" s="5">
        <v>0.99670000000000003</v>
      </c>
      <c r="I100" s="5">
        <v>3.39</v>
      </c>
      <c r="J100" s="5">
        <v>0.56000000000000005</v>
      </c>
      <c r="K100" s="5">
        <v>9.8000000000000007</v>
      </c>
      <c r="L100" s="5">
        <v>5</v>
      </c>
      <c r="N100" s="5">
        <f t="shared" si="19"/>
        <v>0.26548672566371678</v>
      </c>
      <c r="O100" s="5">
        <f t="shared" si="20"/>
        <v>3.58686111673756E-4</v>
      </c>
      <c r="P100" s="5">
        <f t="shared" si="21"/>
        <v>0.06</v>
      </c>
      <c r="Q100">
        <f t="shared" si="22"/>
        <v>0.10958904109589042</v>
      </c>
      <c r="R100">
        <f t="shared" si="23"/>
        <v>0.11185308848080135</v>
      </c>
      <c r="S100">
        <f t="shared" si="24"/>
        <v>5.6338028169014086E-2</v>
      </c>
      <c r="T100">
        <f t="shared" si="25"/>
        <v>1.4134275618374558E-2</v>
      </c>
      <c r="U100">
        <f t="shared" si="26"/>
        <v>7.4361820199778464E-4</v>
      </c>
      <c r="V100">
        <f t="shared" si="27"/>
        <v>0.51181102362204733</v>
      </c>
      <c r="W100">
        <f t="shared" si="28"/>
        <v>0.13772455089820362</v>
      </c>
      <c r="X100">
        <f t="shared" si="29"/>
        <v>1.4774166314900806E-3</v>
      </c>
      <c r="Y100" s="5">
        <f t="shared" si="18"/>
        <v>0.4</v>
      </c>
      <c r="Z100">
        <f t="shared" si="30"/>
        <v>0</v>
      </c>
      <c r="AA100">
        <f t="shared" si="31"/>
        <v>0</v>
      </c>
      <c r="AB100">
        <f t="shared" si="32"/>
        <v>1</v>
      </c>
      <c r="AC100">
        <f t="shared" si="33"/>
        <v>0</v>
      </c>
      <c r="AD100">
        <f t="shared" si="34"/>
        <v>0</v>
      </c>
      <c r="AE100">
        <f t="shared" si="35"/>
        <v>0</v>
      </c>
    </row>
    <row r="101" spans="1:31" x14ac:dyDescent="0.25">
      <c r="A101" s="5">
        <v>8.1</v>
      </c>
      <c r="B101" s="5">
        <v>0.54500000000000004</v>
      </c>
      <c r="C101" s="5">
        <v>0.18</v>
      </c>
      <c r="D101" s="5">
        <v>1.9</v>
      </c>
      <c r="E101" s="5">
        <v>0.08</v>
      </c>
      <c r="F101" s="5">
        <v>13</v>
      </c>
      <c r="G101" s="5">
        <v>35</v>
      </c>
      <c r="H101" s="5">
        <v>0.99719999999999998</v>
      </c>
      <c r="I101" s="5">
        <v>3.3</v>
      </c>
      <c r="J101" s="5">
        <v>0.59</v>
      </c>
      <c r="K101" s="5">
        <v>9</v>
      </c>
      <c r="L101" s="5">
        <v>6</v>
      </c>
      <c r="N101" s="5">
        <f t="shared" si="19"/>
        <v>0.30973451327433627</v>
      </c>
      <c r="O101" s="5">
        <f t="shared" si="20"/>
        <v>4.1354398757680098E-4</v>
      </c>
      <c r="P101" s="5">
        <f t="shared" si="21"/>
        <v>0.18</v>
      </c>
      <c r="Q101">
        <f t="shared" si="22"/>
        <v>6.8493150684931503E-2</v>
      </c>
      <c r="R101">
        <f t="shared" si="23"/>
        <v>0.11352253756260436</v>
      </c>
      <c r="S101">
        <f t="shared" si="24"/>
        <v>0.16901408450704225</v>
      </c>
      <c r="T101">
        <f t="shared" si="25"/>
        <v>0.10247349823321555</v>
      </c>
      <c r="U101">
        <f t="shared" si="26"/>
        <v>7.9911209766925467E-4</v>
      </c>
      <c r="V101">
        <f t="shared" si="27"/>
        <v>0.44094488188976361</v>
      </c>
      <c r="W101">
        <f t="shared" si="28"/>
        <v>0.155688622754491</v>
      </c>
      <c r="X101">
        <f t="shared" si="29"/>
        <v>6.3317855635289114E-4</v>
      </c>
      <c r="Y101" s="5">
        <f t="shared" si="18"/>
        <v>0.6</v>
      </c>
      <c r="Z101">
        <f t="shared" si="30"/>
        <v>0</v>
      </c>
      <c r="AA101">
        <f t="shared" si="31"/>
        <v>0</v>
      </c>
      <c r="AB101">
        <f t="shared" si="32"/>
        <v>0</v>
      </c>
      <c r="AC101">
        <f t="shared" si="33"/>
        <v>1</v>
      </c>
      <c r="AD101">
        <f t="shared" si="34"/>
        <v>0</v>
      </c>
      <c r="AE101">
        <f t="shared" si="35"/>
        <v>0</v>
      </c>
    </row>
    <row r="102" spans="1:31" x14ac:dyDescent="0.25">
      <c r="A102" s="5">
        <v>8.3000000000000007</v>
      </c>
      <c r="B102" s="5">
        <v>0.61</v>
      </c>
      <c r="C102" s="5">
        <v>0.3</v>
      </c>
      <c r="D102" s="5">
        <v>2.1</v>
      </c>
      <c r="E102" s="5">
        <v>8.4000000000000005E-2</v>
      </c>
      <c r="F102" s="5">
        <v>11</v>
      </c>
      <c r="G102" s="5">
        <v>50</v>
      </c>
      <c r="H102" s="5">
        <v>0.99719999999999998</v>
      </c>
      <c r="I102" s="5">
        <v>3.4</v>
      </c>
      <c r="J102" s="5">
        <v>0.61</v>
      </c>
      <c r="K102" s="5">
        <v>10.199999999999999</v>
      </c>
      <c r="L102" s="5">
        <v>6</v>
      </c>
      <c r="N102" s="5">
        <f t="shared" si="19"/>
        <v>0.32743362831858414</v>
      </c>
      <c r="O102" s="5">
        <f t="shared" si="20"/>
        <v>3.2070758220241707E-4</v>
      </c>
      <c r="P102" s="5">
        <f t="shared" si="21"/>
        <v>0.3</v>
      </c>
      <c r="Q102">
        <f t="shared" si="22"/>
        <v>8.2191780821917818E-2</v>
      </c>
      <c r="R102">
        <f t="shared" si="23"/>
        <v>0.12020033388981638</v>
      </c>
      <c r="S102">
        <f t="shared" si="24"/>
        <v>0.14084507042253522</v>
      </c>
      <c r="T102">
        <f t="shared" si="25"/>
        <v>0.15547703180212014</v>
      </c>
      <c r="U102">
        <f t="shared" si="26"/>
        <v>7.9911209766925467E-4</v>
      </c>
      <c r="V102">
        <f t="shared" si="27"/>
        <v>0.51968503937007871</v>
      </c>
      <c r="W102">
        <f t="shared" si="28"/>
        <v>0.16766467065868262</v>
      </c>
      <c r="X102">
        <f t="shared" si="29"/>
        <v>1.8995356690586734E-3</v>
      </c>
      <c r="Y102" s="5">
        <f t="shared" si="18"/>
        <v>0.6</v>
      </c>
      <c r="Z102">
        <f t="shared" si="30"/>
        <v>0</v>
      </c>
      <c r="AA102">
        <f t="shared" si="31"/>
        <v>0</v>
      </c>
      <c r="AB102">
        <f t="shared" si="32"/>
        <v>0</v>
      </c>
      <c r="AC102">
        <f t="shared" si="33"/>
        <v>1</v>
      </c>
      <c r="AD102">
        <f t="shared" si="34"/>
        <v>0</v>
      </c>
      <c r="AE102">
        <f t="shared" si="35"/>
        <v>0</v>
      </c>
    </row>
    <row r="103" spans="1:31" x14ac:dyDescent="0.25">
      <c r="A103" s="5">
        <v>7.8</v>
      </c>
      <c r="B103" s="5">
        <v>0.5</v>
      </c>
      <c r="C103" s="5">
        <v>0.3</v>
      </c>
      <c r="D103" s="5">
        <v>1.9</v>
      </c>
      <c r="E103" s="5">
        <v>7.4999999999999997E-2</v>
      </c>
      <c r="F103" s="5">
        <v>8</v>
      </c>
      <c r="G103" s="5">
        <v>22</v>
      </c>
      <c r="H103" s="5">
        <v>0.99590000000000001</v>
      </c>
      <c r="I103" s="5">
        <v>3.31</v>
      </c>
      <c r="J103" s="5">
        <v>0.56000000000000005</v>
      </c>
      <c r="K103" s="5">
        <v>10.4</v>
      </c>
      <c r="L103" s="5">
        <v>6</v>
      </c>
      <c r="N103" s="5">
        <f t="shared" si="19"/>
        <v>0.2831858407079646</v>
      </c>
      <c r="O103" s="5">
        <f t="shared" si="20"/>
        <v>3.58686111673756E-4</v>
      </c>
      <c r="P103" s="5">
        <f t="shared" si="21"/>
        <v>0.3</v>
      </c>
      <c r="Q103">
        <f t="shared" si="22"/>
        <v>6.8493150684931503E-2</v>
      </c>
      <c r="R103">
        <f t="shared" si="23"/>
        <v>0.10517529215358933</v>
      </c>
      <c r="S103">
        <f t="shared" si="24"/>
        <v>9.8591549295774641E-2</v>
      </c>
      <c r="T103">
        <f t="shared" si="25"/>
        <v>5.6537102473498232E-2</v>
      </c>
      <c r="U103">
        <f t="shared" si="26"/>
        <v>6.548279689234202E-4</v>
      </c>
      <c r="V103">
        <f t="shared" si="27"/>
        <v>0.44881889763779531</v>
      </c>
      <c r="W103">
        <f t="shared" si="28"/>
        <v>0.13772455089820362</v>
      </c>
      <c r="X103">
        <f t="shared" si="29"/>
        <v>2.1105951878429715E-3</v>
      </c>
      <c r="Y103" s="5">
        <f t="shared" si="18"/>
        <v>0.6</v>
      </c>
      <c r="Z103">
        <f t="shared" si="30"/>
        <v>0</v>
      </c>
      <c r="AA103">
        <f t="shared" si="31"/>
        <v>0</v>
      </c>
      <c r="AB103">
        <f t="shared" si="32"/>
        <v>0</v>
      </c>
      <c r="AC103">
        <f t="shared" si="33"/>
        <v>1</v>
      </c>
      <c r="AD103">
        <f t="shared" si="34"/>
        <v>0</v>
      </c>
      <c r="AE103">
        <f t="shared" si="35"/>
        <v>0</v>
      </c>
    </row>
    <row r="104" spans="1:31" x14ac:dyDescent="0.25">
      <c r="A104" s="5">
        <v>8.1</v>
      </c>
      <c r="B104" s="5">
        <v>0.54500000000000004</v>
      </c>
      <c r="C104" s="5">
        <v>0.18</v>
      </c>
      <c r="D104" s="5">
        <v>1.9</v>
      </c>
      <c r="E104" s="5">
        <v>0.08</v>
      </c>
      <c r="F104" s="5">
        <v>13</v>
      </c>
      <c r="G104" s="5">
        <v>35</v>
      </c>
      <c r="H104" s="5">
        <v>0.99719999999999998</v>
      </c>
      <c r="I104" s="5">
        <v>3.3</v>
      </c>
      <c r="J104" s="5">
        <v>0.59</v>
      </c>
      <c r="K104" s="5">
        <v>9</v>
      </c>
      <c r="L104" s="5">
        <v>6</v>
      </c>
      <c r="N104" s="5">
        <f t="shared" si="19"/>
        <v>0.30973451327433627</v>
      </c>
      <c r="O104" s="5">
        <f t="shared" si="20"/>
        <v>3.8400513132131518E-4</v>
      </c>
      <c r="P104" s="5">
        <f t="shared" si="21"/>
        <v>0.18</v>
      </c>
      <c r="Q104">
        <f t="shared" si="22"/>
        <v>6.8493150684931503E-2</v>
      </c>
      <c r="R104">
        <f t="shared" si="23"/>
        <v>0.11352253756260436</v>
      </c>
      <c r="S104">
        <f t="shared" si="24"/>
        <v>0.16901408450704225</v>
      </c>
      <c r="T104">
        <f t="shared" si="25"/>
        <v>0.10247349823321555</v>
      </c>
      <c r="U104">
        <f t="shared" si="26"/>
        <v>7.9911209766925467E-4</v>
      </c>
      <c r="V104">
        <f t="shared" si="27"/>
        <v>0.44094488188976361</v>
      </c>
      <c r="W104">
        <f t="shared" si="28"/>
        <v>0.155688622754491</v>
      </c>
      <c r="X104">
        <f t="shared" si="29"/>
        <v>6.3317855635289114E-4</v>
      </c>
      <c r="Y104" s="5">
        <f t="shared" si="18"/>
        <v>0.6</v>
      </c>
      <c r="Z104">
        <f t="shared" si="30"/>
        <v>0</v>
      </c>
      <c r="AA104">
        <f t="shared" si="31"/>
        <v>0</v>
      </c>
      <c r="AB104">
        <f t="shared" si="32"/>
        <v>0</v>
      </c>
      <c r="AC104">
        <f t="shared" si="33"/>
        <v>1</v>
      </c>
      <c r="AD104">
        <f t="shared" si="34"/>
        <v>0</v>
      </c>
      <c r="AE104">
        <f t="shared" si="35"/>
        <v>0</v>
      </c>
    </row>
    <row r="105" spans="1:31" x14ac:dyDescent="0.25">
      <c r="A105" s="5">
        <v>8.1</v>
      </c>
      <c r="B105" s="5">
        <v>0.57499999999999996</v>
      </c>
      <c r="C105" s="5">
        <v>0.22</v>
      </c>
      <c r="D105" s="5">
        <v>2.1</v>
      </c>
      <c r="E105" s="5">
        <v>7.6999999999999999E-2</v>
      </c>
      <c r="F105" s="5">
        <v>12</v>
      </c>
      <c r="G105" s="5">
        <v>65</v>
      </c>
      <c r="H105" s="5">
        <v>0.99670000000000003</v>
      </c>
      <c r="I105" s="5">
        <v>3.29</v>
      </c>
      <c r="J105" s="5">
        <v>0.51</v>
      </c>
      <c r="K105" s="5">
        <v>9.1999999999999993</v>
      </c>
      <c r="L105" s="5">
        <v>5</v>
      </c>
      <c r="N105" s="5">
        <f t="shared" si="19"/>
        <v>0.30973451327433627</v>
      </c>
      <c r="O105" s="5">
        <f t="shared" si="20"/>
        <v>3.1226790898656399E-4</v>
      </c>
      <c r="P105" s="5">
        <f t="shared" si="21"/>
        <v>0.22</v>
      </c>
      <c r="Q105">
        <f t="shared" si="22"/>
        <v>8.2191780821917818E-2</v>
      </c>
      <c r="R105">
        <f t="shared" si="23"/>
        <v>0.10851419031719534</v>
      </c>
      <c r="S105">
        <f t="shared" si="24"/>
        <v>0.15492957746478872</v>
      </c>
      <c r="T105">
        <f t="shared" si="25"/>
        <v>0.20848056537102475</v>
      </c>
      <c r="U105">
        <f t="shared" si="26"/>
        <v>7.4361820199778464E-4</v>
      </c>
      <c r="V105">
        <f t="shared" si="27"/>
        <v>0.43307086614173229</v>
      </c>
      <c r="W105">
        <f t="shared" si="28"/>
        <v>0.10778443113772455</v>
      </c>
      <c r="X105">
        <f t="shared" si="29"/>
        <v>8.4423807513718757E-4</v>
      </c>
      <c r="Y105" s="5">
        <f t="shared" si="18"/>
        <v>0.4</v>
      </c>
      <c r="Z105">
        <f t="shared" si="30"/>
        <v>0</v>
      </c>
      <c r="AA105">
        <f t="shared" si="31"/>
        <v>0</v>
      </c>
      <c r="AB105">
        <f t="shared" si="32"/>
        <v>1</v>
      </c>
      <c r="AC105">
        <f t="shared" si="33"/>
        <v>0</v>
      </c>
      <c r="AD105">
        <f t="shared" si="34"/>
        <v>0</v>
      </c>
      <c r="AE105">
        <f t="shared" si="35"/>
        <v>0</v>
      </c>
    </row>
    <row r="106" spans="1:31" x14ac:dyDescent="0.25">
      <c r="A106" s="5">
        <v>7.2</v>
      </c>
      <c r="B106" s="5">
        <v>0.49</v>
      </c>
      <c r="C106" s="5">
        <v>0.24</v>
      </c>
      <c r="D106" s="5">
        <v>2.2000000000000002</v>
      </c>
      <c r="E106" s="5">
        <v>7.0000000000000007E-2</v>
      </c>
      <c r="F106" s="5">
        <v>5</v>
      </c>
      <c r="G106" s="5">
        <v>36</v>
      </c>
      <c r="H106" s="5">
        <v>0.996</v>
      </c>
      <c r="I106" s="5">
        <v>3.33</v>
      </c>
      <c r="J106" s="5">
        <v>0.48</v>
      </c>
      <c r="K106" s="5">
        <v>9.4</v>
      </c>
      <c r="L106" s="5">
        <v>5</v>
      </c>
      <c r="N106" s="5">
        <f t="shared" si="19"/>
        <v>0.23008849557522126</v>
      </c>
      <c r="O106" s="5">
        <f t="shared" si="20"/>
        <v>3.8400513132131518E-4</v>
      </c>
      <c r="P106" s="5">
        <f t="shared" si="21"/>
        <v>0.24</v>
      </c>
      <c r="Q106">
        <f t="shared" si="22"/>
        <v>8.9041095890410982E-2</v>
      </c>
      <c r="R106">
        <f t="shared" si="23"/>
        <v>9.6828046744574306E-2</v>
      </c>
      <c r="S106">
        <f t="shared" si="24"/>
        <v>5.6338028169014086E-2</v>
      </c>
      <c r="T106">
        <f t="shared" si="25"/>
        <v>0.10600706713780919</v>
      </c>
      <c r="U106">
        <f t="shared" si="26"/>
        <v>6.6592674805771425E-4</v>
      </c>
      <c r="V106">
        <f t="shared" si="27"/>
        <v>0.46456692913385833</v>
      </c>
      <c r="W106">
        <f t="shared" si="28"/>
        <v>8.9820359281437112E-2</v>
      </c>
      <c r="X106">
        <f t="shared" si="29"/>
        <v>1.0552975939214857E-3</v>
      </c>
      <c r="Y106" s="5">
        <f t="shared" si="18"/>
        <v>0.4</v>
      </c>
      <c r="Z106">
        <f t="shared" si="30"/>
        <v>0</v>
      </c>
      <c r="AA106">
        <f t="shared" si="31"/>
        <v>0</v>
      </c>
      <c r="AB106">
        <f t="shared" si="32"/>
        <v>1</v>
      </c>
      <c r="AC106">
        <f t="shared" si="33"/>
        <v>0</v>
      </c>
      <c r="AD106">
        <f t="shared" si="34"/>
        <v>0</v>
      </c>
      <c r="AE106">
        <f t="shared" si="35"/>
        <v>0</v>
      </c>
    </row>
    <row r="107" spans="1:31" x14ac:dyDescent="0.25">
      <c r="A107" s="5">
        <v>8.1</v>
      </c>
      <c r="B107" s="5">
        <v>0.57499999999999996</v>
      </c>
      <c r="C107" s="5">
        <v>0.22</v>
      </c>
      <c r="D107" s="5">
        <v>2.1</v>
      </c>
      <c r="E107" s="5">
        <v>7.6999999999999999E-2</v>
      </c>
      <c r="F107" s="5">
        <v>12</v>
      </c>
      <c r="G107" s="5">
        <v>65</v>
      </c>
      <c r="H107" s="5">
        <v>0.99670000000000003</v>
      </c>
      <c r="I107" s="5">
        <v>3.29</v>
      </c>
      <c r="J107" s="5">
        <v>0.51</v>
      </c>
      <c r="K107" s="5">
        <v>9.1999999999999993</v>
      </c>
      <c r="L107" s="5">
        <v>5</v>
      </c>
      <c r="N107" s="5">
        <f t="shared" si="19"/>
        <v>0.30973451327433627</v>
      </c>
      <c r="O107" s="5">
        <f t="shared" si="20"/>
        <v>2.4475052325973937E-4</v>
      </c>
      <c r="P107" s="5">
        <f t="shared" si="21"/>
        <v>0.22</v>
      </c>
      <c r="Q107">
        <f t="shared" si="22"/>
        <v>8.2191780821917818E-2</v>
      </c>
      <c r="R107">
        <f t="shared" si="23"/>
        <v>0.10851419031719534</v>
      </c>
      <c r="S107">
        <f t="shared" si="24"/>
        <v>0.15492957746478872</v>
      </c>
      <c r="T107">
        <f t="shared" si="25"/>
        <v>0.20848056537102475</v>
      </c>
      <c r="U107">
        <f t="shared" si="26"/>
        <v>7.4361820199778464E-4</v>
      </c>
      <c r="V107">
        <f t="shared" si="27"/>
        <v>0.43307086614173229</v>
      </c>
      <c r="W107">
        <f t="shared" si="28"/>
        <v>0.10778443113772455</v>
      </c>
      <c r="X107">
        <f t="shared" si="29"/>
        <v>8.4423807513718757E-4</v>
      </c>
      <c r="Y107" s="5">
        <f t="shared" si="18"/>
        <v>0.4</v>
      </c>
      <c r="Z107">
        <f t="shared" si="30"/>
        <v>0</v>
      </c>
      <c r="AA107">
        <f t="shared" si="31"/>
        <v>0</v>
      </c>
      <c r="AB107">
        <f t="shared" si="32"/>
        <v>1</v>
      </c>
      <c r="AC107">
        <f t="shared" si="33"/>
        <v>0</v>
      </c>
      <c r="AD107">
        <f t="shared" si="34"/>
        <v>0</v>
      </c>
      <c r="AE107">
        <f t="shared" si="35"/>
        <v>0</v>
      </c>
    </row>
    <row r="108" spans="1:31" x14ac:dyDescent="0.25">
      <c r="A108" s="5">
        <v>7.8</v>
      </c>
      <c r="B108" s="5">
        <v>0.41</v>
      </c>
      <c r="C108" s="5">
        <v>0.68</v>
      </c>
      <c r="D108" s="5">
        <v>1.7</v>
      </c>
      <c r="E108" s="5">
        <v>0.46700000000000003</v>
      </c>
      <c r="F108" s="5">
        <v>18</v>
      </c>
      <c r="G108" s="5">
        <v>69</v>
      </c>
      <c r="H108" s="5">
        <v>0.99729999999999996</v>
      </c>
      <c r="I108" s="5">
        <v>3.08</v>
      </c>
      <c r="J108" s="5">
        <v>1.31</v>
      </c>
      <c r="K108" s="5">
        <v>9.3000000000000007</v>
      </c>
      <c r="L108" s="5">
        <v>5</v>
      </c>
      <c r="N108" s="5">
        <f t="shared" si="19"/>
        <v>0.2831858407079646</v>
      </c>
      <c r="O108" s="5">
        <f t="shared" si="20"/>
        <v>4.3042333400850714E-4</v>
      </c>
      <c r="P108" s="5">
        <f t="shared" si="21"/>
        <v>0.68</v>
      </c>
      <c r="Q108">
        <f t="shared" si="22"/>
        <v>5.4794520547945202E-2</v>
      </c>
      <c r="R108">
        <f t="shared" si="23"/>
        <v>0.75959933222036735</v>
      </c>
      <c r="S108">
        <f t="shared" si="24"/>
        <v>0.23943661971830985</v>
      </c>
      <c r="T108">
        <f t="shared" si="25"/>
        <v>0.22261484098939929</v>
      </c>
      <c r="U108">
        <f t="shared" si="26"/>
        <v>8.1021087680354861E-4</v>
      </c>
      <c r="V108">
        <f t="shared" si="27"/>
        <v>0.26771653543307083</v>
      </c>
      <c r="W108">
        <f t="shared" si="28"/>
        <v>0.58682634730538918</v>
      </c>
      <c r="X108">
        <f t="shared" si="29"/>
        <v>9.4976783452933758E-4</v>
      </c>
      <c r="Y108" s="5">
        <f t="shared" si="18"/>
        <v>0.4</v>
      </c>
      <c r="Z108">
        <f t="shared" si="30"/>
        <v>0</v>
      </c>
      <c r="AA108">
        <f t="shared" si="31"/>
        <v>0</v>
      </c>
      <c r="AB108">
        <f t="shared" si="32"/>
        <v>1</v>
      </c>
      <c r="AC108">
        <f t="shared" si="33"/>
        <v>0</v>
      </c>
      <c r="AD108">
        <f t="shared" si="34"/>
        <v>0</v>
      </c>
      <c r="AE108">
        <f t="shared" si="35"/>
        <v>0</v>
      </c>
    </row>
    <row r="109" spans="1:31" x14ac:dyDescent="0.25">
      <c r="A109" s="5">
        <v>6.2</v>
      </c>
      <c r="B109" s="5">
        <v>0.63</v>
      </c>
      <c r="C109" s="5">
        <v>0.31</v>
      </c>
      <c r="D109" s="5">
        <v>1.7</v>
      </c>
      <c r="E109" s="5">
        <v>8.7999999999999995E-2</v>
      </c>
      <c r="F109" s="5">
        <v>15</v>
      </c>
      <c r="G109" s="5">
        <v>64</v>
      </c>
      <c r="H109" s="5">
        <v>0.99690000000000001</v>
      </c>
      <c r="I109" s="5">
        <v>3.46</v>
      </c>
      <c r="J109" s="5">
        <v>0.79</v>
      </c>
      <c r="K109" s="5">
        <v>9.3000000000000007</v>
      </c>
      <c r="L109" s="5">
        <v>5</v>
      </c>
      <c r="N109" s="5">
        <f t="shared" si="19"/>
        <v>0.14159292035398233</v>
      </c>
      <c r="O109" s="5">
        <f t="shared" si="20"/>
        <v>1.7723313753291472E-4</v>
      </c>
      <c r="P109" s="5">
        <f t="shared" si="21"/>
        <v>0.31</v>
      </c>
      <c r="Q109">
        <f t="shared" si="22"/>
        <v>5.4794520547945202E-2</v>
      </c>
      <c r="R109">
        <f t="shared" si="23"/>
        <v>0.12687813021702837</v>
      </c>
      <c r="S109">
        <f t="shared" si="24"/>
        <v>0.19718309859154928</v>
      </c>
      <c r="T109">
        <f t="shared" si="25"/>
        <v>0.20494699646643111</v>
      </c>
      <c r="U109">
        <f t="shared" si="26"/>
        <v>7.6581576026637263E-4</v>
      </c>
      <c r="V109">
        <f t="shared" si="27"/>
        <v>0.56692913385826771</v>
      </c>
      <c r="W109">
        <f t="shared" si="28"/>
        <v>0.27544910179640719</v>
      </c>
      <c r="X109">
        <f t="shared" si="29"/>
        <v>9.4976783452933758E-4</v>
      </c>
      <c r="Y109" s="5">
        <f t="shared" si="18"/>
        <v>0.4</v>
      </c>
      <c r="Z109">
        <f t="shared" si="30"/>
        <v>0</v>
      </c>
      <c r="AA109">
        <f t="shared" si="31"/>
        <v>0</v>
      </c>
      <c r="AB109">
        <f t="shared" si="32"/>
        <v>1</v>
      </c>
      <c r="AC109">
        <f t="shared" si="33"/>
        <v>0</v>
      </c>
      <c r="AD109">
        <f t="shared" si="34"/>
        <v>0</v>
      </c>
      <c r="AE109">
        <f t="shared" si="35"/>
        <v>0</v>
      </c>
    </row>
    <row r="110" spans="1:31" x14ac:dyDescent="0.25">
      <c r="A110" s="5">
        <v>8</v>
      </c>
      <c r="B110" s="5">
        <v>0.33</v>
      </c>
      <c r="C110" s="5">
        <v>0.53</v>
      </c>
      <c r="D110" s="5">
        <v>2.5</v>
      </c>
      <c r="E110" s="5">
        <v>9.0999999999999998E-2</v>
      </c>
      <c r="F110" s="5">
        <v>18</v>
      </c>
      <c r="G110" s="5">
        <v>80</v>
      </c>
      <c r="H110" s="5">
        <v>0.99760000000000004</v>
      </c>
      <c r="I110" s="5">
        <v>3.37</v>
      </c>
      <c r="J110" s="5">
        <v>0.8</v>
      </c>
      <c r="K110" s="5">
        <v>9.6</v>
      </c>
      <c r="L110" s="5">
        <v>6</v>
      </c>
      <c r="N110" s="5">
        <f t="shared" si="19"/>
        <v>0.30088495575221241</v>
      </c>
      <c r="O110" s="5">
        <f t="shared" si="20"/>
        <v>5.6123826885422993E-4</v>
      </c>
      <c r="P110" s="5">
        <f t="shared" si="21"/>
        <v>0.53</v>
      </c>
      <c r="Q110">
        <f t="shared" si="22"/>
        <v>0.10958904109589042</v>
      </c>
      <c r="R110">
        <f t="shared" si="23"/>
        <v>0.1318864774624374</v>
      </c>
      <c r="S110">
        <f t="shared" si="24"/>
        <v>0.23943661971830985</v>
      </c>
      <c r="T110">
        <f t="shared" si="25"/>
        <v>0.26148409893992935</v>
      </c>
      <c r="U110">
        <f t="shared" si="26"/>
        <v>8.4350721420644302E-4</v>
      </c>
      <c r="V110">
        <f t="shared" si="27"/>
        <v>0.49606299212598431</v>
      </c>
      <c r="W110">
        <f t="shared" si="28"/>
        <v>0.28143712574850305</v>
      </c>
      <c r="X110">
        <f t="shared" si="29"/>
        <v>1.2663571127057823E-3</v>
      </c>
      <c r="Y110" s="5">
        <f t="shared" si="18"/>
        <v>0.6</v>
      </c>
      <c r="Z110">
        <f t="shared" si="30"/>
        <v>0</v>
      </c>
      <c r="AA110">
        <f t="shared" si="31"/>
        <v>0</v>
      </c>
      <c r="AB110">
        <f t="shared" si="32"/>
        <v>0</v>
      </c>
      <c r="AC110">
        <f t="shared" si="33"/>
        <v>1</v>
      </c>
      <c r="AD110">
        <f t="shared" si="34"/>
        <v>0</v>
      </c>
      <c r="AE110">
        <f t="shared" si="35"/>
        <v>0</v>
      </c>
    </row>
    <row r="111" spans="1:31" x14ac:dyDescent="0.25">
      <c r="A111" s="5">
        <v>8.1</v>
      </c>
      <c r="B111" s="5">
        <v>0.78500000000000003</v>
      </c>
      <c r="C111" s="5">
        <v>0.52</v>
      </c>
      <c r="D111" s="5">
        <v>2</v>
      </c>
      <c r="E111" s="5">
        <v>0.122</v>
      </c>
      <c r="F111" s="5">
        <v>37</v>
      </c>
      <c r="G111" s="5">
        <v>153</v>
      </c>
      <c r="H111" s="5">
        <v>0.99690000000000001</v>
      </c>
      <c r="I111" s="5">
        <v>3.21</v>
      </c>
      <c r="J111" s="5">
        <v>0.69</v>
      </c>
      <c r="K111" s="5">
        <v>9.3000000000000007</v>
      </c>
      <c r="L111" s="5">
        <v>5</v>
      </c>
      <c r="N111" s="5">
        <f t="shared" si="19"/>
        <v>0.30973451327433627</v>
      </c>
      <c r="O111" s="5">
        <f t="shared" si="20"/>
        <v>3.7134562149753565E-4</v>
      </c>
      <c r="P111" s="5">
        <f t="shared" si="21"/>
        <v>0.52</v>
      </c>
      <c r="Q111">
        <f t="shared" si="22"/>
        <v>7.5342465753424667E-2</v>
      </c>
      <c r="R111">
        <f t="shared" si="23"/>
        <v>0.18363939899833057</v>
      </c>
      <c r="S111">
        <f t="shared" si="24"/>
        <v>0.50704225352112675</v>
      </c>
      <c r="T111">
        <f t="shared" si="25"/>
        <v>0.51943462897526504</v>
      </c>
      <c r="U111">
        <f t="shared" si="26"/>
        <v>7.6581576026637263E-4</v>
      </c>
      <c r="V111">
        <f t="shared" si="27"/>
        <v>0.37007874015748027</v>
      </c>
      <c r="W111">
        <f t="shared" si="28"/>
        <v>0.21556886227544908</v>
      </c>
      <c r="X111">
        <f t="shared" si="29"/>
        <v>9.4976783452933758E-4</v>
      </c>
      <c r="Y111" s="5">
        <f t="shared" si="18"/>
        <v>0.4</v>
      </c>
      <c r="Z111">
        <f t="shared" si="30"/>
        <v>0</v>
      </c>
      <c r="AA111">
        <f t="shared" si="31"/>
        <v>0</v>
      </c>
      <c r="AB111">
        <f t="shared" si="32"/>
        <v>1</v>
      </c>
      <c r="AC111">
        <f t="shared" si="33"/>
        <v>0</v>
      </c>
      <c r="AD111">
        <f t="shared" si="34"/>
        <v>0</v>
      </c>
      <c r="AE111">
        <f t="shared" si="35"/>
        <v>0</v>
      </c>
    </row>
    <row r="112" spans="1:31" x14ac:dyDescent="0.25">
      <c r="A112" s="5">
        <v>7.8</v>
      </c>
      <c r="B112" s="5">
        <v>0.56000000000000005</v>
      </c>
      <c r="C112" s="5">
        <v>0.19</v>
      </c>
      <c r="D112" s="5">
        <v>1.8</v>
      </c>
      <c r="E112" s="5">
        <v>0.104</v>
      </c>
      <c r="F112" s="5">
        <v>12</v>
      </c>
      <c r="G112" s="5">
        <v>47</v>
      </c>
      <c r="H112" s="5">
        <v>0.99639999999999995</v>
      </c>
      <c r="I112" s="5">
        <v>3.19</v>
      </c>
      <c r="J112" s="5">
        <v>0.93</v>
      </c>
      <c r="K112" s="5">
        <v>9.5</v>
      </c>
      <c r="L112" s="5">
        <v>5</v>
      </c>
      <c r="N112" s="5">
        <f t="shared" si="19"/>
        <v>0.2831858407079646</v>
      </c>
      <c r="O112" s="5">
        <f t="shared" si="20"/>
        <v>4.2198366079265406E-4</v>
      </c>
      <c r="P112" s="5">
        <f t="shared" si="21"/>
        <v>0.19</v>
      </c>
      <c r="Q112">
        <f t="shared" si="22"/>
        <v>6.164383561643836E-2</v>
      </c>
      <c r="R112">
        <f t="shared" si="23"/>
        <v>0.15358931552587646</v>
      </c>
      <c r="S112">
        <f t="shared" si="24"/>
        <v>0.15492957746478872</v>
      </c>
      <c r="T112">
        <f t="shared" si="25"/>
        <v>0.14487632508833923</v>
      </c>
      <c r="U112">
        <f t="shared" si="26"/>
        <v>7.1032186459489023E-4</v>
      </c>
      <c r="V112">
        <f t="shared" si="27"/>
        <v>0.35433070866141725</v>
      </c>
      <c r="W112">
        <f t="shared" si="28"/>
        <v>0.35928143712574856</v>
      </c>
      <c r="X112">
        <f t="shared" si="29"/>
        <v>1.1608273533136341E-3</v>
      </c>
      <c r="Y112" s="5">
        <f t="shared" si="18"/>
        <v>0.4</v>
      </c>
      <c r="Z112">
        <f t="shared" si="30"/>
        <v>0</v>
      </c>
      <c r="AA112">
        <f t="shared" si="31"/>
        <v>0</v>
      </c>
      <c r="AB112">
        <f t="shared" si="32"/>
        <v>1</v>
      </c>
      <c r="AC112">
        <f t="shared" si="33"/>
        <v>0</v>
      </c>
      <c r="AD112">
        <f t="shared" si="34"/>
        <v>0</v>
      </c>
      <c r="AE112">
        <f t="shared" si="35"/>
        <v>0</v>
      </c>
    </row>
    <row r="113" spans="1:31" x14ac:dyDescent="0.25">
      <c r="A113" s="5">
        <v>8.4</v>
      </c>
      <c r="B113" s="5">
        <v>0.62</v>
      </c>
      <c r="C113" s="5">
        <v>0.09</v>
      </c>
      <c r="D113" s="5">
        <v>2.2000000000000002</v>
      </c>
      <c r="E113" s="5">
        <v>8.4000000000000005E-2</v>
      </c>
      <c r="F113" s="5">
        <v>11</v>
      </c>
      <c r="G113" s="5">
        <v>108</v>
      </c>
      <c r="H113" s="5">
        <v>0.99639999999999995</v>
      </c>
      <c r="I113" s="5">
        <v>3.15</v>
      </c>
      <c r="J113" s="5">
        <v>0.66</v>
      </c>
      <c r="K113" s="5">
        <v>9.8000000000000007</v>
      </c>
      <c r="L113" s="5">
        <v>5</v>
      </c>
      <c r="N113" s="5">
        <f t="shared" si="19"/>
        <v>0.33628318584070799</v>
      </c>
      <c r="O113" s="5">
        <f t="shared" si="20"/>
        <v>4.0510431436094791E-4</v>
      </c>
      <c r="P113" s="5">
        <f t="shared" si="21"/>
        <v>0.09</v>
      </c>
      <c r="Q113">
        <f t="shared" si="22"/>
        <v>8.9041095890410982E-2</v>
      </c>
      <c r="R113">
        <f t="shared" si="23"/>
        <v>0.12020033388981638</v>
      </c>
      <c r="S113">
        <f t="shared" si="24"/>
        <v>0.14084507042253522</v>
      </c>
      <c r="T113">
        <f t="shared" si="25"/>
        <v>0.36042402826855124</v>
      </c>
      <c r="U113">
        <f t="shared" si="26"/>
        <v>7.1032186459489023E-4</v>
      </c>
      <c r="V113">
        <f t="shared" si="27"/>
        <v>0.32283464566929121</v>
      </c>
      <c r="W113">
        <f t="shared" si="28"/>
        <v>0.19760479041916171</v>
      </c>
      <c r="X113">
        <f t="shared" si="29"/>
        <v>1.4774166314900806E-3</v>
      </c>
      <c r="Y113" s="5">
        <f t="shared" si="18"/>
        <v>0.4</v>
      </c>
      <c r="Z113">
        <f t="shared" si="30"/>
        <v>0</v>
      </c>
      <c r="AA113">
        <f t="shared" si="31"/>
        <v>0</v>
      </c>
      <c r="AB113">
        <f t="shared" si="32"/>
        <v>1</v>
      </c>
      <c r="AC113">
        <f t="shared" si="33"/>
        <v>0</v>
      </c>
      <c r="AD113">
        <f t="shared" si="34"/>
        <v>0</v>
      </c>
      <c r="AE113">
        <f t="shared" si="35"/>
        <v>0</v>
      </c>
    </row>
    <row r="114" spans="1:31" x14ac:dyDescent="0.25">
      <c r="A114" s="5">
        <v>8.4</v>
      </c>
      <c r="B114" s="5">
        <v>0.6</v>
      </c>
      <c r="C114" s="5">
        <v>0.1</v>
      </c>
      <c r="D114" s="5">
        <v>2.2000000000000002</v>
      </c>
      <c r="E114" s="5">
        <v>8.5000000000000006E-2</v>
      </c>
      <c r="F114" s="5">
        <v>14</v>
      </c>
      <c r="G114" s="5">
        <v>111</v>
      </c>
      <c r="H114" s="5">
        <v>0.99639999999999995</v>
      </c>
      <c r="I114" s="5">
        <v>3.15</v>
      </c>
      <c r="J114" s="5">
        <v>0.66</v>
      </c>
      <c r="K114" s="5">
        <v>9.8000000000000007</v>
      </c>
      <c r="L114" s="5">
        <v>5</v>
      </c>
      <c r="N114" s="5">
        <f t="shared" si="19"/>
        <v>0.33628318584070799</v>
      </c>
      <c r="O114" s="5">
        <f t="shared" si="20"/>
        <v>1.6035379110120854E-4</v>
      </c>
      <c r="P114" s="5">
        <f t="shared" si="21"/>
        <v>0.1</v>
      </c>
      <c r="Q114">
        <f t="shared" si="22"/>
        <v>8.9041095890410982E-2</v>
      </c>
      <c r="R114">
        <f t="shared" si="23"/>
        <v>0.12186978297161939</v>
      </c>
      <c r="S114">
        <f t="shared" si="24"/>
        <v>0.18309859154929578</v>
      </c>
      <c r="T114">
        <f t="shared" si="25"/>
        <v>0.37102473498233218</v>
      </c>
      <c r="U114">
        <f t="shared" si="26"/>
        <v>7.1032186459489023E-4</v>
      </c>
      <c r="V114">
        <f t="shared" si="27"/>
        <v>0.32283464566929121</v>
      </c>
      <c r="W114">
        <f t="shared" si="28"/>
        <v>0.19760479041916171</v>
      </c>
      <c r="X114">
        <f t="shared" si="29"/>
        <v>1.4774166314900806E-3</v>
      </c>
      <c r="Y114" s="5">
        <f t="shared" si="18"/>
        <v>0.4</v>
      </c>
      <c r="Z114">
        <f t="shared" si="30"/>
        <v>0</v>
      </c>
      <c r="AA114">
        <f t="shared" si="31"/>
        <v>0</v>
      </c>
      <c r="AB114">
        <f t="shared" si="32"/>
        <v>1</v>
      </c>
      <c r="AC114">
        <f t="shared" si="33"/>
        <v>0</v>
      </c>
      <c r="AD114">
        <f t="shared" si="34"/>
        <v>0</v>
      </c>
      <c r="AE114">
        <f t="shared" si="35"/>
        <v>0</v>
      </c>
    </row>
    <row r="115" spans="1:31" x14ac:dyDescent="0.25">
      <c r="A115" s="5">
        <v>10.1</v>
      </c>
      <c r="B115" s="5">
        <v>0.31</v>
      </c>
      <c r="C115" s="5">
        <v>0.44</v>
      </c>
      <c r="D115" s="5">
        <v>2.2999999999999998</v>
      </c>
      <c r="E115" s="5">
        <v>0.08</v>
      </c>
      <c r="F115" s="5">
        <v>22</v>
      </c>
      <c r="G115" s="5">
        <v>46</v>
      </c>
      <c r="H115" s="5">
        <v>0.99880000000000002</v>
      </c>
      <c r="I115" s="5">
        <v>3.32</v>
      </c>
      <c r="J115" s="5">
        <v>0.67</v>
      </c>
      <c r="K115" s="5">
        <v>9.6999999999999993</v>
      </c>
      <c r="L115" s="5">
        <v>6</v>
      </c>
      <c r="N115" s="5">
        <f t="shared" si="19"/>
        <v>0.48672566371681414</v>
      </c>
      <c r="O115" s="5">
        <f t="shared" si="20"/>
        <v>3.7134562149753565E-4</v>
      </c>
      <c r="P115" s="5">
        <f t="shared" si="21"/>
        <v>0.44</v>
      </c>
      <c r="Q115">
        <f t="shared" si="22"/>
        <v>9.5890410958904104E-2</v>
      </c>
      <c r="R115">
        <f t="shared" si="23"/>
        <v>0.11352253756260436</v>
      </c>
      <c r="S115">
        <f t="shared" si="24"/>
        <v>0.29577464788732394</v>
      </c>
      <c r="T115">
        <f t="shared" si="25"/>
        <v>0.14134275618374559</v>
      </c>
      <c r="U115">
        <f t="shared" si="26"/>
        <v>9.7669256381798333E-4</v>
      </c>
      <c r="V115">
        <f t="shared" si="27"/>
        <v>0.45669291338582663</v>
      </c>
      <c r="W115">
        <f t="shared" si="28"/>
        <v>0.20359281437125751</v>
      </c>
      <c r="X115">
        <f t="shared" si="29"/>
        <v>1.3718868720979304E-3</v>
      </c>
      <c r="Y115" s="5">
        <f t="shared" si="18"/>
        <v>0.6</v>
      </c>
      <c r="Z115">
        <f t="shared" si="30"/>
        <v>0</v>
      </c>
      <c r="AA115">
        <f t="shared" si="31"/>
        <v>0</v>
      </c>
      <c r="AB115">
        <f t="shared" si="32"/>
        <v>0</v>
      </c>
      <c r="AC115">
        <f t="shared" si="33"/>
        <v>1</v>
      </c>
      <c r="AD115">
        <f t="shared" si="34"/>
        <v>0</v>
      </c>
      <c r="AE115">
        <f t="shared" si="35"/>
        <v>0</v>
      </c>
    </row>
    <row r="116" spans="1:31" x14ac:dyDescent="0.25">
      <c r="A116" s="5">
        <v>7.8</v>
      </c>
      <c r="B116" s="5">
        <v>0.56000000000000005</v>
      </c>
      <c r="C116" s="5">
        <v>0.19</v>
      </c>
      <c r="D116" s="5">
        <v>1.8</v>
      </c>
      <c r="E116" s="5">
        <v>0.104</v>
      </c>
      <c r="F116" s="5">
        <v>12</v>
      </c>
      <c r="G116" s="5">
        <v>47</v>
      </c>
      <c r="H116" s="5">
        <v>0.99639999999999995</v>
      </c>
      <c r="I116" s="5">
        <v>3.19</v>
      </c>
      <c r="J116" s="5">
        <v>0.93</v>
      </c>
      <c r="K116" s="5">
        <v>9.5</v>
      </c>
      <c r="L116" s="5">
        <v>5</v>
      </c>
      <c r="N116" s="5">
        <f t="shared" si="19"/>
        <v>0.2831858407079646</v>
      </c>
      <c r="O116" s="5">
        <f t="shared" si="20"/>
        <v>2.3631085004388629E-4</v>
      </c>
      <c r="P116" s="5">
        <f t="shared" si="21"/>
        <v>0.19</v>
      </c>
      <c r="Q116">
        <f t="shared" si="22"/>
        <v>6.164383561643836E-2</v>
      </c>
      <c r="R116">
        <f t="shared" si="23"/>
        <v>0.15358931552587646</v>
      </c>
      <c r="S116">
        <f t="shared" si="24"/>
        <v>0.15492957746478872</v>
      </c>
      <c r="T116">
        <f t="shared" si="25"/>
        <v>0.14487632508833923</v>
      </c>
      <c r="U116">
        <f t="shared" si="26"/>
        <v>7.1032186459489023E-4</v>
      </c>
      <c r="V116">
        <f t="shared" si="27"/>
        <v>0.35433070866141725</v>
      </c>
      <c r="W116">
        <f t="shared" si="28"/>
        <v>0.35928143712574856</v>
      </c>
      <c r="X116">
        <f t="shared" si="29"/>
        <v>1.1608273533136341E-3</v>
      </c>
      <c r="Y116" s="5">
        <f t="shared" si="18"/>
        <v>0.4</v>
      </c>
      <c r="Z116">
        <f t="shared" si="30"/>
        <v>0</v>
      </c>
      <c r="AA116">
        <f t="shared" si="31"/>
        <v>0</v>
      </c>
      <c r="AB116">
        <f t="shared" si="32"/>
        <v>1</v>
      </c>
      <c r="AC116">
        <f t="shared" si="33"/>
        <v>0</v>
      </c>
      <c r="AD116">
        <f t="shared" si="34"/>
        <v>0</v>
      </c>
      <c r="AE116">
        <f t="shared" si="35"/>
        <v>0</v>
      </c>
    </row>
    <row r="117" spans="1:31" x14ac:dyDescent="0.25">
      <c r="A117" s="5">
        <v>9.4</v>
      </c>
      <c r="B117" s="5">
        <v>0.4</v>
      </c>
      <c r="C117" s="5">
        <v>0.31</v>
      </c>
      <c r="D117" s="5">
        <v>2.2000000000000002</v>
      </c>
      <c r="E117" s="5">
        <v>0.09</v>
      </c>
      <c r="F117" s="5">
        <v>13</v>
      </c>
      <c r="G117" s="5">
        <v>62</v>
      </c>
      <c r="H117" s="5">
        <v>0.99660000000000004</v>
      </c>
      <c r="I117" s="5">
        <v>3.07</v>
      </c>
      <c r="J117" s="5">
        <v>0.63</v>
      </c>
      <c r="K117" s="5">
        <v>10.5</v>
      </c>
      <c r="L117" s="5">
        <v>6</v>
      </c>
      <c r="N117" s="5">
        <f t="shared" si="19"/>
        <v>0.42477876106194695</v>
      </c>
      <c r="O117" s="5">
        <f t="shared" si="20"/>
        <v>3.5446627506582944E-4</v>
      </c>
      <c r="P117" s="5">
        <f t="shared" si="21"/>
        <v>0.31</v>
      </c>
      <c r="Q117">
        <f t="shared" si="22"/>
        <v>8.9041095890410982E-2</v>
      </c>
      <c r="R117">
        <f t="shared" si="23"/>
        <v>0.1302170283806344</v>
      </c>
      <c r="S117">
        <f t="shared" si="24"/>
        <v>0.16901408450704225</v>
      </c>
      <c r="T117">
        <f t="shared" si="25"/>
        <v>0.19787985865724381</v>
      </c>
      <c r="U117">
        <f t="shared" si="26"/>
        <v>7.3251942286349059E-4</v>
      </c>
      <c r="V117">
        <f t="shared" si="27"/>
        <v>0.25984251968503919</v>
      </c>
      <c r="W117">
        <f t="shared" si="28"/>
        <v>0.17964071856287425</v>
      </c>
      <c r="X117">
        <f t="shared" si="29"/>
        <v>2.2161249472351201E-3</v>
      </c>
      <c r="Y117" s="5">
        <f t="shared" si="18"/>
        <v>0.6</v>
      </c>
      <c r="Z117">
        <f t="shared" si="30"/>
        <v>0</v>
      </c>
      <c r="AA117">
        <f t="shared" si="31"/>
        <v>0</v>
      </c>
      <c r="AB117">
        <f t="shared" si="32"/>
        <v>0</v>
      </c>
      <c r="AC117">
        <f t="shared" si="33"/>
        <v>1</v>
      </c>
      <c r="AD117">
        <f t="shared" si="34"/>
        <v>0</v>
      </c>
      <c r="AE117">
        <f t="shared" si="35"/>
        <v>0</v>
      </c>
    </row>
    <row r="118" spans="1:31" x14ac:dyDescent="0.25">
      <c r="A118" s="5">
        <v>8.3000000000000007</v>
      </c>
      <c r="B118" s="5">
        <v>0.54</v>
      </c>
      <c r="C118" s="5">
        <v>0.28000000000000003</v>
      </c>
      <c r="D118" s="5">
        <v>1.9</v>
      </c>
      <c r="E118" s="5">
        <v>7.6999999999999999E-2</v>
      </c>
      <c r="F118" s="5">
        <v>11</v>
      </c>
      <c r="G118" s="5">
        <v>40</v>
      </c>
      <c r="H118" s="5">
        <v>0.99780000000000002</v>
      </c>
      <c r="I118" s="5">
        <v>3.39</v>
      </c>
      <c r="J118" s="5">
        <v>0.61</v>
      </c>
      <c r="K118" s="5">
        <v>10</v>
      </c>
      <c r="L118" s="5">
        <v>6</v>
      </c>
      <c r="N118" s="5">
        <f t="shared" si="19"/>
        <v>0.32743362831858414</v>
      </c>
      <c r="O118" s="5">
        <f t="shared" si="20"/>
        <v>3.7134562149753565E-4</v>
      </c>
      <c r="P118" s="5">
        <f t="shared" si="21"/>
        <v>0.28000000000000003</v>
      </c>
      <c r="Q118">
        <f t="shared" si="22"/>
        <v>6.8493150684931503E-2</v>
      </c>
      <c r="R118">
        <f t="shared" si="23"/>
        <v>0.10851419031719534</v>
      </c>
      <c r="S118">
        <f t="shared" si="24"/>
        <v>0.14084507042253522</v>
      </c>
      <c r="T118">
        <f t="shared" si="25"/>
        <v>0.12014134275618374</v>
      </c>
      <c r="U118">
        <f t="shared" si="26"/>
        <v>8.6570477247503101E-4</v>
      </c>
      <c r="V118">
        <f t="shared" si="27"/>
        <v>0.51181102362204733</v>
      </c>
      <c r="W118">
        <f t="shared" si="28"/>
        <v>0.16766467065868262</v>
      </c>
      <c r="X118">
        <f t="shared" si="29"/>
        <v>1.6884761502743769E-3</v>
      </c>
      <c r="Y118" s="5">
        <f t="shared" si="18"/>
        <v>0.6</v>
      </c>
      <c r="Z118">
        <f t="shared" si="30"/>
        <v>0</v>
      </c>
      <c r="AA118">
        <f t="shared" si="31"/>
        <v>0</v>
      </c>
      <c r="AB118">
        <f t="shared" si="32"/>
        <v>0</v>
      </c>
      <c r="AC118">
        <f t="shared" si="33"/>
        <v>1</v>
      </c>
      <c r="AD118">
        <f t="shared" si="34"/>
        <v>0</v>
      </c>
      <c r="AE118">
        <f t="shared" si="35"/>
        <v>0</v>
      </c>
    </row>
    <row r="119" spans="1:31" x14ac:dyDescent="0.25">
      <c r="A119" s="5">
        <v>7.8</v>
      </c>
      <c r="B119" s="5">
        <v>0.56000000000000005</v>
      </c>
      <c r="C119" s="5">
        <v>0.12</v>
      </c>
      <c r="D119" s="5">
        <v>2</v>
      </c>
      <c r="E119" s="5">
        <v>8.2000000000000003E-2</v>
      </c>
      <c r="F119" s="5">
        <v>7</v>
      </c>
      <c r="G119" s="5">
        <v>28</v>
      </c>
      <c r="H119" s="5">
        <v>0.997</v>
      </c>
      <c r="I119" s="5">
        <v>3.37</v>
      </c>
      <c r="J119" s="5">
        <v>0.5</v>
      </c>
      <c r="K119" s="5">
        <v>9.4</v>
      </c>
      <c r="L119" s="5">
        <v>6</v>
      </c>
      <c r="N119" s="5">
        <f t="shared" si="19"/>
        <v>0.2831858407079646</v>
      </c>
      <c r="O119" s="5">
        <f t="shared" si="20"/>
        <v>3.6290594828168252E-4</v>
      </c>
      <c r="P119" s="5">
        <f t="shared" si="21"/>
        <v>0.12</v>
      </c>
      <c r="Q119">
        <f t="shared" si="22"/>
        <v>7.5342465753424667E-2</v>
      </c>
      <c r="R119">
        <f t="shared" si="23"/>
        <v>0.11686143572621037</v>
      </c>
      <c r="S119">
        <f t="shared" si="24"/>
        <v>8.4507042253521125E-2</v>
      </c>
      <c r="T119">
        <f t="shared" si="25"/>
        <v>7.7738515901060068E-2</v>
      </c>
      <c r="U119">
        <f t="shared" si="26"/>
        <v>7.7691453940066668E-4</v>
      </c>
      <c r="V119">
        <f t="shared" si="27"/>
        <v>0.49606299212598431</v>
      </c>
      <c r="W119">
        <f t="shared" si="28"/>
        <v>0.10179640718562874</v>
      </c>
      <c r="X119">
        <f t="shared" si="29"/>
        <v>1.0552975939214857E-3</v>
      </c>
      <c r="Y119" s="5">
        <f t="shared" si="18"/>
        <v>0.6</v>
      </c>
      <c r="Z119">
        <f t="shared" si="30"/>
        <v>0</v>
      </c>
      <c r="AA119">
        <f t="shared" si="31"/>
        <v>0</v>
      </c>
      <c r="AB119">
        <f t="shared" si="32"/>
        <v>0</v>
      </c>
      <c r="AC119">
        <f t="shared" si="33"/>
        <v>1</v>
      </c>
      <c r="AD119">
        <f t="shared" si="34"/>
        <v>0</v>
      </c>
      <c r="AE119">
        <f t="shared" si="35"/>
        <v>0</v>
      </c>
    </row>
    <row r="120" spans="1:31" x14ac:dyDescent="0.25">
      <c r="A120" s="5">
        <v>8.8000000000000007</v>
      </c>
      <c r="B120" s="5">
        <v>0.55000000000000004</v>
      </c>
      <c r="C120" s="5">
        <v>0.04</v>
      </c>
      <c r="D120" s="5">
        <v>2.2000000000000002</v>
      </c>
      <c r="E120" s="5">
        <v>0.11899999999999999</v>
      </c>
      <c r="F120" s="5">
        <v>14</v>
      </c>
      <c r="G120" s="5">
        <v>56</v>
      </c>
      <c r="H120" s="5">
        <v>0.99619999999999997</v>
      </c>
      <c r="I120" s="5">
        <v>3.21</v>
      </c>
      <c r="J120" s="5">
        <v>0.6</v>
      </c>
      <c r="K120" s="5">
        <v>10.9</v>
      </c>
      <c r="L120" s="5">
        <v>6</v>
      </c>
      <c r="N120" s="5">
        <f t="shared" si="19"/>
        <v>0.37168141592920362</v>
      </c>
      <c r="O120" s="5">
        <f t="shared" si="20"/>
        <v>4.8106137330362561E-4</v>
      </c>
      <c r="P120" s="5">
        <f t="shared" si="21"/>
        <v>0.04</v>
      </c>
      <c r="Q120">
        <f t="shared" si="22"/>
        <v>8.9041095890410982E-2</v>
      </c>
      <c r="R120">
        <f t="shared" si="23"/>
        <v>0.17863105175292154</v>
      </c>
      <c r="S120">
        <f t="shared" si="24"/>
        <v>0.18309859154929578</v>
      </c>
      <c r="T120">
        <f t="shared" si="25"/>
        <v>0.17667844522968199</v>
      </c>
      <c r="U120">
        <f t="shared" si="26"/>
        <v>6.8812430632630224E-4</v>
      </c>
      <c r="V120">
        <f t="shared" si="27"/>
        <v>0.37007874015748027</v>
      </c>
      <c r="W120">
        <f t="shared" si="28"/>
        <v>0.16167664670658682</v>
      </c>
      <c r="X120">
        <f t="shared" si="29"/>
        <v>2.6382439848037145E-3</v>
      </c>
      <c r="Y120" s="5">
        <f t="shared" si="18"/>
        <v>0.6</v>
      </c>
      <c r="Z120">
        <f t="shared" si="30"/>
        <v>0</v>
      </c>
      <c r="AA120">
        <f t="shared" si="31"/>
        <v>0</v>
      </c>
      <c r="AB120">
        <f t="shared" si="32"/>
        <v>0</v>
      </c>
      <c r="AC120">
        <f t="shared" si="33"/>
        <v>1</v>
      </c>
      <c r="AD120">
        <f t="shared" si="34"/>
        <v>0</v>
      </c>
      <c r="AE120">
        <f t="shared" si="35"/>
        <v>0</v>
      </c>
    </row>
    <row r="121" spans="1:31" x14ac:dyDescent="0.25">
      <c r="A121" s="5">
        <v>7</v>
      </c>
      <c r="B121" s="5">
        <v>0.69</v>
      </c>
      <c r="C121" s="5">
        <v>0.08</v>
      </c>
      <c r="D121" s="5">
        <v>1.8</v>
      </c>
      <c r="E121" s="5">
        <v>9.7000000000000003E-2</v>
      </c>
      <c r="F121" s="5">
        <v>22</v>
      </c>
      <c r="G121" s="5">
        <v>89</v>
      </c>
      <c r="H121" s="5">
        <v>0.99590000000000001</v>
      </c>
      <c r="I121" s="5">
        <v>3.34</v>
      </c>
      <c r="J121" s="5">
        <v>0.54</v>
      </c>
      <c r="K121" s="5">
        <v>9.1999999999999993</v>
      </c>
      <c r="L121" s="5">
        <v>6</v>
      </c>
      <c r="N121" s="5">
        <f t="shared" si="19"/>
        <v>0.21238938053097348</v>
      </c>
      <c r="O121" s="5">
        <f t="shared" si="20"/>
        <v>8.0176895550604279E-4</v>
      </c>
      <c r="P121" s="5">
        <f t="shared" si="21"/>
        <v>0.08</v>
      </c>
      <c r="Q121">
        <f t="shared" si="22"/>
        <v>6.164383561643836E-2</v>
      </c>
      <c r="R121">
        <f t="shared" si="23"/>
        <v>0.14190317195325544</v>
      </c>
      <c r="S121">
        <f t="shared" si="24"/>
        <v>0.29577464788732394</v>
      </c>
      <c r="T121">
        <f t="shared" si="25"/>
        <v>0.29328621908127206</v>
      </c>
      <c r="U121">
        <f t="shared" si="26"/>
        <v>6.548279689234202E-4</v>
      </c>
      <c r="V121">
        <f t="shared" si="27"/>
        <v>0.47244094488188965</v>
      </c>
      <c r="W121">
        <f t="shared" si="28"/>
        <v>0.125748502994012</v>
      </c>
      <c r="X121">
        <f t="shared" si="29"/>
        <v>8.4423807513718757E-4</v>
      </c>
      <c r="Y121" s="5">
        <f t="shared" si="18"/>
        <v>0.6</v>
      </c>
      <c r="Z121">
        <f t="shared" si="30"/>
        <v>0</v>
      </c>
      <c r="AA121">
        <f t="shared" si="31"/>
        <v>0</v>
      </c>
      <c r="AB121">
        <f t="shared" si="32"/>
        <v>0</v>
      </c>
      <c r="AC121">
        <f t="shared" si="33"/>
        <v>1</v>
      </c>
      <c r="AD121">
        <f t="shared" si="34"/>
        <v>0</v>
      </c>
      <c r="AE121">
        <f t="shared" si="35"/>
        <v>0</v>
      </c>
    </row>
    <row r="122" spans="1:31" x14ac:dyDescent="0.25">
      <c r="A122" s="5">
        <v>7.3</v>
      </c>
      <c r="B122" s="5">
        <v>1.07</v>
      </c>
      <c r="C122" s="5">
        <v>0.09</v>
      </c>
      <c r="D122" s="5">
        <v>1.7</v>
      </c>
      <c r="E122" s="5">
        <v>0.17799999999999999</v>
      </c>
      <c r="F122" s="5">
        <v>10</v>
      </c>
      <c r="G122" s="5">
        <v>89</v>
      </c>
      <c r="H122" s="5">
        <v>0.99619999999999997</v>
      </c>
      <c r="I122" s="5">
        <v>3.3</v>
      </c>
      <c r="J122" s="5">
        <v>0.56999999999999995</v>
      </c>
      <c r="K122" s="5">
        <v>9</v>
      </c>
      <c r="L122" s="5">
        <v>5</v>
      </c>
      <c r="N122" s="5">
        <f t="shared" si="19"/>
        <v>0.23893805309734514</v>
      </c>
      <c r="O122" s="5">
        <f t="shared" si="20"/>
        <v>3.6290594828168252E-4</v>
      </c>
      <c r="P122" s="5">
        <f t="shared" si="21"/>
        <v>0.09</v>
      </c>
      <c r="Q122">
        <f t="shared" si="22"/>
        <v>5.4794520547945202E-2</v>
      </c>
      <c r="R122">
        <f t="shared" si="23"/>
        <v>0.27712854757929883</v>
      </c>
      <c r="S122">
        <f t="shared" si="24"/>
        <v>0.12676056338028169</v>
      </c>
      <c r="T122">
        <f t="shared" si="25"/>
        <v>0.29328621908127206</v>
      </c>
      <c r="U122">
        <f t="shared" si="26"/>
        <v>6.8812430632630224E-4</v>
      </c>
      <c r="V122">
        <f t="shared" si="27"/>
        <v>0.44094488188976361</v>
      </c>
      <c r="W122">
        <f t="shared" si="28"/>
        <v>0.14371257485029937</v>
      </c>
      <c r="X122">
        <f t="shared" si="29"/>
        <v>6.3317855635289114E-4</v>
      </c>
      <c r="Y122" s="5">
        <f t="shared" si="18"/>
        <v>0.4</v>
      </c>
      <c r="Z122">
        <f t="shared" si="30"/>
        <v>0</v>
      </c>
      <c r="AA122">
        <f t="shared" si="31"/>
        <v>0</v>
      </c>
      <c r="AB122">
        <f t="shared" si="32"/>
        <v>1</v>
      </c>
      <c r="AC122">
        <f t="shared" si="33"/>
        <v>0</v>
      </c>
      <c r="AD122">
        <f t="shared" si="34"/>
        <v>0</v>
      </c>
      <c r="AE122">
        <f t="shared" si="35"/>
        <v>0</v>
      </c>
    </row>
    <row r="123" spans="1:31" x14ac:dyDescent="0.25">
      <c r="A123" s="5">
        <v>8.8000000000000007</v>
      </c>
      <c r="B123" s="5">
        <v>0.55000000000000004</v>
      </c>
      <c r="C123" s="5">
        <v>0.04</v>
      </c>
      <c r="D123" s="5">
        <v>2.2000000000000002</v>
      </c>
      <c r="E123" s="5">
        <v>0.11899999999999999</v>
      </c>
      <c r="F123" s="5">
        <v>14</v>
      </c>
      <c r="G123" s="5">
        <v>56</v>
      </c>
      <c r="H123" s="5">
        <v>0.99619999999999997</v>
      </c>
      <c r="I123" s="5">
        <v>3.21</v>
      </c>
      <c r="J123" s="5">
        <v>0.6</v>
      </c>
      <c r="K123" s="5">
        <v>10.9</v>
      </c>
      <c r="L123" s="5">
        <v>6</v>
      </c>
      <c r="N123" s="5">
        <f t="shared" si="19"/>
        <v>0.37168141592920362</v>
      </c>
      <c r="O123" s="5">
        <f t="shared" si="20"/>
        <v>4.8528120991155212E-4</v>
      </c>
      <c r="P123" s="5">
        <f t="shared" si="21"/>
        <v>0.04</v>
      </c>
      <c r="Q123">
        <f t="shared" si="22"/>
        <v>8.9041095890410982E-2</v>
      </c>
      <c r="R123">
        <f t="shared" si="23"/>
        <v>0.17863105175292154</v>
      </c>
      <c r="S123">
        <f t="shared" si="24"/>
        <v>0.18309859154929578</v>
      </c>
      <c r="T123">
        <f t="shared" si="25"/>
        <v>0.17667844522968199</v>
      </c>
      <c r="U123">
        <f t="shared" si="26"/>
        <v>6.8812430632630224E-4</v>
      </c>
      <c r="V123">
        <f t="shared" si="27"/>
        <v>0.37007874015748027</v>
      </c>
      <c r="W123">
        <f t="shared" si="28"/>
        <v>0.16167664670658682</v>
      </c>
      <c r="X123">
        <f t="shared" si="29"/>
        <v>2.6382439848037145E-3</v>
      </c>
      <c r="Y123" s="5">
        <f t="shared" si="18"/>
        <v>0.6</v>
      </c>
      <c r="Z123">
        <f t="shared" si="30"/>
        <v>0</v>
      </c>
      <c r="AA123">
        <f t="shared" si="31"/>
        <v>0</v>
      </c>
      <c r="AB123">
        <f t="shared" si="32"/>
        <v>0</v>
      </c>
      <c r="AC123">
        <f t="shared" si="33"/>
        <v>1</v>
      </c>
      <c r="AD123">
        <f t="shared" si="34"/>
        <v>0</v>
      </c>
      <c r="AE123">
        <f t="shared" si="35"/>
        <v>0</v>
      </c>
    </row>
    <row r="124" spans="1:31" x14ac:dyDescent="0.25">
      <c r="A124" s="5">
        <v>7.3</v>
      </c>
      <c r="B124" s="5">
        <v>0.69499999999999995</v>
      </c>
      <c r="C124" s="5">
        <v>0</v>
      </c>
      <c r="D124" s="5">
        <v>2.5</v>
      </c>
      <c r="E124" s="5">
        <v>7.4999999999999997E-2</v>
      </c>
      <c r="F124" s="5">
        <v>3</v>
      </c>
      <c r="G124" s="5">
        <v>13</v>
      </c>
      <c r="H124" s="5">
        <v>0.998</v>
      </c>
      <c r="I124" s="5">
        <v>3.49</v>
      </c>
      <c r="J124" s="5">
        <v>0.52</v>
      </c>
      <c r="K124" s="5">
        <v>9.1999999999999993</v>
      </c>
      <c r="L124" s="5">
        <v>5</v>
      </c>
      <c r="N124" s="5">
        <f t="shared" si="19"/>
        <v>0.23893805309734514</v>
      </c>
      <c r="O124" s="5">
        <f t="shared" si="20"/>
        <v>4.9794071973533176E-4</v>
      </c>
      <c r="P124" s="5">
        <f t="shared" si="21"/>
        <v>0</v>
      </c>
      <c r="Q124">
        <f t="shared" si="22"/>
        <v>0.10958904109589042</v>
      </c>
      <c r="R124">
        <f t="shared" si="23"/>
        <v>0.10517529215358933</v>
      </c>
      <c r="S124">
        <f t="shared" si="24"/>
        <v>2.8169014084507043E-2</v>
      </c>
      <c r="T124">
        <f t="shared" si="25"/>
        <v>2.4734982332155476E-2</v>
      </c>
      <c r="U124">
        <f t="shared" si="26"/>
        <v>8.87902330743619E-4</v>
      </c>
      <c r="V124">
        <f t="shared" si="27"/>
        <v>0.59055118110236238</v>
      </c>
      <c r="W124">
        <f t="shared" si="28"/>
        <v>0.11377245508982037</v>
      </c>
      <c r="X124">
        <f t="shared" si="29"/>
        <v>8.4423807513718757E-4</v>
      </c>
      <c r="Y124" s="5">
        <f t="shared" si="18"/>
        <v>0.4</v>
      </c>
      <c r="Z124">
        <f t="shared" si="30"/>
        <v>0</v>
      </c>
      <c r="AA124">
        <f t="shared" si="31"/>
        <v>0</v>
      </c>
      <c r="AB124">
        <f t="shared" si="32"/>
        <v>1</v>
      </c>
      <c r="AC124">
        <f t="shared" si="33"/>
        <v>0</v>
      </c>
      <c r="AD124">
        <f t="shared" si="34"/>
        <v>0</v>
      </c>
      <c r="AE124">
        <f t="shared" si="35"/>
        <v>0</v>
      </c>
    </row>
    <row r="125" spans="1:31" x14ac:dyDescent="0.25">
      <c r="A125" s="5">
        <v>8</v>
      </c>
      <c r="B125" s="5">
        <v>0.71</v>
      </c>
      <c r="C125" s="5">
        <v>0</v>
      </c>
      <c r="D125" s="5">
        <v>2.6</v>
      </c>
      <c r="E125" s="5">
        <v>0.08</v>
      </c>
      <c r="F125" s="5">
        <v>11</v>
      </c>
      <c r="G125" s="5">
        <v>34</v>
      </c>
      <c r="H125" s="5">
        <v>0.99760000000000004</v>
      </c>
      <c r="I125" s="5">
        <v>3.44</v>
      </c>
      <c r="J125" s="5">
        <v>0.53</v>
      </c>
      <c r="K125" s="5">
        <v>9.5</v>
      </c>
      <c r="L125" s="5">
        <v>5</v>
      </c>
      <c r="N125" s="5">
        <f t="shared" si="19"/>
        <v>0.30088495575221241</v>
      </c>
      <c r="O125" s="5">
        <f t="shared" si="20"/>
        <v>3.2070758220241707E-4</v>
      </c>
      <c r="P125" s="5">
        <f t="shared" si="21"/>
        <v>0</v>
      </c>
      <c r="Q125">
        <f t="shared" si="22"/>
        <v>0.11643835616438358</v>
      </c>
      <c r="R125">
        <f t="shared" si="23"/>
        <v>0.11352253756260436</v>
      </c>
      <c r="S125">
        <f t="shared" si="24"/>
        <v>0.14084507042253522</v>
      </c>
      <c r="T125">
        <f t="shared" si="25"/>
        <v>9.8939929328621903E-2</v>
      </c>
      <c r="U125">
        <f t="shared" si="26"/>
        <v>8.4350721420644302E-4</v>
      </c>
      <c r="V125">
        <f t="shared" si="27"/>
        <v>0.55118110236220474</v>
      </c>
      <c r="W125">
        <f t="shared" si="28"/>
        <v>0.11976047904191618</v>
      </c>
      <c r="X125">
        <f t="shared" si="29"/>
        <v>1.1608273533136341E-3</v>
      </c>
      <c r="Y125" s="5">
        <f t="shared" si="18"/>
        <v>0.4</v>
      </c>
      <c r="Z125">
        <f t="shared" si="30"/>
        <v>0</v>
      </c>
      <c r="AA125">
        <f t="shared" si="31"/>
        <v>0</v>
      </c>
      <c r="AB125">
        <f t="shared" si="32"/>
        <v>1</v>
      </c>
      <c r="AC125">
        <f t="shared" si="33"/>
        <v>0</v>
      </c>
      <c r="AD125">
        <f t="shared" si="34"/>
        <v>0</v>
      </c>
      <c r="AE125">
        <f t="shared" si="35"/>
        <v>0</v>
      </c>
    </row>
    <row r="126" spans="1:31" x14ac:dyDescent="0.25">
      <c r="A126" s="5">
        <v>7.8</v>
      </c>
      <c r="B126" s="5">
        <v>0.5</v>
      </c>
      <c r="C126" s="5">
        <v>0.17</v>
      </c>
      <c r="D126" s="5">
        <v>1.6</v>
      </c>
      <c r="E126" s="5">
        <v>8.2000000000000003E-2</v>
      </c>
      <c r="F126" s="5">
        <v>21</v>
      </c>
      <c r="G126" s="5">
        <v>102</v>
      </c>
      <c r="H126" s="5">
        <v>0.996</v>
      </c>
      <c r="I126" s="5">
        <v>3.39</v>
      </c>
      <c r="J126" s="5">
        <v>0.48</v>
      </c>
      <c r="K126" s="5">
        <v>9.5</v>
      </c>
      <c r="L126" s="5">
        <v>5</v>
      </c>
      <c r="N126" s="5">
        <f t="shared" si="19"/>
        <v>0.2831858407079646</v>
      </c>
      <c r="O126" s="5">
        <f t="shared" si="20"/>
        <v>4.2198366079265406E-4</v>
      </c>
      <c r="P126" s="5">
        <f t="shared" si="21"/>
        <v>0.17</v>
      </c>
      <c r="Q126">
        <f t="shared" si="22"/>
        <v>4.7945205479452059E-2</v>
      </c>
      <c r="R126">
        <f t="shared" si="23"/>
        <v>0.11686143572621037</v>
      </c>
      <c r="S126">
        <f t="shared" si="24"/>
        <v>0.28169014084507044</v>
      </c>
      <c r="T126">
        <f t="shared" si="25"/>
        <v>0.33922261484098942</v>
      </c>
      <c r="U126">
        <f t="shared" si="26"/>
        <v>6.6592674805771425E-4</v>
      </c>
      <c r="V126">
        <f t="shared" si="27"/>
        <v>0.51181102362204733</v>
      </c>
      <c r="W126">
        <f t="shared" si="28"/>
        <v>8.9820359281437112E-2</v>
      </c>
      <c r="X126">
        <f t="shared" si="29"/>
        <v>1.1608273533136341E-3</v>
      </c>
      <c r="Y126" s="5">
        <f t="shared" si="18"/>
        <v>0.4</v>
      </c>
      <c r="Z126">
        <f t="shared" si="30"/>
        <v>0</v>
      </c>
      <c r="AA126">
        <f t="shared" si="31"/>
        <v>0</v>
      </c>
      <c r="AB126">
        <f t="shared" si="32"/>
        <v>1</v>
      </c>
      <c r="AC126">
        <f t="shared" si="33"/>
        <v>0</v>
      </c>
      <c r="AD126">
        <f t="shared" si="34"/>
        <v>0</v>
      </c>
      <c r="AE126">
        <f t="shared" si="35"/>
        <v>0</v>
      </c>
    </row>
    <row r="127" spans="1:31" x14ac:dyDescent="0.25">
      <c r="A127" s="5">
        <v>9</v>
      </c>
      <c r="B127" s="5">
        <v>0.62</v>
      </c>
      <c r="C127" s="5">
        <v>0.04</v>
      </c>
      <c r="D127" s="5">
        <v>1.9</v>
      </c>
      <c r="E127" s="5">
        <v>0.14599999999999999</v>
      </c>
      <c r="F127" s="5">
        <v>27</v>
      </c>
      <c r="G127" s="5">
        <v>90</v>
      </c>
      <c r="H127" s="5">
        <v>0.99839999999999995</v>
      </c>
      <c r="I127" s="5">
        <v>3.16</v>
      </c>
      <c r="J127" s="5">
        <v>0.7</v>
      </c>
      <c r="K127" s="5">
        <v>9.4</v>
      </c>
      <c r="L127" s="5">
        <v>5</v>
      </c>
      <c r="N127" s="5">
        <f t="shared" si="19"/>
        <v>0.38938053097345132</v>
      </c>
      <c r="O127" s="5">
        <f t="shared" si="20"/>
        <v>1.0212004591182229E-3</v>
      </c>
      <c r="P127" s="5">
        <f t="shared" si="21"/>
        <v>0.04</v>
      </c>
      <c r="Q127">
        <f t="shared" si="22"/>
        <v>6.8493150684931503E-2</v>
      </c>
      <c r="R127">
        <f t="shared" si="23"/>
        <v>0.22370617696160264</v>
      </c>
      <c r="S127">
        <f t="shared" si="24"/>
        <v>0.36619718309859156</v>
      </c>
      <c r="T127">
        <f t="shared" si="25"/>
        <v>0.29681978798586572</v>
      </c>
      <c r="U127">
        <f t="shared" si="26"/>
        <v>9.3229744728079498E-4</v>
      </c>
      <c r="V127">
        <f t="shared" si="27"/>
        <v>0.33070866141732291</v>
      </c>
      <c r="W127">
        <f t="shared" si="28"/>
        <v>0.22155688622754488</v>
      </c>
      <c r="X127">
        <f t="shared" si="29"/>
        <v>1.0552975939214857E-3</v>
      </c>
      <c r="Y127" s="5">
        <f t="shared" si="18"/>
        <v>0.4</v>
      </c>
      <c r="Z127">
        <f t="shared" si="30"/>
        <v>0</v>
      </c>
      <c r="AA127">
        <f t="shared" si="31"/>
        <v>0</v>
      </c>
      <c r="AB127">
        <f t="shared" si="32"/>
        <v>1</v>
      </c>
      <c r="AC127">
        <f t="shared" si="33"/>
        <v>0</v>
      </c>
      <c r="AD127">
        <f t="shared" si="34"/>
        <v>0</v>
      </c>
      <c r="AE127">
        <f t="shared" si="35"/>
        <v>0</v>
      </c>
    </row>
    <row r="128" spans="1:31" x14ac:dyDescent="0.25">
      <c r="A128" s="5">
        <v>8.1999999999999993</v>
      </c>
      <c r="B128" s="5">
        <v>1.33</v>
      </c>
      <c r="C128" s="5">
        <v>0</v>
      </c>
      <c r="D128" s="5">
        <v>1.7</v>
      </c>
      <c r="E128" s="5">
        <v>8.1000000000000003E-2</v>
      </c>
      <c r="F128" s="5">
        <v>3</v>
      </c>
      <c r="G128" s="5">
        <v>12</v>
      </c>
      <c r="H128" s="5">
        <v>0.99639999999999995</v>
      </c>
      <c r="I128" s="5">
        <v>3.53</v>
      </c>
      <c r="J128" s="5">
        <v>0.49</v>
      </c>
      <c r="K128" s="5">
        <v>10.9</v>
      </c>
      <c r="L128" s="5">
        <v>5</v>
      </c>
      <c r="N128" s="5">
        <f t="shared" si="19"/>
        <v>0.31858407079646012</v>
      </c>
      <c r="O128" s="5">
        <f t="shared" si="20"/>
        <v>1.0212004591182229E-3</v>
      </c>
      <c r="P128" s="5">
        <f t="shared" si="21"/>
        <v>0</v>
      </c>
      <c r="Q128">
        <f t="shared" si="22"/>
        <v>5.4794520547945202E-2</v>
      </c>
      <c r="R128">
        <f t="shared" si="23"/>
        <v>0.11519198664440736</v>
      </c>
      <c r="S128">
        <f t="shared" si="24"/>
        <v>2.8169014084507043E-2</v>
      </c>
      <c r="T128">
        <f t="shared" si="25"/>
        <v>2.1201413427561839E-2</v>
      </c>
      <c r="U128">
        <f t="shared" si="26"/>
        <v>7.1032186459489023E-4</v>
      </c>
      <c r="V128">
        <f t="shared" si="27"/>
        <v>0.62204724409448808</v>
      </c>
      <c r="W128">
        <f t="shared" si="28"/>
        <v>9.5808383233532926E-2</v>
      </c>
      <c r="X128">
        <f t="shared" si="29"/>
        <v>2.6382439848037145E-3</v>
      </c>
      <c r="Y128" s="5">
        <f t="shared" si="18"/>
        <v>0.4</v>
      </c>
      <c r="Z128">
        <f t="shared" si="30"/>
        <v>0</v>
      </c>
      <c r="AA128">
        <f t="shared" si="31"/>
        <v>0</v>
      </c>
      <c r="AB128">
        <f t="shared" si="32"/>
        <v>1</v>
      </c>
      <c r="AC128">
        <f t="shared" si="33"/>
        <v>0</v>
      </c>
      <c r="AD128">
        <f t="shared" si="34"/>
        <v>0</v>
      </c>
      <c r="AE128">
        <f t="shared" si="35"/>
        <v>0</v>
      </c>
    </row>
    <row r="129" spans="1:31" x14ac:dyDescent="0.25">
      <c r="A129" s="5">
        <v>8.1</v>
      </c>
      <c r="B129" s="5">
        <v>1.33</v>
      </c>
      <c r="C129" s="5">
        <v>0</v>
      </c>
      <c r="D129" s="5">
        <v>1.8</v>
      </c>
      <c r="E129" s="5">
        <v>8.2000000000000003E-2</v>
      </c>
      <c r="F129" s="5">
        <v>3</v>
      </c>
      <c r="G129" s="5">
        <v>12</v>
      </c>
      <c r="H129" s="5">
        <v>0.99639999999999995</v>
      </c>
      <c r="I129" s="5">
        <v>3.54</v>
      </c>
      <c r="J129" s="5">
        <v>0.48</v>
      </c>
      <c r="K129" s="5">
        <v>10.9</v>
      </c>
      <c r="L129" s="5">
        <v>5</v>
      </c>
      <c r="N129" s="5">
        <f t="shared" si="19"/>
        <v>0.30973451327433627</v>
      </c>
      <c r="O129" s="5">
        <f t="shared" si="20"/>
        <v>3.9666464114509483E-4</v>
      </c>
      <c r="P129" s="5">
        <f t="shared" si="21"/>
        <v>0</v>
      </c>
      <c r="Q129">
        <f t="shared" si="22"/>
        <v>6.164383561643836E-2</v>
      </c>
      <c r="R129">
        <f t="shared" si="23"/>
        <v>0.11686143572621037</v>
      </c>
      <c r="S129">
        <f t="shared" si="24"/>
        <v>2.8169014084507043E-2</v>
      </c>
      <c r="T129">
        <f t="shared" si="25"/>
        <v>2.1201413427561839E-2</v>
      </c>
      <c r="U129">
        <f t="shared" si="26"/>
        <v>7.1032186459489023E-4</v>
      </c>
      <c r="V129">
        <f t="shared" si="27"/>
        <v>0.62992125984251979</v>
      </c>
      <c r="W129">
        <f t="shared" si="28"/>
        <v>8.9820359281437112E-2</v>
      </c>
      <c r="X129">
        <f t="shared" si="29"/>
        <v>2.6382439848037145E-3</v>
      </c>
      <c r="Y129" s="5">
        <f t="shared" si="18"/>
        <v>0.4</v>
      </c>
      <c r="Z129">
        <f t="shared" si="30"/>
        <v>0</v>
      </c>
      <c r="AA129">
        <f t="shared" si="31"/>
        <v>0</v>
      </c>
      <c r="AB129">
        <f t="shared" si="32"/>
        <v>1</v>
      </c>
      <c r="AC129">
        <f t="shared" si="33"/>
        <v>0</v>
      </c>
      <c r="AD129">
        <f t="shared" si="34"/>
        <v>0</v>
      </c>
      <c r="AE129">
        <f t="shared" si="35"/>
        <v>0</v>
      </c>
    </row>
    <row r="130" spans="1:31" x14ac:dyDescent="0.25">
      <c r="A130" s="5">
        <v>8</v>
      </c>
      <c r="B130" s="5">
        <v>0.59</v>
      </c>
      <c r="C130" s="5">
        <v>0.16</v>
      </c>
      <c r="D130" s="5">
        <v>1.8</v>
      </c>
      <c r="E130" s="5">
        <v>6.5000000000000002E-2</v>
      </c>
      <c r="F130" s="5">
        <v>3</v>
      </c>
      <c r="G130" s="5">
        <v>16</v>
      </c>
      <c r="H130" s="5">
        <v>0.99619999999999997</v>
      </c>
      <c r="I130" s="5">
        <v>3.42</v>
      </c>
      <c r="J130" s="5">
        <v>0.92</v>
      </c>
      <c r="K130" s="5">
        <v>10.5</v>
      </c>
      <c r="L130" s="5">
        <v>7</v>
      </c>
      <c r="N130" s="5">
        <f t="shared" si="19"/>
        <v>0.30088495575221241</v>
      </c>
      <c r="O130" s="5">
        <f t="shared" si="20"/>
        <v>2.1943150361218014E-4</v>
      </c>
      <c r="P130" s="5">
        <f t="shared" si="21"/>
        <v>0.16</v>
      </c>
      <c r="Q130">
        <f t="shared" si="22"/>
        <v>6.164383561643836E-2</v>
      </c>
      <c r="R130">
        <f t="shared" si="23"/>
        <v>8.8480801335559273E-2</v>
      </c>
      <c r="S130">
        <f t="shared" si="24"/>
        <v>2.8169014084507043E-2</v>
      </c>
      <c r="T130">
        <f t="shared" si="25"/>
        <v>3.5335689045936397E-2</v>
      </c>
      <c r="U130">
        <f t="shared" si="26"/>
        <v>6.8812430632630224E-4</v>
      </c>
      <c r="V130">
        <f t="shared" si="27"/>
        <v>0.53543307086614167</v>
      </c>
      <c r="W130">
        <f t="shared" si="28"/>
        <v>0.35329341317365276</v>
      </c>
      <c r="X130">
        <f t="shared" si="29"/>
        <v>2.2161249472351201E-3</v>
      </c>
      <c r="Y130" s="5">
        <f t="shared" ref="Y130:Y193" si="36">(L130-3)/(8-3)</f>
        <v>0.8</v>
      </c>
      <c r="Z130">
        <f t="shared" si="30"/>
        <v>0</v>
      </c>
      <c r="AA130">
        <f t="shared" si="31"/>
        <v>0</v>
      </c>
      <c r="AB130">
        <f t="shared" si="32"/>
        <v>0</v>
      </c>
      <c r="AC130">
        <f t="shared" si="33"/>
        <v>0</v>
      </c>
      <c r="AD130">
        <f t="shared" si="34"/>
        <v>1</v>
      </c>
      <c r="AE130">
        <f t="shared" si="35"/>
        <v>0</v>
      </c>
    </row>
    <row r="131" spans="1:31" x14ac:dyDescent="0.25">
      <c r="A131" s="5">
        <v>6.1</v>
      </c>
      <c r="B131" s="5">
        <v>0.38</v>
      </c>
      <c r="C131" s="5">
        <v>0.15</v>
      </c>
      <c r="D131" s="5">
        <v>1.8</v>
      </c>
      <c r="E131" s="5">
        <v>7.1999999999999995E-2</v>
      </c>
      <c r="F131" s="5">
        <v>6</v>
      </c>
      <c r="G131" s="5">
        <v>19</v>
      </c>
      <c r="H131" s="5">
        <v>0.99550000000000005</v>
      </c>
      <c r="I131" s="5">
        <v>3.42</v>
      </c>
      <c r="J131" s="5">
        <v>0.56999999999999995</v>
      </c>
      <c r="K131" s="5">
        <v>9.4</v>
      </c>
      <c r="L131" s="5">
        <v>5</v>
      </c>
      <c r="N131" s="5">
        <f t="shared" ref="N131:N194" si="37">(A131-4.6)/(15.9-4.6)</f>
        <v>0.13274336283185839</v>
      </c>
      <c r="O131" s="5">
        <f t="shared" ref="O131:O194" si="38">(B132-0.12)/(1185-0.12)</f>
        <v>5.2747957599081762E-4</v>
      </c>
      <c r="P131" s="5">
        <f t="shared" ref="P131:P194" si="39">(C131-0)/(1-0)</f>
        <v>0.15</v>
      </c>
      <c r="Q131">
        <f t="shared" ref="Q131:Q194" si="40">(D131-0.9)/(15.5-0.9)</f>
        <v>6.164383561643836E-2</v>
      </c>
      <c r="R131">
        <f t="shared" ref="R131:R194" si="41">(E131-0.012)/(0.611-0.012)</f>
        <v>0.1001669449081803</v>
      </c>
      <c r="S131">
        <f t="shared" ref="S131:S194" si="42">(F131-1)/(72-1)</f>
        <v>7.0422535211267609E-2</v>
      </c>
      <c r="T131">
        <f t="shared" ref="T131:T194" si="43">(G131-6)/(289-6)</f>
        <v>4.5936395759717315E-2</v>
      </c>
      <c r="U131">
        <f t="shared" ref="U131:U194" si="44">(H131-0.99)/(10-0.99)</f>
        <v>6.1043285238624422E-4</v>
      </c>
      <c r="V131">
        <f t="shared" ref="V131:V194" si="45">(I131-2.74)/(4.01-2.74)</f>
        <v>0.53543307086614167</v>
      </c>
      <c r="W131">
        <f t="shared" ref="W131:W194" si="46">(J131-0.33)/(2-0.33)</f>
        <v>0.14371257485029937</v>
      </c>
      <c r="X131">
        <f t="shared" ref="X131:X194" si="47">(K131-8.4)/(956-8.4)</f>
        <v>1.0552975939214857E-3</v>
      </c>
      <c r="Y131" s="5">
        <f t="shared" si="36"/>
        <v>0.4</v>
      </c>
      <c r="Z131">
        <f t="shared" ref="Z131:Z194" si="48">IF(L131=3,1,0)</f>
        <v>0</v>
      </c>
      <c r="AA131">
        <f t="shared" ref="AA131:AA194" si="49">IF(L131=4,1,0)</f>
        <v>0</v>
      </c>
      <c r="AB131">
        <f t="shared" ref="AB131:AB194" si="50">IF(L131=5,1,0)</f>
        <v>1</v>
      </c>
      <c r="AC131">
        <f t="shared" ref="AC131:AC194" si="51">IF(L131=6,1,0)</f>
        <v>0</v>
      </c>
      <c r="AD131">
        <f t="shared" ref="AD131:AD194" si="52">IF(L131=7,1,0)</f>
        <v>0</v>
      </c>
      <c r="AE131">
        <f t="shared" ref="AE131:AE194" si="53">IF(L131=8,1,0)</f>
        <v>0</v>
      </c>
    </row>
    <row r="132" spans="1:31" x14ac:dyDescent="0.25">
      <c r="A132" s="5">
        <v>8</v>
      </c>
      <c r="B132" s="5">
        <v>0.745</v>
      </c>
      <c r="C132" s="5">
        <v>0.56000000000000005</v>
      </c>
      <c r="D132" s="5">
        <v>2</v>
      </c>
      <c r="E132" s="5">
        <v>0.11799999999999999</v>
      </c>
      <c r="F132" s="5">
        <v>30</v>
      </c>
      <c r="G132" s="5">
        <v>134</v>
      </c>
      <c r="H132" s="5">
        <v>0.99680000000000002</v>
      </c>
      <c r="I132" s="5">
        <v>3.24</v>
      </c>
      <c r="J132" s="5">
        <v>0.66</v>
      </c>
      <c r="K132" s="5">
        <v>9.4</v>
      </c>
      <c r="L132" s="5">
        <v>5</v>
      </c>
      <c r="N132" s="5">
        <f t="shared" si="37"/>
        <v>0.30088495575221241</v>
      </c>
      <c r="O132" s="5">
        <f t="shared" si="38"/>
        <v>3.2070758220241707E-4</v>
      </c>
      <c r="P132" s="5">
        <f t="shared" si="39"/>
        <v>0.56000000000000005</v>
      </c>
      <c r="Q132">
        <f t="shared" si="40"/>
        <v>7.5342465753424667E-2</v>
      </c>
      <c r="R132">
        <f t="shared" si="41"/>
        <v>0.17696160267111855</v>
      </c>
      <c r="S132">
        <f t="shared" si="42"/>
        <v>0.40845070422535212</v>
      </c>
      <c r="T132">
        <f t="shared" si="43"/>
        <v>0.45229681978798586</v>
      </c>
      <c r="U132">
        <f t="shared" si="44"/>
        <v>7.5471698113207858E-4</v>
      </c>
      <c r="V132">
        <f t="shared" si="45"/>
        <v>0.39370078740157494</v>
      </c>
      <c r="W132">
        <f t="shared" si="46"/>
        <v>0.19760479041916171</v>
      </c>
      <c r="X132">
        <f t="shared" si="47"/>
        <v>1.0552975939214857E-3</v>
      </c>
      <c r="Y132" s="5">
        <f t="shared" si="36"/>
        <v>0.4</v>
      </c>
      <c r="Z132">
        <f t="shared" si="48"/>
        <v>0</v>
      </c>
      <c r="AA132">
        <f t="shared" si="49"/>
        <v>0</v>
      </c>
      <c r="AB132">
        <f t="shared" si="50"/>
        <v>1</v>
      </c>
      <c r="AC132">
        <f t="shared" si="51"/>
        <v>0</v>
      </c>
      <c r="AD132">
        <f t="shared" si="52"/>
        <v>0</v>
      </c>
      <c r="AE132">
        <f t="shared" si="53"/>
        <v>0</v>
      </c>
    </row>
    <row r="133" spans="1:31" x14ac:dyDescent="0.25">
      <c r="A133" s="5">
        <v>5.6</v>
      </c>
      <c r="B133" s="5">
        <v>0.5</v>
      </c>
      <c r="C133" s="5">
        <v>0.09</v>
      </c>
      <c r="D133" s="5">
        <v>2.2999999999999998</v>
      </c>
      <c r="E133" s="5">
        <v>4.9000000000000002E-2</v>
      </c>
      <c r="F133" s="5">
        <v>17</v>
      </c>
      <c r="G133" s="5">
        <v>99</v>
      </c>
      <c r="H133" s="5">
        <v>0.99370000000000003</v>
      </c>
      <c r="I133" s="5">
        <v>3.63</v>
      </c>
      <c r="J133" s="5">
        <v>0.63</v>
      </c>
      <c r="K133" s="5">
        <v>13</v>
      </c>
      <c r="L133" s="5">
        <v>5</v>
      </c>
      <c r="N133" s="5">
        <f t="shared" si="37"/>
        <v>8.8495575221238937E-2</v>
      </c>
      <c r="O133" s="5">
        <f t="shared" si="38"/>
        <v>3.2070758220241707E-4</v>
      </c>
      <c r="P133" s="5">
        <f t="shared" si="39"/>
        <v>0.09</v>
      </c>
      <c r="Q133">
        <f t="shared" si="40"/>
        <v>9.5890410958904104E-2</v>
      </c>
      <c r="R133">
        <f t="shared" si="41"/>
        <v>6.1769616026711195E-2</v>
      </c>
      <c r="S133">
        <f t="shared" si="42"/>
        <v>0.22535211267605634</v>
      </c>
      <c r="T133">
        <f t="shared" si="43"/>
        <v>0.32862190812720848</v>
      </c>
      <c r="U133">
        <f t="shared" si="44"/>
        <v>4.1065482796892751E-4</v>
      </c>
      <c r="V133">
        <f t="shared" si="45"/>
        <v>0.70078740157480313</v>
      </c>
      <c r="W133">
        <f t="shared" si="46"/>
        <v>0.17964071856287425</v>
      </c>
      <c r="X133">
        <f t="shared" si="47"/>
        <v>4.8543689320388345E-3</v>
      </c>
      <c r="Y133" s="5">
        <f t="shared" si="36"/>
        <v>0.4</v>
      </c>
      <c r="Z133">
        <f t="shared" si="48"/>
        <v>0</v>
      </c>
      <c r="AA133">
        <f t="shared" si="49"/>
        <v>0</v>
      </c>
      <c r="AB133">
        <f t="shared" si="50"/>
        <v>1</v>
      </c>
      <c r="AC133">
        <f t="shared" si="51"/>
        <v>0</v>
      </c>
      <c r="AD133">
        <f t="shared" si="52"/>
        <v>0</v>
      </c>
      <c r="AE133">
        <f t="shared" si="53"/>
        <v>0</v>
      </c>
    </row>
    <row r="134" spans="1:31" x14ac:dyDescent="0.25">
      <c r="A134" s="5">
        <v>5.6</v>
      </c>
      <c r="B134" s="5">
        <v>0.5</v>
      </c>
      <c r="C134" s="5">
        <v>0.09</v>
      </c>
      <c r="D134" s="5">
        <v>2.2999999999999998</v>
      </c>
      <c r="E134" s="5">
        <v>4.9000000000000002E-2</v>
      </c>
      <c r="F134" s="5">
        <v>17</v>
      </c>
      <c r="G134" s="5">
        <v>99</v>
      </c>
      <c r="H134" s="5">
        <v>0.99370000000000003</v>
      </c>
      <c r="I134" s="5">
        <v>3.63</v>
      </c>
      <c r="J134" s="5">
        <v>0.63</v>
      </c>
      <c r="K134" s="5">
        <v>13</v>
      </c>
      <c r="L134" s="5">
        <v>5</v>
      </c>
      <c r="N134" s="5">
        <f t="shared" si="37"/>
        <v>8.8495575221238937E-2</v>
      </c>
      <c r="O134" s="5">
        <f t="shared" si="38"/>
        <v>3.2070758220241707E-4</v>
      </c>
      <c r="P134" s="5">
        <f t="shared" si="39"/>
        <v>0.09</v>
      </c>
      <c r="Q134">
        <f t="shared" si="40"/>
        <v>9.5890410958904104E-2</v>
      </c>
      <c r="R134">
        <f t="shared" si="41"/>
        <v>6.1769616026711195E-2</v>
      </c>
      <c r="S134">
        <f t="shared" si="42"/>
        <v>0.22535211267605634</v>
      </c>
      <c r="T134">
        <f t="shared" si="43"/>
        <v>0.32862190812720848</v>
      </c>
      <c r="U134">
        <f t="shared" si="44"/>
        <v>4.1065482796892751E-4</v>
      </c>
      <c r="V134">
        <f t="shared" si="45"/>
        <v>0.70078740157480313</v>
      </c>
      <c r="W134">
        <f t="shared" si="46"/>
        <v>0.17964071856287425</v>
      </c>
      <c r="X134">
        <f t="shared" si="47"/>
        <v>4.8543689320388345E-3</v>
      </c>
      <c r="Y134" s="5">
        <f t="shared" si="36"/>
        <v>0.4</v>
      </c>
      <c r="Z134">
        <f t="shared" si="48"/>
        <v>0</v>
      </c>
      <c r="AA134">
        <f t="shared" si="49"/>
        <v>0</v>
      </c>
      <c r="AB134">
        <f t="shared" si="50"/>
        <v>1</v>
      </c>
      <c r="AC134">
        <f t="shared" si="51"/>
        <v>0</v>
      </c>
      <c r="AD134">
        <f t="shared" si="52"/>
        <v>0</v>
      </c>
      <c r="AE134">
        <f t="shared" si="53"/>
        <v>0</v>
      </c>
    </row>
    <row r="135" spans="1:31" x14ac:dyDescent="0.25">
      <c r="A135" s="5">
        <v>6.6</v>
      </c>
      <c r="B135" s="5">
        <v>0.5</v>
      </c>
      <c r="C135" s="5">
        <v>0.01</v>
      </c>
      <c r="D135" s="5">
        <v>1.5</v>
      </c>
      <c r="E135" s="5">
        <v>0.06</v>
      </c>
      <c r="F135" s="5">
        <v>17</v>
      </c>
      <c r="G135" s="5">
        <v>26</v>
      </c>
      <c r="H135" s="5">
        <v>0.99519999999999997</v>
      </c>
      <c r="I135" s="5">
        <v>3.4</v>
      </c>
      <c r="J135" s="5">
        <v>0.57999999999999996</v>
      </c>
      <c r="K135" s="5">
        <v>9.8000000000000007</v>
      </c>
      <c r="L135" s="5">
        <v>6</v>
      </c>
      <c r="N135" s="5">
        <f t="shared" si="37"/>
        <v>0.17699115044247787</v>
      </c>
      <c r="O135" s="5">
        <f t="shared" si="38"/>
        <v>7.764499358584835E-4</v>
      </c>
      <c r="P135" s="5">
        <f t="shared" si="39"/>
        <v>0.01</v>
      </c>
      <c r="Q135">
        <f t="shared" si="40"/>
        <v>4.1095890410958902E-2</v>
      </c>
      <c r="R135">
        <f t="shared" si="41"/>
        <v>8.0133555926544239E-2</v>
      </c>
      <c r="S135">
        <f t="shared" si="42"/>
        <v>0.22535211267605634</v>
      </c>
      <c r="T135">
        <f t="shared" si="43"/>
        <v>7.0671378091872794E-2</v>
      </c>
      <c r="U135">
        <f t="shared" si="44"/>
        <v>5.7713651498334992E-4</v>
      </c>
      <c r="V135">
        <f t="shared" si="45"/>
        <v>0.51968503937007871</v>
      </c>
      <c r="W135">
        <f t="shared" si="46"/>
        <v>0.1497005988023952</v>
      </c>
      <c r="X135">
        <f t="shared" si="47"/>
        <v>1.4774166314900806E-3</v>
      </c>
      <c r="Y135" s="5">
        <f t="shared" si="36"/>
        <v>0.6</v>
      </c>
      <c r="Z135">
        <f t="shared" si="48"/>
        <v>0</v>
      </c>
      <c r="AA135">
        <f t="shared" si="49"/>
        <v>0</v>
      </c>
      <c r="AB135">
        <f t="shared" si="50"/>
        <v>0</v>
      </c>
      <c r="AC135">
        <f t="shared" si="51"/>
        <v>1</v>
      </c>
      <c r="AD135">
        <f t="shared" si="52"/>
        <v>0</v>
      </c>
      <c r="AE135">
        <f t="shared" si="53"/>
        <v>0</v>
      </c>
    </row>
    <row r="136" spans="1:31" x14ac:dyDescent="0.25">
      <c r="A136" s="5">
        <v>7.9</v>
      </c>
      <c r="B136" s="5">
        <v>1.04</v>
      </c>
      <c r="C136" s="5">
        <v>0.05</v>
      </c>
      <c r="D136" s="5">
        <v>2.2000000000000002</v>
      </c>
      <c r="E136" s="5">
        <v>8.4000000000000005E-2</v>
      </c>
      <c r="F136" s="5">
        <v>13</v>
      </c>
      <c r="G136" s="5">
        <v>29</v>
      </c>
      <c r="H136" s="5">
        <v>0.99590000000000001</v>
      </c>
      <c r="I136" s="5">
        <v>3.22</v>
      </c>
      <c r="J136" s="5">
        <v>0.55000000000000004</v>
      </c>
      <c r="K136" s="5">
        <v>9.9</v>
      </c>
      <c r="L136" s="5">
        <v>6</v>
      </c>
      <c r="N136" s="5">
        <f t="shared" si="37"/>
        <v>0.29203539823008856</v>
      </c>
      <c r="O136" s="5">
        <f t="shared" si="38"/>
        <v>5.2747957599081762E-4</v>
      </c>
      <c r="P136" s="5">
        <f t="shared" si="39"/>
        <v>0.05</v>
      </c>
      <c r="Q136">
        <f t="shared" si="40"/>
        <v>8.9041095890410982E-2</v>
      </c>
      <c r="R136">
        <f t="shared" si="41"/>
        <v>0.12020033388981638</v>
      </c>
      <c r="S136">
        <f t="shared" si="42"/>
        <v>0.16901408450704225</v>
      </c>
      <c r="T136">
        <f t="shared" si="43"/>
        <v>8.1272084805653705E-2</v>
      </c>
      <c r="U136">
        <f t="shared" si="44"/>
        <v>6.548279689234202E-4</v>
      </c>
      <c r="V136">
        <f t="shared" si="45"/>
        <v>0.37795275590551192</v>
      </c>
      <c r="W136">
        <f t="shared" si="46"/>
        <v>0.1317365269461078</v>
      </c>
      <c r="X136">
        <f t="shared" si="47"/>
        <v>1.5829463908822287E-3</v>
      </c>
      <c r="Y136" s="5">
        <f t="shared" si="36"/>
        <v>0.6</v>
      </c>
      <c r="Z136">
        <f t="shared" si="48"/>
        <v>0</v>
      </c>
      <c r="AA136">
        <f t="shared" si="49"/>
        <v>0</v>
      </c>
      <c r="AB136">
        <f t="shared" si="50"/>
        <v>0</v>
      </c>
      <c r="AC136">
        <f t="shared" si="51"/>
        <v>1</v>
      </c>
      <c r="AD136">
        <f t="shared" si="52"/>
        <v>0</v>
      </c>
      <c r="AE136">
        <f t="shared" si="53"/>
        <v>0</v>
      </c>
    </row>
    <row r="137" spans="1:31" x14ac:dyDescent="0.25">
      <c r="A137" s="5">
        <v>8.4</v>
      </c>
      <c r="B137" s="5">
        <v>0.745</v>
      </c>
      <c r="C137" s="5">
        <v>0.11</v>
      </c>
      <c r="D137" s="5">
        <v>1.9</v>
      </c>
      <c r="E137" s="5">
        <v>0.09</v>
      </c>
      <c r="F137" s="5">
        <v>16</v>
      </c>
      <c r="G137" s="5">
        <v>63</v>
      </c>
      <c r="H137" s="5">
        <v>0.99650000000000005</v>
      </c>
      <c r="I137" s="5">
        <v>3.19</v>
      </c>
      <c r="J137" s="5">
        <v>0.82</v>
      </c>
      <c r="K137" s="5">
        <v>9.6</v>
      </c>
      <c r="L137" s="5">
        <v>5</v>
      </c>
      <c r="N137" s="5">
        <f t="shared" si="37"/>
        <v>0.33628318584070799</v>
      </c>
      <c r="O137" s="5">
        <f t="shared" si="38"/>
        <v>5.0216055634325833E-4</v>
      </c>
      <c r="P137" s="5">
        <f t="shared" si="39"/>
        <v>0.11</v>
      </c>
      <c r="Q137">
        <f t="shared" si="40"/>
        <v>6.8493150684931503E-2</v>
      </c>
      <c r="R137">
        <f t="shared" si="41"/>
        <v>0.1302170283806344</v>
      </c>
      <c r="S137">
        <f t="shared" si="42"/>
        <v>0.21126760563380281</v>
      </c>
      <c r="T137">
        <f t="shared" si="43"/>
        <v>0.20141342756183744</v>
      </c>
      <c r="U137">
        <f t="shared" si="44"/>
        <v>7.2142064372919664E-4</v>
      </c>
      <c r="V137">
        <f t="shared" si="45"/>
        <v>0.35433070866141725</v>
      </c>
      <c r="W137">
        <f t="shared" si="46"/>
        <v>0.29341317365269459</v>
      </c>
      <c r="X137">
        <f t="shared" si="47"/>
        <v>1.2663571127057823E-3</v>
      </c>
      <c r="Y137" s="5">
        <f t="shared" si="36"/>
        <v>0.4</v>
      </c>
      <c r="Z137">
        <f t="shared" si="48"/>
        <v>0</v>
      </c>
      <c r="AA137">
        <f t="shared" si="49"/>
        <v>0</v>
      </c>
      <c r="AB137">
        <f t="shared" si="50"/>
        <v>1</v>
      </c>
      <c r="AC137">
        <f t="shared" si="51"/>
        <v>0</v>
      </c>
      <c r="AD137">
        <f t="shared" si="52"/>
        <v>0</v>
      </c>
      <c r="AE137">
        <f t="shared" si="53"/>
        <v>0</v>
      </c>
    </row>
    <row r="138" spans="1:31" x14ac:dyDescent="0.25">
      <c r="A138" s="5">
        <v>8.3000000000000007</v>
      </c>
      <c r="B138" s="5">
        <v>0.71499999999999997</v>
      </c>
      <c r="C138" s="5">
        <v>0.15</v>
      </c>
      <c r="D138" s="5">
        <v>1.8</v>
      </c>
      <c r="E138" s="5">
        <v>8.8999999999999996E-2</v>
      </c>
      <c r="F138" s="5">
        <v>10</v>
      </c>
      <c r="G138" s="5">
        <v>52</v>
      </c>
      <c r="H138" s="5">
        <v>0.99680000000000002</v>
      </c>
      <c r="I138" s="5">
        <v>3.23</v>
      </c>
      <c r="J138" s="5">
        <v>0.77</v>
      </c>
      <c r="K138" s="5">
        <v>9.5</v>
      </c>
      <c r="L138" s="5">
        <v>5</v>
      </c>
      <c r="N138" s="5">
        <f t="shared" si="37"/>
        <v>0.32743362831858414</v>
      </c>
      <c r="O138" s="5">
        <f t="shared" si="38"/>
        <v>2.4897035986766588E-4</v>
      </c>
      <c r="P138" s="5">
        <f t="shared" si="39"/>
        <v>0.15</v>
      </c>
      <c r="Q138">
        <f t="shared" si="40"/>
        <v>6.164383561643836E-2</v>
      </c>
      <c r="R138">
        <f t="shared" si="41"/>
        <v>0.1285475792988314</v>
      </c>
      <c r="S138">
        <f t="shared" si="42"/>
        <v>0.12676056338028169</v>
      </c>
      <c r="T138">
        <f t="shared" si="43"/>
        <v>0.16254416961130741</v>
      </c>
      <c r="U138">
        <f t="shared" si="44"/>
        <v>7.5471698113207858E-4</v>
      </c>
      <c r="V138">
        <f t="shared" si="45"/>
        <v>0.38582677165354323</v>
      </c>
      <c r="W138">
        <f t="shared" si="46"/>
        <v>0.26347305389221559</v>
      </c>
      <c r="X138">
        <f t="shared" si="47"/>
        <v>1.1608273533136341E-3</v>
      </c>
      <c r="Y138" s="5">
        <f t="shared" si="36"/>
        <v>0.4</v>
      </c>
      <c r="Z138">
        <f t="shared" si="48"/>
        <v>0</v>
      </c>
      <c r="AA138">
        <f t="shared" si="49"/>
        <v>0</v>
      </c>
      <c r="AB138">
        <f t="shared" si="50"/>
        <v>1</v>
      </c>
      <c r="AC138">
        <f t="shared" si="51"/>
        <v>0</v>
      </c>
      <c r="AD138">
        <f t="shared" si="52"/>
        <v>0</v>
      </c>
      <c r="AE138">
        <f t="shared" si="53"/>
        <v>0</v>
      </c>
    </row>
    <row r="139" spans="1:31" x14ac:dyDescent="0.25">
      <c r="A139" s="5">
        <v>7.2</v>
      </c>
      <c r="B139" s="5">
        <v>0.41499999999999998</v>
      </c>
      <c r="C139" s="5">
        <v>0.36</v>
      </c>
      <c r="D139" s="5">
        <v>2</v>
      </c>
      <c r="E139" s="5">
        <v>8.1000000000000003E-2</v>
      </c>
      <c r="F139" s="5">
        <v>13</v>
      </c>
      <c r="G139" s="5">
        <v>45</v>
      </c>
      <c r="H139" s="5">
        <v>0.99719999999999998</v>
      </c>
      <c r="I139" s="5">
        <v>3.48</v>
      </c>
      <c r="J139" s="5">
        <v>0.64</v>
      </c>
      <c r="K139" s="5">
        <v>9.1999999999999993</v>
      </c>
      <c r="L139" s="5">
        <v>5</v>
      </c>
      <c r="N139" s="5">
        <f t="shared" si="37"/>
        <v>0.23008849557522126</v>
      </c>
      <c r="O139" s="5">
        <f t="shared" si="38"/>
        <v>3.7134562149753565E-4</v>
      </c>
      <c r="P139" s="5">
        <f t="shared" si="39"/>
        <v>0.36</v>
      </c>
      <c r="Q139">
        <f t="shared" si="40"/>
        <v>7.5342465753424667E-2</v>
      </c>
      <c r="R139">
        <f t="shared" si="41"/>
        <v>0.11519198664440736</v>
      </c>
      <c r="S139">
        <f t="shared" si="42"/>
        <v>0.16901408450704225</v>
      </c>
      <c r="T139">
        <f t="shared" si="43"/>
        <v>0.13780918727915195</v>
      </c>
      <c r="U139">
        <f t="shared" si="44"/>
        <v>7.9911209766925467E-4</v>
      </c>
      <c r="V139">
        <f t="shared" si="45"/>
        <v>0.58267716535433067</v>
      </c>
      <c r="W139">
        <f t="shared" si="46"/>
        <v>0.18562874251497008</v>
      </c>
      <c r="X139">
        <f t="shared" si="47"/>
        <v>8.4423807513718757E-4</v>
      </c>
      <c r="Y139" s="5">
        <f t="shared" si="36"/>
        <v>0.4</v>
      </c>
      <c r="Z139">
        <f t="shared" si="48"/>
        <v>0</v>
      </c>
      <c r="AA139">
        <f t="shared" si="49"/>
        <v>0</v>
      </c>
      <c r="AB139">
        <f t="shared" si="50"/>
        <v>1</v>
      </c>
      <c r="AC139">
        <f t="shared" si="51"/>
        <v>0</v>
      </c>
      <c r="AD139">
        <f t="shared" si="52"/>
        <v>0</v>
      </c>
      <c r="AE139">
        <f t="shared" si="53"/>
        <v>0</v>
      </c>
    </row>
    <row r="140" spans="1:31" x14ac:dyDescent="0.25">
      <c r="A140" s="5">
        <v>7.8</v>
      </c>
      <c r="B140" s="5">
        <v>0.56000000000000005</v>
      </c>
      <c r="C140" s="5">
        <v>0.19</v>
      </c>
      <c r="D140" s="5">
        <v>2.1</v>
      </c>
      <c r="E140" s="5">
        <v>8.1000000000000003E-2</v>
      </c>
      <c r="F140" s="5">
        <v>15</v>
      </c>
      <c r="G140" s="5">
        <v>105</v>
      </c>
      <c r="H140" s="5">
        <v>0.99619999999999997</v>
      </c>
      <c r="I140" s="5">
        <v>3.33</v>
      </c>
      <c r="J140" s="5">
        <v>0.54</v>
      </c>
      <c r="K140" s="5">
        <v>9.5</v>
      </c>
      <c r="L140" s="5">
        <v>5</v>
      </c>
      <c r="N140" s="5">
        <f t="shared" si="37"/>
        <v>0.2831858407079646</v>
      </c>
      <c r="O140" s="5">
        <f t="shared" si="38"/>
        <v>3.7134562149753565E-4</v>
      </c>
      <c r="P140" s="5">
        <f t="shared" si="39"/>
        <v>0.19</v>
      </c>
      <c r="Q140">
        <f t="shared" si="40"/>
        <v>8.2191780821917818E-2</v>
      </c>
      <c r="R140">
        <f t="shared" si="41"/>
        <v>0.11519198664440736</v>
      </c>
      <c r="S140">
        <f t="shared" si="42"/>
        <v>0.19718309859154928</v>
      </c>
      <c r="T140">
        <f t="shared" si="43"/>
        <v>0.34982332155477031</v>
      </c>
      <c r="U140">
        <f t="shared" si="44"/>
        <v>6.8812430632630224E-4</v>
      </c>
      <c r="V140">
        <f t="shared" si="45"/>
        <v>0.46456692913385833</v>
      </c>
      <c r="W140">
        <f t="shared" si="46"/>
        <v>0.125748502994012</v>
      </c>
      <c r="X140">
        <f t="shared" si="47"/>
        <v>1.1608273533136341E-3</v>
      </c>
      <c r="Y140" s="5">
        <f t="shared" si="36"/>
        <v>0.4</v>
      </c>
      <c r="Z140">
        <f t="shared" si="48"/>
        <v>0</v>
      </c>
      <c r="AA140">
        <f t="shared" si="49"/>
        <v>0</v>
      </c>
      <c r="AB140">
        <f t="shared" si="50"/>
        <v>1</v>
      </c>
      <c r="AC140">
        <f t="shared" si="51"/>
        <v>0</v>
      </c>
      <c r="AD140">
        <f t="shared" si="52"/>
        <v>0</v>
      </c>
      <c r="AE140">
        <f t="shared" si="53"/>
        <v>0</v>
      </c>
    </row>
    <row r="141" spans="1:31" x14ac:dyDescent="0.25">
      <c r="A141" s="5">
        <v>7.8</v>
      </c>
      <c r="B141" s="5">
        <v>0.56000000000000005</v>
      </c>
      <c r="C141" s="5">
        <v>0.19</v>
      </c>
      <c r="D141" s="5">
        <v>2</v>
      </c>
      <c r="E141" s="5">
        <v>8.1000000000000003E-2</v>
      </c>
      <c r="F141" s="5">
        <v>17</v>
      </c>
      <c r="G141" s="5">
        <v>108</v>
      </c>
      <c r="H141" s="5">
        <v>0.99619999999999997</v>
      </c>
      <c r="I141" s="5">
        <v>3.32</v>
      </c>
      <c r="J141" s="5">
        <v>0.54</v>
      </c>
      <c r="K141" s="5">
        <v>9.5</v>
      </c>
      <c r="L141" s="5">
        <v>5</v>
      </c>
      <c r="N141" s="5">
        <f t="shared" si="37"/>
        <v>0.2831858407079646</v>
      </c>
      <c r="O141" s="5">
        <f t="shared" si="38"/>
        <v>5.2747957599081762E-4</v>
      </c>
      <c r="P141" s="5">
        <f t="shared" si="39"/>
        <v>0.19</v>
      </c>
      <c r="Q141">
        <f t="shared" si="40"/>
        <v>7.5342465753424667E-2</v>
      </c>
      <c r="R141">
        <f t="shared" si="41"/>
        <v>0.11519198664440736</v>
      </c>
      <c r="S141">
        <f t="shared" si="42"/>
        <v>0.22535211267605634</v>
      </c>
      <c r="T141">
        <f t="shared" si="43"/>
        <v>0.36042402826855124</v>
      </c>
      <c r="U141">
        <f t="shared" si="44"/>
        <v>6.8812430632630224E-4</v>
      </c>
      <c r="V141">
        <f t="shared" si="45"/>
        <v>0.45669291338582663</v>
      </c>
      <c r="W141">
        <f t="shared" si="46"/>
        <v>0.125748502994012</v>
      </c>
      <c r="X141">
        <f t="shared" si="47"/>
        <v>1.1608273533136341E-3</v>
      </c>
      <c r="Y141" s="5">
        <f t="shared" si="36"/>
        <v>0.4</v>
      </c>
      <c r="Z141">
        <f t="shared" si="48"/>
        <v>0</v>
      </c>
      <c r="AA141">
        <f t="shared" si="49"/>
        <v>0</v>
      </c>
      <c r="AB141">
        <f t="shared" si="50"/>
        <v>1</v>
      </c>
      <c r="AC141">
        <f t="shared" si="51"/>
        <v>0</v>
      </c>
      <c r="AD141">
        <f t="shared" si="52"/>
        <v>0</v>
      </c>
      <c r="AE141">
        <f t="shared" si="53"/>
        <v>0</v>
      </c>
    </row>
    <row r="142" spans="1:31" x14ac:dyDescent="0.25">
      <c r="A142" s="5">
        <v>8.4</v>
      </c>
      <c r="B142" s="5">
        <v>0.745</v>
      </c>
      <c r="C142" s="5">
        <v>0.11</v>
      </c>
      <c r="D142" s="5">
        <v>1.9</v>
      </c>
      <c r="E142" s="5">
        <v>0.09</v>
      </c>
      <c r="F142" s="5">
        <v>16</v>
      </c>
      <c r="G142" s="5">
        <v>63</v>
      </c>
      <c r="H142" s="5">
        <v>0.99650000000000005</v>
      </c>
      <c r="I142" s="5">
        <v>3.19</v>
      </c>
      <c r="J142" s="5">
        <v>0.82</v>
      </c>
      <c r="K142" s="5">
        <v>9.6</v>
      </c>
      <c r="L142" s="5">
        <v>5</v>
      </c>
      <c r="N142" s="5">
        <f t="shared" si="37"/>
        <v>0.33628318584070799</v>
      </c>
      <c r="O142" s="5">
        <f t="shared" si="38"/>
        <v>5.0216055634325833E-4</v>
      </c>
      <c r="P142" s="5">
        <f t="shared" si="39"/>
        <v>0.11</v>
      </c>
      <c r="Q142">
        <f t="shared" si="40"/>
        <v>6.8493150684931503E-2</v>
      </c>
      <c r="R142">
        <f t="shared" si="41"/>
        <v>0.1302170283806344</v>
      </c>
      <c r="S142">
        <f t="shared" si="42"/>
        <v>0.21126760563380281</v>
      </c>
      <c r="T142">
        <f t="shared" si="43"/>
        <v>0.20141342756183744</v>
      </c>
      <c r="U142">
        <f t="shared" si="44"/>
        <v>7.2142064372919664E-4</v>
      </c>
      <c r="V142">
        <f t="shared" si="45"/>
        <v>0.35433070866141725</v>
      </c>
      <c r="W142">
        <f t="shared" si="46"/>
        <v>0.29341317365269459</v>
      </c>
      <c r="X142">
        <f t="shared" si="47"/>
        <v>1.2663571127057823E-3</v>
      </c>
      <c r="Y142" s="5">
        <f t="shared" si="36"/>
        <v>0.4</v>
      </c>
      <c r="Z142">
        <f t="shared" si="48"/>
        <v>0</v>
      </c>
      <c r="AA142">
        <f t="shared" si="49"/>
        <v>0</v>
      </c>
      <c r="AB142">
        <f t="shared" si="50"/>
        <v>1</v>
      </c>
      <c r="AC142">
        <f t="shared" si="51"/>
        <v>0</v>
      </c>
      <c r="AD142">
        <f t="shared" si="52"/>
        <v>0</v>
      </c>
      <c r="AE142">
        <f t="shared" si="53"/>
        <v>0</v>
      </c>
    </row>
    <row r="143" spans="1:31" x14ac:dyDescent="0.25">
      <c r="A143" s="5">
        <v>8.3000000000000007</v>
      </c>
      <c r="B143" s="5">
        <v>0.71499999999999997</v>
      </c>
      <c r="C143" s="5">
        <v>0.15</v>
      </c>
      <c r="D143" s="5">
        <v>1.8</v>
      </c>
      <c r="E143" s="5">
        <v>8.8999999999999996E-2</v>
      </c>
      <c r="F143" s="5">
        <v>10</v>
      </c>
      <c r="G143" s="5">
        <v>52</v>
      </c>
      <c r="H143" s="5">
        <v>0.99680000000000002</v>
      </c>
      <c r="I143" s="5">
        <v>3.23</v>
      </c>
      <c r="J143" s="5">
        <v>0.77</v>
      </c>
      <c r="K143" s="5">
        <v>9.5</v>
      </c>
      <c r="L143" s="5">
        <v>5</v>
      </c>
      <c r="N143" s="5">
        <f t="shared" si="37"/>
        <v>0.32743362831858414</v>
      </c>
      <c r="O143" s="5">
        <f t="shared" si="38"/>
        <v>1.8567281074876782E-4</v>
      </c>
      <c r="P143" s="5">
        <f t="shared" si="39"/>
        <v>0.15</v>
      </c>
      <c r="Q143">
        <f t="shared" si="40"/>
        <v>6.164383561643836E-2</v>
      </c>
      <c r="R143">
        <f t="shared" si="41"/>
        <v>0.1285475792988314</v>
      </c>
      <c r="S143">
        <f t="shared" si="42"/>
        <v>0.12676056338028169</v>
      </c>
      <c r="T143">
        <f t="shared" si="43"/>
        <v>0.16254416961130741</v>
      </c>
      <c r="U143">
        <f t="shared" si="44"/>
        <v>7.5471698113207858E-4</v>
      </c>
      <c r="V143">
        <f t="shared" si="45"/>
        <v>0.38582677165354323</v>
      </c>
      <c r="W143">
        <f t="shared" si="46"/>
        <v>0.26347305389221559</v>
      </c>
      <c r="X143">
        <f t="shared" si="47"/>
        <v>1.1608273533136341E-3</v>
      </c>
      <c r="Y143" s="5">
        <f t="shared" si="36"/>
        <v>0.4</v>
      </c>
      <c r="Z143">
        <f t="shared" si="48"/>
        <v>0</v>
      </c>
      <c r="AA143">
        <f t="shared" si="49"/>
        <v>0</v>
      </c>
      <c r="AB143">
        <f t="shared" si="50"/>
        <v>1</v>
      </c>
      <c r="AC143">
        <f t="shared" si="51"/>
        <v>0</v>
      </c>
      <c r="AD143">
        <f t="shared" si="52"/>
        <v>0</v>
      </c>
      <c r="AE143">
        <f t="shared" si="53"/>
        <v>0</v>
      </c>
    </row>
    <row r="144" spans="1:31" x14ac:dyDescent="0.25">
      <c r="A144" s="5">
        <v>5.2</v>
      </c>
      <c r="B144" s="5">
        <v>0.34</v>
      </c>
      <c r="C144" s="5">
        <v>0</v>
      </c>
      <c r="D144" s="5">
        <v>1.8</v>
      </c>
      <c r="E144" s="5">
        <v>0.05</v>
      </c>
      <c r="F144" s="5">
        <v>27</v>
      </c>
      <c r="G144" s="5">
        <v>63</v>
      </c>
      <c r="H144" s="5">
        <v>0.99160000000000004</v>
      </c>
      <c r="I144" s="5">
        <v>3.68</v>
      </c>
      <c r="J144" s="5">
        <v>0.79</v>
      </c>
      <c r="K144" s="5">
        <v>14</v>
      </c>
      <c r="L144" s="5">
        <v>6</v>
      </c>
      <c r="N144" s="5">
        <f t="shared" si="37"/>
        <v>5.3097345132743404E-2</v>
      </c>
      <c r="O144" s="5">
        <f t="shared" si="38"/>
        <v>2.2787117682803321E-4</v>
      </c>
      <c r="P144" s="5">
        <f t="shared" si="39"/>
        <v>0</v>
      </c>
      <c r="Q144">
        <f t="shared" si="40"/>
        <v>6.164383561643836E-2</v>
      </c>
      <c r="R144">
        <f t="shared" si="41"/>
        <v>6.34390651085142E-2</v>
      </c>
      <c r="S144">
        <f t="shared" si="42"/>
        <v>0.36619718309859156</v>
      </c>
      <c r="T144">
        <f t="shared" si="43"/>
        <v>0.20141342756183744</v>
      </c>
      <c r="U144">
        <f t="shared" si="44"/>
        <v>1.7758046614872874E-4</v>
      </c>
      <c r="V144">
        <f t="shared" si="45"/>
        <v>0.74015748031496087</v>
      </c>
      <c r="W144">
        <f t="shared" si="46"/>
        <v>0.27544910179640719</v>
      </c>
      <c r="X144">
        <f t="shared" si="47"/>
        <v>5.9096665259603205E-3</v>
      </c>
      <c r="Y144" s="5">
        <f t="shared" si="36"/>
        <v>0.6</v>
      </c>
      <c r="Z144">
        <f t="shared" si="48"/>
        <v>0</v>
      </c>
      <c r="AA144">
        <f t="shared" si="49"/>
        <v>0</v>
      </c>
      <c r="AB144">
        <f t="shared" si="50"/>
        <v>0</v>
      </c>
      <c r="AC144">
        <f t="shared" si="51"/>
        <v>1</v>
      </c>
      <c r="AD144">
        <f t="shared" si="52"/>
        <v>0</v>
      </c>
      <c r="AE144">
        <f t="shared" si="53"/>
        <v>0</v>
      </c>
    </row>
    <row r="145" spans="1:31" x14ac:dyDescent="0.25">
      <c r="A145" s="5">
        <v>6.3</v>
      </c>
      <c r="B145" s="5">
        <v>0.39</v>
      </c>
      <c r="C145" s="5">
        <v>0.08</v>
      </c>
      <c r="D145" s="5">
        <v>1.7</v>
      </c>
      <c r="E145" s="5">
        <v>6.6000000000000003E-2</v>
      </c>
      <c r="F145" s="5">
        <v>3</v>
      </c>
      <c r="G145" s="5">
        <v>20</v>
      </c>
      <c r="H145" s="5">
        <v>0.99539999999999995</v>
      </c>
      <c r="I145" s="5">
        <v>3.34</v>
      </c>
      <c r="J145" s="5">
        <v>0.57999999999999996</v>
      </c>
      <c r="K145" s="5">
        <v>9.4</v>
      </c>
      <c r="L145" s="5">
        <v>5</v>
      </c>
      <c r="N145" s="5">
        <f t="shared" si="37"/>
        <v>0.15044247787610621</v>
      </c>
      <c r="O145" s="5">
        <f t="shared" si="38"/>
        <v>1.8567281074876782E-4</v>
      </c>
      <c r="P145" s="5">
        <f t="shared" si="39"/>
        <v>0.08</v>
      </c>
      <c r="Q145">
        <f t="shared" si="40"/>
        <v>5.4794520547945202E-2</v>
      </c>
      <c r="R145">
        <f t="shared" si="41"/>
        <v>9.0150250417362285E-2</v>
      </c>
      <c r="S145">
        <f t="shared" si="42"/>
        <v>2.8169014084507043E-2</v>
      </c>
      <c r="T145">
        <f t="shared" si="43"/>
        <v>4.9469964664310952E-2</v>
      </c>
      <c r="U145">
        <f t="shared" si="44"/>
        <v>5.9933407325193791E-4</v>
      </c>
      <c r="V145">
        <f t="shared" si="45"/>
        <v>0.47244094488188965</v>
      </c>
      <c r="W145">
        <f t="shared" si="46"/>
        <v>0.1497005988023952</v>
      </c>
      <c r="X145">
        <f t="shared" si="47"/>
        <v>1.0552975939214857E-3</v>
      </c>
      <c r="Y145" s="5">
        <f t="shared" si="36"/>
        <v>0.4</v>
      </c>
      <c r="Z145">
        <f t="shared" si="48"/>
        <v>0</v>
      </c>
      <c r="AA145">
        <f t="shared" si="49"/>
        <v>0</v>
      </c>
      <c r="AB145">
        <f t="shared" si="50"/>
        <v>1</v>
      </c>
      <c r="AC145">
        <f t="shared" si="51"/>
        <v>0</v>
      </c>
      <c r="AD145">
        <f t="shared" si="52"/>
        <v>0</v>
      </c>
      <c r="AE145">
        <f t="shared" si="53"/>
        <v>0</v>
      </c>
    </row>
    <row r="146" spans="1:31" x14ac:dyDescent="0.25">
      <c r="A146" s="5">
        <v>5.2</v>
      </c>
      <c r="B146" s="5">
        <v>0.34</v>
      </c>
      <c r="C146" s="5">
        <v>0</v>
      </c>
      <c r="D146" s="5">
        <v>1.8</v>
      </c>
      <c r="E146" s="5">
        <v>0.05</v>
      </c>
      <c r="F146" s="5">
        <v>27</v>
      </c>
      <c r="G146" s="5">
        <v>63</v>
      </c>
      <c r="H146" s="5">
        <v>0.99160000000000004</v>
      </c>
      <c r="I146" s="5">
        <v>3.68</v>
      </c>
      <c r="J146" s="5">
        <v>0.79</v>
      </c>
      <c r="K146" s="5">
        <v>14</v>
      </c>
      <c r="L146" s="5">
        <v>6</v>
      </c>
      <c r="N146" s="5">
        <f t="shared" si="37"/>
        <v>5.3097345132743404E-2</v>
      </c>
      <c r="O146" s="5">
        <f t="shared" si="38"/>
        <v>4.6418202687191951E-4</v>
      </c>
      <c r="P146" s="5">
        <f t="shared" si="39"/>
        <v>0</v>
      </c>
      <c r="Q146">
        <f t="shared" si="40"/>
        <v>6.164383561643836E-2</v>
      </c>
      <c r="R146">
        <f t="shared" si="41"/>
        <v>6.34390651085142E-2</v>
      </c>
      <c r="S146">
        <f t="shared" si="42"/>
        <v>0.36619718309859156</v>
      </c>
      <c r="T146">
        <f t="shared" si="43"/>
        <v>0.20141342756183744</v>
      </c>
      <c r="U146">
        <f t="shared" si="44"/>
        <v>1.7758046614872874E-4</v>
      </c>
      <c r="V146">
        <f t="shared" si="45"/>
        <v>0.74015748031496087</v>
      </c>
      <c r="W146">
        <f t="shared" si="46"/>
        <v>0.27544910179640719</v>
      </c>
      <c r="X146">
        <f t="shared" si="47"/>
        <v>5.9096665259603205E-3</v>
      </c>
      <c r="Y146" s="5">
        <f t="shared" si="36"/>
        <v>0.6</v>
      </c>
      <c r="Z146">
        <f t="shared" si="48"/>
        <v>0</v>
      </c>
      <c r="AA146">
        <f t="shared" si="49"/>
        <v>0</v>
      </c>
      <c r="AB146">
        <f t="shared" si="50"/>
        <v>0</v>
      </c>
      <c r="AC146">
        <f t="shared" si="51"/>
        <v>1</v>
      </c>
      <c r="AD146">
        <f t="shared" si="52"/>
        <v>0</v>
      </c>
      <c r="AE146">
        <f t="shared" si="53"/>
        <v>0</v>
      </c>
    </row>
    <row r="147" spans="1:31" x14ac:dyDescent="0.25">
      <c r="A147" s="5">
        <v>8.1</v>
      </c>
      <c r="B147" s="5">
        <v>0.67</v>
      </c>
      <c r="C147" s="5">
        <v>0.55000000000000004</v>
      </c>
      <c r="D147" s="5">
        <v>1.8</v>
      </c>
      <c r="E147" s="5">
        <v>0.11700000000000001</v>
      </c>
      <c r="F147" s="5">
        <v>32</v>
      </c>
      <c r="G147" s="5">
        <v>141</v>
      </c>
      <c r="H147" s="5">
        <v>0.99680000000000002</v>
      </c>
      <c r="I147" s="5">
        <v>3.17</v>
      </c>
      <c r="J147" s="5">
        <v>0.62</v>
      </c>
      <c r="K147" s="5">
        <v>9.4</v>
      </c>
      <c r="L147" s="5">
        <v>5</v>
      </c>
      <c r="N147" s="5">
        <f t="shared" si="37"/>
        <v>0.30973451327433627</v>
      </c>
      <c r="O147" s="5">
        <f t="shared" si="38"/>
        <v>4.7262170008777258E-4</v>
      </c>
      <c r="P147" s="5">
        <f t="shared" si="39"/>
        <v>0.55000000000000004</v>
      </c>
      <c r="Q147">
        <f t="shared" si="40"/>
        <v>6.164383561643836E-2</v>
      </c>
      <c r="R147">
        <f t="shared" si="41"/>
        <v>0.17529215358931555</v>
      </c>
      <c r="S147">
        <f t="shared" si="42"/>
        <v>0.43661971830985913</v>
      </c>
      <c r="T147">
        <f t="shared" si="43"/>
        <v>0.47703180212014135</v>
      </c>
      <c r="U147">
        <f t="shared" si="44"/>
        <v>7.5471698113207858E-4</v>
      </c>
      <c r="V147">
        <f t="shared" si="45"/>
        <v>0.33858267716535423</v>
      </c>
      <c r="W147">
        <f t="shared" si="46"/>
        <v>0.17365269461077845</v>
      </c>
      <c r="X147">
        <f t="shared" si="47"/>
        <v>1.0552975939214857E-3</v>
      </c>
      <c r="Y147" s="5">
        <f t="shared" si="36"/>
        <v>0.4</v>
      </c>
      <c r="Z147">
        <f t="shared" si="48"/>
        <v>0</v>
      </c>
      <c r="AA147">
        <f t="shared" si="49"/>
        <v>0</v>
      </c>
      <c r="AB147">
        <f t="shared" si="50"/>
        <v>1</v>
      </c>
      <c r="AC147">
        <f t="shared" si="51"/>
        <v>0</v>
      </c>
      <c r="AD147">
        <f t="shared" si="52"/>
        <v>0</v>
      </c>
      <c r="AE147">
        <f t="shared" si="53"/>
        <v>0</v>
      </c>
    </row>
    <row r="148" spans="1:31" x14ac:dyDescent="0.25">
      <c r="A148" s="5">
        <v>5.8</v>
      </c>
      <c r="B148" s="5">
        <v>0.68</v>
      </c>
      <c r="C148" s="5">
        <v>0.02</v>
      </c>
      <c r="D148" s="5">
        <v>1.8</v>
      </c>
      <c r="E148" s="5">
        <v>8.6999999999999994E-2</v>
      </c>
      <c r="F148" s="5">
        <v>21</v>
      </c>
      <c r="G148" s="5">
        <v>94</v>
      </c>
      <c r="H148" s="5">
        <v>0.99439999999999995</v>
      </c>
      <c r="I148" s="5">
        <v>3.54</v>
      </c>
      <c r="J148" s="5">
        <v>0.52</v>
      </c>
      <c r="K148" s="5">
        <v>10</v>
      </c>
      <c r="L148" s="5">
        <v>5</v>
      </c>
      <c r="N148" s="5">
        <f t="shared" si="37"/>
        <v>0.10619469026548674</v>
      </c>
      <c r="O148" s="5">
        <f t="shared" si="38"/>
        <v>3.1226790898656399E-4</v>
      </c>
      <c r="P148" s="5">
        <f t="shared" si="39"/>
        <v>0.02</v>
      </c>
      <c r="Q148">
        <f t="shared" si="40"/>
        <v>6.164383561643836E-2</v>
      </c>
      <c r="R148">
        <f t="shared" si="41"/>
        <v>0.12520868113522537</v>
      </c>
      <c r="S148">
        <f t="shared" si="42"/>
        <v>0.28169014084507044</v>
      </c>
      <c r="T148">
        <f t="shared" si="43"/>
        <v>0.31095406360424027</v>
      </c>
      <c r="U148">
        <f t="shared" si="44"/>
        <v>4.8834628190898548E-4</v>
      </c>
      <c r="V148">
        <f t="shared" si="45"/>
        <v>0.62992125984251979</v>
      </c>
      <c r="W148">
        <f t="shared" si="46"/>
        <v>0.11377245508982037</v>
      </c>
      <c r="X148">
        <f t="shared" si="47"/>
        <v>1.6884761502743769E-3</v>
      </c>
      <c r="Y148" s="5">
        <f t="shared" si="36"/>
        <v>0.4</v>
      </c>
      <c r="Z148">
        <f t="shared" si="48"/>
        <v>0</v>
      </c>
      <c r="AA148">
        <f t="shared" si="49"/>
        <v>0</v>
      </c>
      <c r="AB148">
        <f t="shared" si="50"/>
        <v>1</v>
      </c>
      <c r="AC148">
        <f t="shared" si="51"/>
        <v>0</v>
      </c>
      <c r="AD148">
        <f t="shared" si="52"/>
        <v>0</v>
      </c>
      <c r="AE148">
        <f t="shared" si="53"/>
        <v>0</v>
      </c>
    </row>
    <row r="149" spans="1:31" x14ac:dyDescent="0.25">
      <c r="A149" s="5">
        <v>7.6</v>
      </c>
      <c r="B149" s="5">
        <v>0.49</v>
      </c>
      <c r="C149" s="5">
        <v>0.26</v>
      </c>
      <c r="D149" s="5">
        <v>1.6</v>
      </c>
      <c r="E149" s="5">
        <v>0.23599999999999999</v>
      </c>
      <c r="F149" s="5">
        <v>10</v>
      </c>
      <c r="G149" s="5">
        <v>88</v>
      </c>
      <c r="H149" s="5">
        <v>0.99680000000000002</v>
      </c>
      <c r="I149" s="5">
        <v>3.11</v>
      </c>
      <c r="J149" s="5">
        <v>0.8</v>
      </c>
      <c r="K149" s="5">
        <v>9.3000000000000007</v>
      </c>
      <c r="L149" s="5">
        <v>5</v>
      </c>
      <c r="N149" s="5">
        <f t="shared" si="37"/>
        <v>0.26548672566371678</v>
      </c>
      <c r="O149" s="5">
        <f t="shared" si="38"/>
        <v>3.1226790898656399E-4</v>
      </c>
      <c r="P149" s="5">
        <f t="shared" si="39"/>
        <v>0.26</v>
      </c>
      <c r="Q149">
        <f t="shared" si="40"/>
        <v>4.7945205479452059E-2</v>
      </c>
      <c r="R149">
        <f t="shared" si="41"/>
        <v>0.37395659432387307</v>
      </c>
      <c r="S149">
        <f t="shared" si="42"/>
        <v>0.12676056338028169</v>
      </c>
      <c r="T149">
        <f t="shared" si="43"/>
        <v>0.28975265017667845</v>
      </c>
      <c r="U149">
        <f t="shared" si="44"/>
        <v>7.5471698113207858E-4</v>
      </c>
      <c r="V149">
        <f t="shared" si="45"/>
        <v>0.29133858267716517</v>
      </c>
      <c r="W149">
        <f t="shared" si="46"/>
        <v>0.28143712574850305</v>
      </c>
      <c r="X149">
        <f t="shared" si="47"/>
        <v>9.4976783452933758E-4</v>
      </c>
      <c r="Y149" s="5">
        <f t="shared" si="36"/>
        <v>0.4</v>
      </c>
      <c r="Z149">
        <f t="shared" si="48"/>
        <v>0</v>
      </c>
      <c r="AA149">
        <f t="shared" si="49"/>
        <v>0</v>
      </c>
      <c r="AB149">
        <f t="shared" si="50"/>
        <v>1</v>
      </c>
      <c r="AC149">
        <f t="shared" si="51"/>
        <v>0</v>
      </c>
      <c r="AD149">
        <f t="shared" si="52"/>
        <v>0</v>
      </c>
      <c r="AE149">
        <f t="shared" si="53"/>
        <v>0</v>
      </c>
    </row>
    <row r="150" spans="1:31" x14ac:dyDescent="0.25">
      <c r="A150" s="5">
        <v>6.9</v>
      </c>
      <c r="B150" s="5">
        <v>0.49</v>
      </c>
      <c r="C150" s="5">
        <v>0.1</v>
      </c>
      <c r="D150" s="5">
        <v>2.2999999999999998</v>
      </c>
      <c r="E150" s="5">
        <v>7.3999999999999996E-2</v>
      </c>
      <c r="F150" s="5">
        <v>12</v>
      </c>
      <c r="G150" s="5">
        <v>30</v>
      </c>
      <c r="H150" s="5">
        <v>0.99590000000000001</v>
      </c>
      <c r="I150" s="5">
        <v>3.42</v>
      </c>
      <c r="J150" s="5">
        <v>0.57999999999999996</v>
      </c>
      <c r="K150" s="5">
        <v>10.199999999999999</v>
      </c>
      <c r="L150" s="5">
        <v>6</v>
      </c>
      <c r="N150" s="5">
        <f t="shared" si="37"/>
        <v>0.2035398230088496</v>
      </c>
      <c r="O150" s="5">
        <f t="shared" si="38"/>
        <v>2.3631085004388629E-4</v>
      </c>
      <c r="P150" s="5">
        <f t="shared" si="39"/>
        <v>0.1</v>
      </c>
      <c r="Q150">
        <f t="shared" si="40"/>
        <v>9.5890410958904104E-2</v>
      </c>
      <c r="R150">
        <f t="shared" si="41"/>
        <v>0.10350584307178631</v>
      </c>
      <c r="S150">
        <f t="shared" si="42"/>
        <v>0.15492957746478872</v>
      </c>
      <c r="T150">
        <f t="shared" si="43"/>
        <v>8.4805653710247356E-2</v>
      </c>
      <c r="U150">
        <f t="shared" si="44"/>
        <v>6.548279689234202E-4</v>
      </c>
      <c r="V150">
        <f t="shared" si="45"/>
        <v>0.53543307086614167</v>
      </c>
      <c r="W150">
        <f t="shared" si="46"/>
        <v>0.1497005988023952</v>
      </c>
      <c r="X150">
        <f t="shared" si="47"/>
        <v>1.8995356690586734E-3</v>
      </c>
      <c r="Y150" s="5">
        <f t="shared" si="36"/>
        <v>0.6</v>
      </c>
      <c r="Z150">
        <f t="shared" si="48"/>
        <v>0</v>
      </c>
      <c r="AA150">
        <f t="shared" si="49"/>
        <v>0</v>
      </c>
      <c r="AB150">
        <f t="shared" si="50"/>
        <v>0</v>
      </c>
      <c r="AC150">
        <f t="shared" si="51"/>
        <v>1</v>
      </c>
      <c r="AD150">
        <f t="shared" si="52"/>
        <v>0</v>
      </c>
      <c r="AE150">
        <f t="shared" si="53"/>
        <v>0</v>
      </c>
    </row>
    <row r="151" spans="1:31" x14ac:dyDescent="0.25">
      <c r="A151" s="5">
        <v>8.1999999999999993</v>
      </c>
      <c r="B151" s="5">
        <v>0.4</v>
      </c>
      <c r="C151" s="5">
        <v>0.44</v>
      </c>
      <c r="D151" s="5">
        <v>2.8</v>
      </c>
      <c r="E151" s="5">
        <v>8.8999999999999996E-2</v>
      </c>
      <c r="F151" s="5">
        <v>11</v>
      </c>
      <c r="G151" s="5">
        <v>43</v>
      </c>
      <c r="H151" s="5">
        <v>0.99750000000000005</v>
      </c>
      <c r="I151" s="5">
        <v>3.53</v>
      </c>
      <c r="J151" s="5">
        <v>0.61</v>
      </c>
      <c r="K151" s="5">
        <v>10.5</v>
      </c>
      <c r="L151" s="5">
        <v>6</v>
      </c>
      <c r="N151" s="5">
        <f t="shared" si="37"/>
        <v>0.31858407079646012</v>
      </c>
      <c r="O151" s="5">
        <f t="shared" si="38"/>
        <v>1.7723313753291472E-4</v>
      </c>
      <c r="P151" s="5">
        <f t="shared" si="39"/>
        <v>0.44</v>
      </c>
      <c r="Q151">
        <f t="shared" si="40"/>
        <v>0.13013698630136986</v>
      </c>
      <c r="R151">
        <f t="shared" si="41"/>
        <v>0.1285475792988314</v>
      </c>
      <c r="S151">
        <f t="shared" si="42"/>
        <v>0.14084507042253522</v>
      </c>
      <c r="T151">
        <f t="shared" si="43"/>
        <v>0.13074204946996468</v>
      </c>
      <c r="U151">
        <f t="shared" si="44"/>
        <v>8.3240843507214897E-4</v>
      </c>
      <c r="V151">
        <f t="shared" si="45"/>
        <v>0.62204724409448808</v>
      </c>
      <c r="W151">
        <f t="shared" si="46"/>
        <v>0.16766467065868262</v>
      </c>
      <c r="X151">
        <f t="shared" si="47"/>
        <v>2.2161249472351201E-3</v>
      </c>
      <c r="Y151" s="5">
        <f t="shared" si="36"/>
        <v>0.6</v>
      </c>
      <c r="Z151">
        <f t="shared" si="48"/>
        <v>0</v>
      </c>
      <c r="AA151">
        <f t="shared" si="49"/>
        <v>0</v>
      </c>
      <c r="AB151">
        <f t="shared" si="50"/>
        <v>0</v>
      </c>
      <c r="AC151">
        <f t="shared" si="51"/>
        <v>1</v>
      </c>
      <c r="AD151">
        <f t="shared" si="52"/>
        <v>0</v>
      </c>
      <c r="AE151">
        <f t="shared" si="53"/>
        <v>0</v>
      </c>
    </row>
    <row r="152" spans="1:31" x14ac:dyDescent="0.25">
      <c r="A152" s="5">
        <v>7.3</v>
      </c>
      <c r="B152" s="5">
        <v>0.33</v>
      </c>
      <c r="C152" s="5">
        <v>0.47</v>
      </c>
      <c r="D152" s="5">
        <v>2.1</v>
      </c>
      <c r="E152" s="5">
        <v>7.6999999999999999E-2</v>
      </c>
      <c r="F152" s="5">
        <v>5</v>
      </c>
      <c r="G152" s="5">
        <v>11</v>
      </c>
      <c r="H152" s="5">
        <v>0.99580000000000002</v>
      </c>
      <c r="I152" s="5">
        <v>3.33</v>
      </c>
      <c r="J152" s="5">
        <v>0.53</v>
      </c>
      <c r="K152" s="5">
        <v>10.3</v>
      </c>
      <c r="L152" s="5">
        <v>6</v>
      </c>
      <c r="N152" s="5">
        <f t="shared" si="37"/>
        <v>0.23893805309734514</v>
      </c>
      <c r="O152" s="5">
        <f t="shared" si="38"/>
        <v>3.3758692863412328E-4</v>
      </c>
      <c r="P152" s="5">
        <f t="shared" si="39"/>
        <v>0.47</v>
      </c>
      <c r="Q152">
        <f t="shared" si="40"/>
        <v>8.2191780821917818E-2</v>
      </c>
      <c r="R152">
        <f t="shared" si="41"/>
        <v>0.10851419031719534</v>
      </c>
      <c r="S152">
        <f t="shared" si="42"/>
        <v>5.6338028169014086E-2</v>
      </c>
      <c r="T152">
        <f t="shared" si="43"/>
        <v>1.7667844522968199E-2</v>
      </c>
      <c r="U152">
        <f t="shared" si="44"/>
        <v>6.4372918978912626E-4</v>
      </c>
      <c r="V152">
        <f t="shared" si="45"/>
        <v>0.46456692913385833</v>
      </c>
      <c r="W152">
        <f t="shared" si="46"/>
        <v>0.11976047904191618</v>
      </c>
      <c r="X152">
        <f t="shared" si="47"/>
        <v>2.0050654284508233E-3</v>
      </c>
      <c r="Y152" s="5">
        <f t="shared" si="36"/>
        <v>0.6</v>
      </c>
      <c r="Z152">
        <f t="shared" si="48"/>
        <v>0</v>
      </c>
      <c r="AA152">
        <f t="shared" si="49"/>
        <v>0</v>
      </c>
      <c r="AB152">
        <f t="shared" si="50"/>
        <v>0</v>
      </c>
      <c r="AC152">
        <f t="shared" si="51"/>
        <v>1</v>
      </c>
      <c r="AD152">
        <f t="shared" si="52"/>
        <v>0</v>
      </c>
      <c r="AE152">
        <f t="shared" si="53"/>
        <v>0</v>
      </c>
    </row>
    <row r="153" spans="1:31" x14ac:dyDescent="0.25">
      <c r="A153" s="5">
        <v>9.1999999999999993</v>
      </c>
      <c r="B153" s="5">
        <v>0.52</v>
      </c>
      <c r="C153" s="5">
        <v>1</v>
      </c>
      <c r="D153" s="5">
        <v>3.4</v>
      </c>
      <c r="E153" s="5">
        <v>0.61</v>
      </c>
      <c r="F153" s="5">
        <v>32</v>
      </c>
      <c r="G153" s="5">
        <v>69</v>
      </c>
      <c r="H153" s="5">
        <v>0.99960000000000004</v>
      </c>
      <c r="I153" s="5">
        <v>2.74</v>
      </c>
      <c r="J153" s="5">
        <v>2</v>
      </c>
      <c r="K153" s="5">
        <v>9.4</v>
      </c>
      <c r="L153" s="5">
        <v>4</v>
      </c>
      <c r="N153" s="5">
        <f t="shared" si="37"/>
        <v>0.40707964601769908</v>
      </c>
      <c r="O153" s="5">
        <f t="shared" si="38"/>
        <v>4.0510431436094791E-4</v>
      </c>
      <c r="P153" s="5">
        <f t="shared" si="39"/>
        <v>1</v>
      </c>
      <c r="Q153">
        <f t="shared" si="40"/>
        <v>0.17123287671232876</v>
      </c>
      <c r="R153">
        <f t="shared" si="41"/>
        <v>0.998330550918197</v>
      </c>
      <c r="S153">
        <f t="shared" si="42"/>
        <v>0.43661971830985913</v>
      </c>
      <c r="T153">
        <f t="shared" si="43"/>
        <v>0.22261484098939929</v>
      </c>
      <c r="U153">
        <f t="shared" si="44"/>
        <v>1.0654827968923477E-3</v>
      </c>
      <c r="V153">
        <f t="shared" si="45"/>
        <v>0</v>
      </c>
      <c r="W153">
        <f t="shared" si="46"/>
        <v>1</v>
      </c>
      <c r="X153">
        <f t="shared" si="47"/>
        <v>1.0552975939214857E-3</v>
      </c>
      <c r="Y153" s="5">
        <f t="shared" si="36"/>
        <v>0.2</v>
      </c>
      <c r="Z153">
        <f t="shared" si="48"/>
        <v>0</v>
      </c>
      <c r="AA153">
        <f t="shared" si="49"/>
        <v>1</v>
      </c>
      <c r="AB153">
        <f t="shared" si="50"/>
        <v>0</v>
      </c>
      <c r="AC153">
        <f t="shared" si="51"/>
        <v>0</v>
      </c>
      <c r="AD153">
        <f t="shared" si="52"/>
        <v>0</v>
      </c>
      <c r="AE153">
        <f t="shared" si="53"/>
        <v>0</v>
      </c>
    </row>
    <row r="154" spans="1:31" x14ac:dyDescent="0.25">
      <c r="A154" s="5">
        <v>7.5</v>
      </c>
      <c r="B154" s="5">
        <v>0.6</v>
      </c>
      <c r="C154" s="5">
        <v>0.03</v>
      </c>
      <c r="D154" s="5">
        <v>1.8</v>
      </c>
      <c r="E154" s="5">
        <v>9.5000000000000001E-2</v>
      </c>
      <c r="F154" s="5">
        <v>25</v>
      </c>
      <c r="G154" s="5">
        <v>99</v>
      </c>
      <c r="H154" s="5">
        <v>0.995</v>
      </c>
      <c r="I154" s="5">
        <v>3.35</v>
      </c>
      <c r="J154" s="5">
        <v>0.54</v>
      </c>
      <c r="K154" s="5">
        <v>10.1</v>
      </c>
      <c r="L154" s="5">
        <v>5</v>
      </c>
      <c r="N154" s="5">
        <f t="shared" si="37"/>
        <v>0.25663716814159293</v>
      </c>
      <c r="O154" s="5">
        <f t="shared" si="38"/>
        <v>4.0510431436094791E-4</v>
      </c>
      <c r="P154" s="5">
        <f t="shared" si="39"/>
        <v>0.03</v>
      </c>
      <c r="Q154">
        <f t="shared" si="40"/>
        <v>6.164383561643836E-2</v>
      </c>
      <c r="R154">
        <f t="shared" si="41"/>
        <v>0.13856427378964942</v>
      </c>
      <c r="S154">
        <f t="shared" si="42"/>
        <v>0.3380281690140845</v>
      </c>
      <c r="T154">
        <f t="shared" si="43"/>
        <v>0.32862190812720848</v>
      </c>
      <c r="U154">
        <f t="shared" si="44"/>
        <v>5.5493895671476193E-4</v>
      </c>
      <c r="V154">
        <f t="shared" si="45"/>
        <v>0.48031496062992135</v>
      </c>
      <c r="W154">
        <f t="shared" si="46"/>
        <v>0.125748502994012</v>
      </c>
      <c r="X154">
        <f t="shared" si="47"/>
        <v>1.7940059096665253E-3</v>
      </c>
      <c r="Y154" s="5">
        <f t="shared" si="36"/>
        <v>0.4</v>
      </c>
      <c r="Z154">
        <f t="shared" si="48"/>
        <v>0</v>
      </c>
      <c r="AA154">
        <f t="shared" si="49"/>
        <v>0</v>
      </c>
      <c r="AB154">
        <f t="shared" si="50"/>
        <v>1</v>
      </c>
      <c r="AC154">
        <f t="shared" si="51"/>
        <v>0</v>
      </c>
      <c r="AD154">
        <f t="shared" si="52"/>
        <v>0</v>
      </c>
      <c r="AE154">
        <f t="shared" si="53"/>
        <v>0</v>
      </c>
    </row>
    <row r="155" spans="1:31" x14ac:dyDescent="0.25">
      <c r="A155" s="5">
        <v>7.5</v>
      </c>
      <c r="B155" s="5">
        <v>0.6</v>
      </c>
      <c r="C155" s="5">
        <v>0.03</v>
      </c>
      <c r="D155" s="5">
        <v>1.8</v>
      </c>
      <c r="E155" s="5">
        <v>9.5000000000000001E-2</v>
      </c>
      <c r="F155" s="5">
        <v>25</v>
      </c>
      <c r="G155" s="5">
        <v>99</v>
      </c>
      <c r="H155" s="5">
        <v>0.995</v>
      </c>
      <c r="I155" s="5">
        <v>3.35</v>
      </c>
      <c r="J155" s="5">
        <v>0.54</v>
      </c>
      <c r="K155" s="5">
        <v>10.1</v>
      </c>
      <c r="L155" s="5">
        <v>5</v>
      </c>
      <c r="N155" s="5">
        <f t="shared" si="37"/>
        <v>0.25663716814159293</v>
      </c>
      <c r="O155" s="5">
        <f t="shared" si="38"/>
        <v>2.6162986969144553E-4</v>
      </c>
      <c r="P155" s="5">
        <f t="shared" si="39"/>
        <v>0.03</v>
      </c>
      <c r="Q155">
        <f t="shared" si="40"/>
        <v>6.164383561643836E-2</v>
      </c>
      <c r="R155">
        <f t="shared" si="41"/>
        <v>0.13856427378964942</v>
      </c>
      <c r="S155">
        <f t="shared" si="42"/>
        <v>0.3380281690140845</v>
      </c>
      <c r="T155">
        <f t="shared" si="43"/>
        <v>0.32862190812720848</v>
      </c>
      <c r="U155">
        <f t="shared" si="44"/>
        <v>5.5493895671476193E-4</v>
      </c>
      <c r="V155">
        <f t="shared" si="45"/>
        <v>0.48031496062992135</v>
      </c>
      <c r="W155">
        <f t="shared" si="46"/>
        <v>0.125748502994012</v>
      </c>
      <c r="X155">
        <f t="shared" si="47"/>
        <v>1.7940059096665253E-3</v>
      </c>
      <c r="Y155" s="5">
        <f t="shared" si="36"/>
        <v>0.4</v>
      </c>
      <c r="Z155">
        <f t="shared" si="48"/>
        <v>0</v>
      </c>
      <c r="AA155">
        <f t="shared" si="49"/>
        <v>0</v>
      </c>
      <c r="AB155">
        <f t="shared" si="50"/>
        <v>1</v>
      </c>
      <c r="AC155">
        <f t="shared" si="51"/>
        <v>0</v>
      </c>
      <c r="AD155">
        <f t="shared" si="52"/>
        <v>0</v>
      </c>
      <c r="AE155">
        <f t="shared" si="53"/>
        <v>0</v>
      </c>
    </row>
    <row r="156" spans="1:31" x14ac:dyDescent="0.25">
      <c r="A156" s="5">
        <v>7.1</v>
      </c>
      <c r="B156" s="5">
        <v>0.43</v>
      </c>
      <c r="C156" s="5">
        <v>0.42</v>
      </c>
      <c r="D156" s="5">
        <v>5.5</v>
      </c>
      <c r="E156" s="5">
        <v>7.0000000000000007E-2</v>
      </c>
      <c r="F156" s="5">
        <v>29</v>
      </c>
      <c r="G156" s="5">
        <v>129</v>
      </c>
      <c r="H156" s="5">
        <v>0.99729999999999996</v>
      </c>
      <c r="I156" s="5">
        <v>3.42</v>
      </c>
      <c r="J156" s="5">
        <v>0.72</v>
      </c>
      <c r="K156" s="5">
        <v>10.5</v>
      </c>
      <c r="L156" s="5">
        <v>5</v>
      </c>
      <c r="N156" s="5">
        <f t="shared" si="37"/>
        <v>0.22123893805309733</v>
      </c>
      <c r="O156" s="5">
        <f t="shared" si="38"/>
        <v>2.6162986969144553E-4</v>
      </c>
      <c r="P156" s="5">
        <f t="shared" si="39"/>
        <v>0.42</v>
      </c>
      <c r="Q156">
        <f t="shared" si="40"/>
        <v>0.31506849315068491</v>
      </c>
      <c r="R156">
        <f t="shared" si="41"/>
        <v>9.6828046744574306E-2</v>
      </c>
      <c r="S156">
        <f t="shared" si="42"/>
        <v>0.39436619718309857</v>
      </c>
      <c r="T156">
        <f t="shared" si="43"/>
        <v>0.43462897526501765</v>
      </c>
      <c r="U156">
        <f t="shared" si="44"/>
        <v>8.1021087680354861E-4</v>
      </c>
      <c r="V156">
        <f t="shared" si="45"/>
        <v>0.53543307086614167</v>
      </c>
      <c r="W156">
        <f t="shared" si="46"/>
        <v>0.23353293413173651</v>
      </c>
      <c r="X156">
        <f t="shared" si="47"/>
        <v>2.2161249472351201E-3</v>
      </c>
      <c r="Y156" s="5">
        <f t="shared" si="36"/>
        <v>0.4</v>
      </c>
      <c r="Z156">
        <f t="shared" si="48"/>
        <v>0</v>
      </c>
      <c r="AA156">
        <f t="shared" si="49"/>
        <v>0</v>
      </c>
      <c r="AB156">
        <f t="shared" si="50"/>
        <v>1</v>
      </c>
      <c r="AC156">
        <f t="shared" si="51"/>
        <v>0</v>
      </c>
      <c r="AD156">
        <f t="shared" si="52"/>
        <v>0</v>
      </c>
      <c r="AE156">
        <f t="shared" si="53"/>
        <v>0</v>
      </c>
    </row>
    <row r="157" spans="1:31" x14ac:dyDescent="0.25">
      <c r="A157" s="5">
        <v>7.1</v>
      </c>
      <c r="B157" s="5">
        <v>0.43</v>
      </c>
      <c r="C157" s="5">
        <v>0.42</v>
      </c>
      <c r="D157" s="5">
        <v>5.5</v>
      </c>
      <c r="E157" s="5">
        <v>7.0999999999999994E-2</v>
      </c>
      <c r="F157" s="5">
        <v>28</v>
      </c>
      <c r="G157" s="5">
        <v>128</v>
      </c>
      <c r="H157" s="5">
        <v>0.99729999999999996</v>
      </c>
      <c r="I157" s="5">
        <v>3.42</v>
      </c>
      <c r="J157" s="5">
        <v>0.71</v>
      </c>
      <c r="K157" s="5">
        <v>10.5</v>
      </c>
      <c r="L157" s="5">
        <v>5</v>
      </c>
      <c r="N157" s="5">
        <f t="shared" si="37"/>
        <v>0.22123893805309733</v>
      </c>
      <c r="O157" s="5">
        <f t="shared" si="38"/>
        <v>2.6162986969144553E-4</v>
      </c>
      <c r="P157" s="5">
        <f t="shared" si="39"/>
        <v>0.42</v>
      </c>
      <c r="Q157">
        <f t="shared" si="40"/>
        <v>0.31506849315068491</v>
      </c>
      <c r="R157">
        <f t="shared" si="41"/>
        <v>9.849749582637729E-2</v>
      </c>
      <c r="S157">
        <f t="shared" si="42"/>
        <v>0.38028169014084506</v>
      </c>
      <c r="T157">
        <f t="shared" si="43"/>
        <v>0.43109540636042404</v>
      </c>
      <c r="U157">
        <f t="shared" si="44"/>
        <v>8.1021087680354861E-4</v>
      </c>
      <c r="V157">
        <f t="shared" si="45"/>
        <v>0.53543307086614167</v>
      </c>
      <c r="W157">
        <f t="shared" si="46"/>
        <v>0.22754491017964071</v>
      </c>
      <c r="X157">
        <f t="shared" si="47"/>
        <v>2.2161249472351201E-3</v>
      </c>
      <c r="Y157" s="5">
        <f t="shared" si="36"/>
        <v>0.4</v>
      </c>
      <c r="Z157">
        <f t="shared" si="48"/>
        <v>0</v>
      </c>
      <c r="AA157">
        <f t="shared" si="49"/>
        <v>0</v>
      </c>
      <c r="AB157">
        <f t="shared" si="50"/>
        <v>1</v>
      </c>
      <c r="AC157">
        <f t="shared" si="51"/>
        <v>0</v>
      </c>
      <c r="AD157">
        <f t="shared" si="52"/>
        <v>0</v>
      </c>
      <c r="AE157">
        <f t="shared" si="53"/>
        <v>0</v>
      </c>
    </row>
    <row r="158" spans="1:31" x14ac:dyDescent="0.25">
      <c r="A158" s="5">
        <v>7.1</v>
      </c>
      <c r="B158" s="5">
        <v>0.43</v>
      </c>
      <c r="C158" s="5">
        <v>0.42</v>
      </c>
      <c r="D158" s="5">
        <v>5.5</v>
      </c>
      <c r="E158" s="5">
        <v>7.0000000000000007E-2</v>
      </c>
      <c r="F158" s="5">
        <v>29</v>
      </c>
      <c r="G158" s="5">
        <v>129</v>
      </c>
      <c r="H158" s="5">
        <v>0.99729999999999996</v>
      </c>
      <c r="I158" s="5">
        <v>3.42</v>
      </c>
      <c r="J158" s="5">
        <v>0.72</v>
      </c>
      <c r="K158" s="5">
        <v>10.5</v>
      </c>
      <c r="L158" s="5">
        <v>5</v>
      </c>
      <c r="N158" s="5">
        <f t="shared" si="37"/>
        <v>0.22123893805309733</v>
      </c>
      <c r="O158" s="5">
        <f t="shared" si="38"/>
        <v>2.6162986969144553E-4</v>
      </c>
      <c r="P158" s="5">
        <f t="shared" si="39"/>
        <v>0.42</v>
      </c>
      <c r="Q158">
        <f t="shared" si="40"/>
        <v>0.31506849315068491</v>
      </c>
      <c r="R158">
        <f t="shared" si="41"/>
        <v>9.6828046744574306E-2</v>
      </c>
      <c r="S158">
        <f t="shared" si="42"/>
        <v>0.39436619718309857</v>
      </c>
      <c r="T158">
        <f t="shared" si="43"/>
        <v>0.43462897526501765</v>
      </c>
      <c r="U158">
        <f t="shared" si="44"/>
        <v>8.1021087680354861E-4</v>
      </c>
      <c r="V158">
        <f t="shared" si="45"/>
        <v>0.53543307086614167</v>
      </c>
      <c r="W158">
        <f t="shared" si="46"/>
        <v>0.23353293413173651</v>
      </c>
      <c r="X158">
        <f t="shared" si="47"/>
        <v>2.2161249472351201E-3</v>
      </c>
      <c r="Y158" s="5">
        <f t="shared" si="36"/>
        <v>0.4</v>
      </c>
      <c r="Z158">
        <f t="shared" si="48"/>
        <v>0</v>
      </c>
      <c r="AA158">
        <f t="shared" si="49"/>
        <v>0</v>
      </c>
      <c r="AB158">
        <f t="shared" si="50"/>
        <v>1</v>
      </c>
      <c r="AC158">
        <f t="shared" si="51"/>
        <v>0</v>
      </c>
      <c r="AD158">
        <f t="shared" si="52"/>
        <v>0</v>
      </c>
      <c r="AE158">
        <f t="shared" si="53"/>
        <v>0</v>
      </c>
    </row>
    <row r="159" spans="1:31" x14ac:dyDescent="0.25">
      <c r="A159" s="5">
        <v>7.1</v>
      </c>
      <c r="B159" s="5">
        <v>0.43</v>
      </c>
      <c r="C159" s="5">
        <v>0.42</v>
      </c>
      <c r="D159" s="5">
        <v>5.5</v>
      </c>
      <c r="E159" s="5">
        <v>7.0999999999999994E-2</v>
      </c>
      <c r="F159" s="5">
        <v>28</v>
      </c>
      <c r="G159" s="5">
        <v>128</v>
      </c>
      <c r="H159" s="5">
        <v>0.99729999999999996</v>
      </c>
      <c r="I159" s="5">
        <v>3.42</v>
      </c>
      <c r="J159" s="5">
        <v>0.71</v>
      </c>
      <c r="K159" s="5">
        <v>10.5</v>
      </c>
      <c r="L159" s="5">
        <v>5</v>
      </c>
      <c r="N159" s="5">
        <f t="shared" si="37"/>
        <v>0.22123893805309733</v>
      </c>
      <c r="O159" s="5">
        <f t="shared" si="38"/>
        <v>4.7262170008777258E-4</v>
      </c>
      <c r="P159" s="5">
        <f t="shared" si="39"/>
        <v>0.42</v>
      </c>
      <c r="Q159">
        <f t="shared" si="40"/>
        <v>0.31506849315068491</v>
      </c>
      <c r="R159">
        <f t="shared" si="41"/>
        <v>9.849749582637729E-2</v>
      </c>
      <c r="S159">
        <f t="shared" si="42"/>
        <v>0.38028169014084506</v>
      </c>
      <c r="T159">
        <f t="shared" si="43"/>
        <v>0.43109540636042404</v>
      </c>
      <c r="U159">
        <f t="shared" si="44"/>
        <v>8.1021087680354861E-4</v>
      </c>
      <c r="V159">
        <f t="shared" si="45"/>
        <v>0.53543307086614167</v>
      </c>
      <c r="W159">
        <f t="shared" si="46"/>
        <v>0.22754491017964071</v>
      </c>
      <c r="X159">
        <f t="shared" si="47"/>
        <v>2.2161249472351201E-3</v>
      </c>
      <c r="Y159" s="5">
        <f t="shared" si="36"/>
        <v>0.4</v>
      </c>
      <c r="Z159">
        <f t="shared" si="48"/>
        <v>0</v>
      </c>
      <c r="AA159">
        <f t="shared" si="49"/>
        <v>0</v>
      </c>
      <c r="AB159">
        <f t="shared" si="50"/>
        <v>1</v>
      </c>
      <c r="AC159">
        <f t="shared" si="51"/>
        <v>0</v>
      </c>
      <c r="AD159">
        <f t="shared" si="52"/>
        <v>0</v>
      </c>
      <c r="AE159">
        <f t="shared" si="53"/>
        <v>0</v>
      </c>
    </row>
    <row r="160" spans="1:31" x14ac:dyDescent="0.25">
      <c r="A160" s="5">
        <v>7.1</v>
      </c>
      <c r="B160" s="5">
        <v>0.68</v>
      </c>
      <c r="C160" s="5">
        <v>0</v>
      </c>
      <c r="D160" s="5">
        <v>2.2000000000000002</v>
      </c>
      <c r="E160" s="5">
        <v>7.2999999999999995E-2</v>
      </c>
      <c r="F160" s="5">
        <v>12</v>
      </c>
      <c r="G160" s="5">
        <v>22</v>
      </c>
      <c r="H160" s="5">
        <v>0.99690000000000001</v>
      </c>
      <c r="I160" s="5">
        <v>3.48</v>
      </c>
      <c r="J160" s="5">
        <v>0.5</v>
      </c>
      <c r="K160" s="5">
        <v>9.3000000000000007</v>
      </c>
      <c r="L160" s="5">
        <v>5</v>
      </c>
      <c r="N160" s="5">
        <f t="shared" si="37"/>
        <v>0.22123893805309733</v>
      </c>
      <c r="O160" s="5">
        <f t="shared" si="38"/>
        <v>4.0510431436094791E-4</v>
      </c>
      <c r="P160" s="5">
        <f t="shared" si="39"/>
        <v>0</v>
      </c>
      <c r="Q160">
        <f t="shared" si="40"/>
        <v>8.9041095890410982E-2</v>
      </c>
      <c r="R160">
        <f t="shared" si="41"/>
        <v>0.1018363939899833</v>
      </c>
      <c r="S160">
        <f t="shared" si="42"/>
        <v>0.15492957746478872</v>
      </c>
      <c r="T160">
        <f t="shared" si="43"/>
        <v>5.6537102473498232E-2</v>
      </c>
      <c r="U160">
        <f t="shared" si="44"/>
        <v>7.6581576026637263E-4</v>
      </c>
      <c r="V160">
        <f t="shared" si="45"/>
        <v>0.58267716535433067</v>
      </c>
      <c r="W160">
        <f t="shared" si="46"/>
        <v>0.10179640718562874</v>
      </c>
      <c r="X160">
        <f t="shared" si="47"/>
        <v>9.4976783452933758E-4</v>
      </c>
      <c r="Y160" s="5">
        <f t="shared" si="36"/>
        <v>0.4</v>
      </c>
      <c r="Z160">
        <f t="shared" si="48"/>
        <v>0</v>
      </c>
      <c r="AA160">
        <f t="shared" si="49"/>
        <v>0</v>
      </c>
      <c r="AB160">
        <f t="shared" si="50"/>
        <v>1</v>
      </c>
      <c r="AC160">
        <f t="shared" si="51"/>
        <v>0</v>
      </c>
      <c r="AD160">
        <f t="shared" si="52"/>
        <v>0</v>
      </c>
      <c r="AE160">
        <f t="shared" si="53"/>
        <v>0</v>
      </c>
    </row>
    <row r="161" spans="1:31" x14ac:dyDescent="0.25">
      <c r="A161" s="5">
        <v>6.8</v>
      </c>
      <c r="B161" s="5">
        <v>0.6</v>
      </c>
      <c r="C161" s="5">
        <v>0.18</v>
      </c>
      <c r="D161" s="5">
        <v>1.9</v>
      </c>
      <c r="E161" s="5">
        <v>7.9000000000000001E-2</v>
      </c>
      <c r="F161" s="5">
        <v>18</v>
      </c>
      <c r="G161" s="5">
        <v>86</v>
      </c>
      <c r="H161" s="5">
        <v>0.99680000000000002</v>
      </c>
      <c r="I161" s="5">
        <v>3.59</v>
      </c>
      <c r="J161" s="5">
        <v>0.56999999999999995</v>
      </c>
      <c r="K161" s="5">
        <v>9.3000000000000007</v>
      </c>
      <c r="L161" s="5">
        <v>6</v>
      </c>
      <c r="N161" s="5">
        <f t="shared" si="37"/>
        <v>0.19469026548672566</v>
      </c>
      <c r="O161" s="5">
        <f t="shared" si="38"/>
        <v>7.0049287691580575E-4</v>
      </c>
      <c r="P161" s="5">
        <f t="shared" si="39"/>
        <v>0.18</v>
      </c>
      <c r="Q161">
        <f t="shared" si="40"/>
        <v>6.8493150684931503E-2</v>
      </c>
      <c r="R161">
        <f t="shared" si="41"/>
        <v>0.11185308848080135</v>
      </c>
      <c r="S161">
        <f t="shared" si="42"/>
        <v>0.23943661971830985</v>
      </c>
      <c r="T161">
        <f t="shared" si="43"/>
        <v>0.28268551236749118</v>
      </c>
      <c r="U161">
        <f t="shared" si="44"/>
        <v>7.5471698113207858E-4</v>
      </c>
      <c r="V161">
        <f t="shared" si="45"/>
        <v>0.66929133858267709</v>
      </c>
      <c r="W161">
        <f t="shared" si="46"/>
        <v>0.14371257485029937</v>
      </c>
      <c r="X161">
        <f t="shared" si="47"/>
        <v>9.4976783452933758E-4</v>
      </c>
      <c r="Y161" s="5">
        <f t="shared" si="36"/>
        <v>0.6</v>
      </c>
      <c r="Z161">
        <f t="shared" si="48"/>
        <v>0</v>
      </c>
      <c r="AA161">
        <f t="shared" si="49"/>
        <v>0</v>
      </c>
      <c r="AB161">
        <f t="shared" si="50"/>
        <v>0</v>
      </c>
      <c r="AC161">
        <f t="shared" si="51"/>
        <v>1</v>
      </c>
      <c r="AD161">
        <f t="shared" si="52"/>
        <v>0</v>
      </c>
      <c r="AE161">
        <f t="shared" si="53"/>
        <v>0</v>
      </c>
    </row>
    <row r="162" spans="1:31" x14ac:dyDescent="0.25">
      <c r="A162" s="5">
        <v>7.6</v>
      </c>
      <c r="B162" s="5">
        <v>0.95</v>
      </c>
      <c r="C162" s="5">
        <v>0.03</v>
      </c>
      <c r="D162" s="5">
        <v>2</v>
      </c>
      <c r="E162" s="5">
        <v>0.09</v>
      </c>
      <c r="F162" s="5">
        <v>7</v>
      </c>
      <c r="G162" s="5">
        <v>20</v>
      </c>
      <c r="H162" s="5">
        <v>0.99590000000000001</v>
      </c>
      <c r="I162" s="5">
        <v>3.2</v>
      </c>
      <c r="J162" s="5">
        <v>0.56000000000000005</v>
      </c>
      <c r="K162" s="5">
        <v>9.6</v>
      </c>
      <c r="L162" s="5">
        <v>5</v>
      </c>
      <c r="N162" s="5">
        <f t="shared" si="37"/>
        <v>0.26548672566371678</v>
      </c>
      <c r="O162" s="5">
        <f t="shared" si="38"/>
        <v>4.7262170008777258E-4</v>
      </c>
      <c r="P162" s="5">
        <f t="shared" si="39"/>
        <v>0.03</v>
      </c>
      <c r="Q162">
        <f t="shared" si="40"/>
        <v>7.5342465753424667E-2</v>
      </c>
      <c r="R162">
        <f t="shared" si="41"/>
        <v>0.1302170283806344</v>
      </c>
      <c r="S162">
        <f t="shared" si="42"/>
        <v>8.4507042253521125E-2</v>
      </c>
      <c r="T162">
        <f t="shared" si="43"/>
        <v>4.9469964664310952E-2</v>
      </c>
      <c r="U162">
        <f t="shared" si="44"/>
        <v>6.548279689234202E-4</v>
      </c>
      <c r="V162">
        <f t="shared" si="45"/>
        <v>0.3622047244094489</v>
      </c>
      <c r="W162">
        <f t="shared" si="46"/>
        <v>0.13772455089820362</v>
      </c>
      <c r="X162">
        <f t="shared" si="47"/>
        <v>1.2663571127057823E-3</v>
      </c>
      <c r="Y162" s="5">
        <f t="shared" si="36"/>
        <v>0.4</v>
      </c>
      <c r="Z162">
        <f t="shared" si="48"/>
        <v>0</v>
      </c>
      <c r="AA162">
        <f t="shared" si="49"/>
        <v>0</v>
      </c>
      <c r="AB162">
        <f t="shared" si="50"/>
        <v>1</v>
      </c>
      <c r="AC162">
        <f t="shared" si="51"/>
        <v>0</v>
      </c>
      <c r="AD162">
        <f t="shared" si="52"/>
        <v>0</v>
      </c>
      <c r="AE162">
        <f t="shared" si="53"/>
        <v>0</v>
      </c>
    </row>
    <row r="163" spans="1:31" x14ac:dyDescent="0.25">
      <c r="A163" s="5">
        <v>7.6</v>
      </c>
      <c r="B163" s="5">
        <v>0.68</v>
      </c>
      <c r="C163" s="5">
        <v>0.02</v>
      </c>
      <c r="D163" s="5">
        <v>1.3</v>
      </c>
      <c r="E163" s="5">
        <v>7.1999999999999995E-2</v>
      </c>
      <c r="F163" s="5">
        <v>9</v>
      </c>
      <c r="G163" s="5">
        <v>20</v>
      </c>
      <c r="H163" s="5">
        <v>0.99650000000000005</v>
      </c>
      <c r="I163" s="5">
        <v>3.17</v>
      </c>
      <c r="J163" s="5">
        <v>1.08</v>
      </c>
      <c r="K163" s="5">
        <v>9.1999999999999993</v>
      </c>
      <c r="L163" s="5">
        <v>4</v>
      </c>
      <c r="N163" s="5">
        <f t="shared" si="37"/>
        <v>0.26548672566371678</v>
      </c>
      <c r="O163" s="5">
        <f t="shared" si="38"/>
        <v>3.4602660184997636E-4</v>
      </c>
      <c r="P163" s="5">
        <f t="shared" si="39"/>
        <v>0.02</v>
      </c>
      <c r="Q163">
        <f t="shared" si="40"/>
        <v>2.7397260273972605E-2</v>
      </c>
      <c r="R163">
        <f t="shared" si="41"/>
        <v>0.1001669449081803</v>
      </c>
      <c r="S163">
        <f t="shared" si="42"/>
        <v>0.11267605633802817</v>
      </c>
      <c r="T163">
        <f t="shared" si="43"/>
        <v>4.9469964664310952E-2</v>
      </c>
      <c r="U163">
        <f t="shared" si="44"/>
        <v>7.2142064372919664E-4</v>
      </c>
      <c r="V163">
        <f t="shared" si="45"/>
        <v>0.33858267716535423</v>
      </c>
      <c r="W163">
        <f t="shared" si="46"/>
        <v>0.44910179640718567</v>
      </c>
      <c r="X163">
        <f t="shared" si="47"/>
        <v>8.4423807513718757E-4</v>
      </c>
      <c r="Y163" s="5">
        <f t="shared" si="36"/>
        <v>0.2</v>
      </c>
      <c r="Z163">
        <f t="shared" si="48"/>
        <v>0</v>
      </c>
      <c r="AA163">
        <f t="shared" si="49"/>
        <v>1</v>
      </c>
      <c r="AB163">
        <f t="shared" si="50"/>
        <v>0</v>
      </c>
      <c r="AC163">
        <f t="shared" si="51"/>
        <v>0</v>
      </c>
      <c r="AD163">
        <f t="shared" si="52"/>
        <v>0</v>
      </c>
      <c r="AE163">
        <f t="shared" si="53"/>
        <v>0</v>
      </c>
    </row>
    <row r="164" spans="1:31" x14ac:dyDescent="0.25">
      <c r="A164" s="5">
        <v>7.8</v>
      </c>
      <c r="B164" s="5">
        <v>0.53</v>
      </c>
      <c r="C164" s="5">
        <v>0.04</v>
      </c>
      <c r="D164" s="5">
        <v>1.7</v>
      </c>
      <c r="E164" s="5">
        <v>7.5999999999999998E-2</v>
      </c>
      <c r="F164" s="5">
        <v>17</v>
      </c>
      <c r="G164" s="5">
        <v>31</v>
      </c>
      <c r="H164" s="5">
        <v>0.99639999999999995</v>
      </c>
      <c r="I164" s="5">
        <v>3.33</v>
      </c>
      <c r="J164" s="5">
        <v>0.56000000000000005</v>
      </c>
      <c r="K164" s="5">
        <v>10</v>
      </c>
      <c r="L164" s="5">
        <v>6</v>
      </c>
      <c r="N164" s="5">
        <f t="shared" si="37"/>
        <v>0.2831858407079646</v>
      </c>
      <c r="O164" s="5">
        <f t="shared" si="38"/>
        <v>4.0510431436094791E-4</v>
      </c>
      <c r="P164" s="5">
        <f t="shared" si="39"/>
        <v>0.04</v>
      </c>
      <c r="Q164">
        <f t="shared" si="40"/>
        <v>5.4794520547945202E-2</v>
      </c>
      <c r="R164">
        <f t="shared" si="41"/>
        <v>0.10684474123539232</v>
      </c>
      <c r="S164">
        <f t="shared" si="42"/>
        <v>0.22535211267605634</v>
      </c>
      <c r="T164">
        <f t="shared" si="43"/>
        <v>8.8339222614840993E-2</v>
      </c>
      <c r="U164">
        <f t="shared" si="44"/>
        <v>7.1032186459489023E-4</v>
      </c>
      <c r="V164">
        <f t="shared" si="45"/>
        <v>0.46456692913385833</v>
      </c>
      <c r="W164">
        <f t="shared" si="46"/>
        <v>0.13772455089820362</v>
      </c>
      <c r="X164">
        <f t="shared" si="47"/>
        <v>1.6884761502743769E-3</v>
      </c>
      <c r="Y164" s="5">
        <f t="shared" si="36"/>
        <v>0.6</v>
      </c>
      <c r="Z164">
        <f t="shared" si="48"/>
        <v>0</v>
      </c>
      <c r="AA164">
        <f t="shared" si="49"/>
        <v>0</v>
      </c>
      <c r="AB164">
        <f t="shared" si="50"/>
        <v>0</v>
      </c>
      <c r="AC164">
        <f t="shared" si="51"/>
        <v>1</v>
      </c>
      <c r="AD164">
        <f t="shared" si="52"/>
        <v>0</v>
      </c>
      <c r="AE164">
        <f t="shared" si="53"/>
        <v>0</v>
      </c>
    </row>
    <row r="165" spans="1:31" x14ac:dyDescent="0.25">
      <c r="A165" s="5">
        <v>7.4</v>
      </c>
      <c r="B165" s="5">
        <v>0.6</v>
      </c>
      <c r="C165" s="5">
        <v>0.26</v>
      </c>
      <c r="D165" s="5">
        <v>7.3</v>
      </c>
      <c r="E165" s="5">
        <v>7.0000000000000007E-2</v>
      </c>
      <c r="F165" s="5">
        <v>36</v>
      </c>
      <c r="G165" s="5">
        <v>121</v>
      </c>
      <c r="H165" s="5">
        <v>0.99819999999999998</v>
      </c>
      <c r="I165" s="5">
        <v>3.37</v>
      </c>
      <c r="J165" s="5">
        <v>0.49</v>
      </c>
      <c r="K165" s="5">
        <v>9.4</v>
      </c>
      <c r="L165" s="5">
        <v>5</v>
      </c>
      <c r="N165" s="5">
        <f t="shared" si="37"/>
        <v>0.24778761061946908</v>
      </c>
      <c r="O165" s="5">
        <f t="shared" si="38"/>
        <v>3.9666464114509483E-4</v>
      </c>
      <c r="P165" s="5">
        <f t="shared" si="39"/>
        <v>0.26</v>
      </c>
      <c r="Q165">
        <f t="shared" si="40"/>
        <v>0.43835616438356162</v>
      </c>
      <c r="R165">
        <f t="shared" si="41"/>
        <v>9.6828046744574306E-2</v>
      </c>
      <c r="S165">
        <f t="shared" si="42"/>
        <v>0.49295774647887325</v>
      </c>
      <c r="T165">
        <f t="shared" si="43"/>
        <v>0.40636042402826855</v>
      </c>
      <c r="U165">
        <f t="shared" si="44"/>
        <v>9.1009988901220699E-4</v>
      </c>
      <c r="V165">
        <f t="shared" si="45"/>
        <v>0.49606299212598431</v>
      </c>
      <c r="W165">
        <f t="shared" si="46"/>
        <v>9.5808383233532926E-2</v>
      </c>
      <c r="X165">
        <f t="shared" si="47"/>
        <v>1.0552975939214857E-3</v>
      </c>
      <c r="Y165" s="5">
        <f t="shared" si="36"/>
        <v>0.4</v>
      </c>
      <c r="Z165">
        <f t="shared" si="48"/>
        <v>0</v>
      </c>
      <c r="AA165">
        <f t="shared" si="49"/>
        <v>0</v>
      </c>
      <c r="AB165">
        <f t="shared" si="50"/>
        <v>1</v>
      </c>
      <c r="AC165">
        <f t="shared" si="51"/>
        <v>0</v>
      </c>
      <c r="AD165">
        <f t="shared" si="52"/>
        <v>0</v>
      </c>
      <c r="AE165">
        <f t="shared" si="53"/>
        <v>0</v>
      </c>
    </row>
    <row r="166" spans="1:31" x14ac:dyDescent="0.25">
      <c r="A166" s="5">
        <v>7.3</v>
      </c>
      <c r="B166" s="5">
        <v>0.59</v>
      </c>
      <c r="C166" s="5">
        <v>0.26</v>
      </c>
      <c r="D166" s="5">
        <v>7.2</v>
      </c>
      <c r="E166" s="5">
        <v>7.0000000000000007E-2</v>
      </c>
      <c r="F166" s="5">
        <v>35</v>
      </c>
      <c r="G166" s="5">
        <v>121</v>
      </c>
      <c r="H166" s="5">
        <v>0.99809999999999999</v>
      </c>
      <c r="I166" s="5">
        <v>3.37</v>
      </c>
      <c r="J166" s="5">
        <v>0.49</v>
      </c>
      <c r="K166" s="5">
        <v>9.4</v>
      </c>
      <c r="L166" s="5">
        <v>5</v>
      </c>
      <c r="N166" s="5">
        <f t="shared" si="37"/>
        <v>0.23893805309734514</v>
      </c>
      <c r="O166" s="5">
        <f t="shared" si="38"/>
        <v>4.3042333400850714E-4</v>
      </c>
      <c r="P166" s="5">
        <f t="shared" si="39"/>
        <v>0.26</v>
      </c>
      <c r="Q166">
        <f t="shared" si="40"/>
        <v>0.4315068493150685</v>
      </c>
      <c r="R166">
        <f t="shared" si="41"/>
        <v>9.6828046744574306E-2</v>
      </c>
      <c r="S166">
        <f t="shared" si="42"/>
        <v>0.47887323943661969</v>
      </c>
      <c r="T166">
        <f t="shared" si="43"/>
        <v>0.40636042402826855</v>
      </c>
      <c r="U166">
        <f t="shared" si="44"/>
        <v>8.9900110987791305E-4</v>
      </c>
      <c r="V166">
        <f t="shared" si="45"/>
        <v>0.49606299212598431</v>
      </c>
      <c r="W166">
        <f t="shared" si="46"/>
        <v>9.5808383233532926E-2</v>
      </c>
      <c r="X166">
        <f t="shared" si="47"/>
        <v>1.0552975939214857E-3</v>
      </c>
      <c r="Y166" s="5">
        <f t="shared" si="36"/>
        <v>0.4</v>
      </c>
      <c r="Z166">
        <f t="shared" si="48"/>
        <v>0</v>
      </c>
      <c r="AA166">
        <f t="shared" si="49"/>
        <v>0</v>
      </c>
      <c r="AB166">
        <f t="shared" si="50"/>
        <v>1</v>
      </c>
      <c r="AC166">
        <f t="shared" si="51"/>
        <v>0</v>
      </c>
      <c r="AD166">
        <f t="shared" si="52"/>
        <v>0</v>
      </c>
      <c r="AE166">
        <f t="shared" si="53"/>
        <v>0</v>
      </c>
    </row>
    <row r="167" spans="1:31" x14ac:dyDescent="0.25">
      <c r="A167" s="5">
        <v>7.8</v>
      </c>
      <c r="B167" s="5">
        <v>0.63</v>
      </c>
      <c r="C167" s="5">
        <v>0.48</v>
      </c>
      <c r="D167" s="5">
        <v>1.7</v>
      </c>
      <c r="E167" s="5">
        <v>0.1</v>
      </c>
      <c r="F167" s="5">
        <v>14</v>
      </c>
      <c r="G167" s="5">
        <v>96</v>
      </c>
      <c r="H167" s="5">
        <v>0.99609999999999999</v>
      </c>
      <c r="I167" s="5">
        <v>3.19</v>
      </c>
      <c r="J167" s="5">
        <v>0.62</v>
      </c>
      <c r="K167" s="5">
        <v>9.5</v>
      </c>
      <c r="L167" s="5">
        <v>5</v>
      </c>
      <c r="N167" s="5">
        <f t="shared" si="37"/>
        <v>0.2831858407079646</v>
      </c>
      <c r="O167" s="5">
        <f t="shared" si="38"/>
        <v>4.3886300722436027E-4</v>
      </c>
      <c r="P167" s="5">
        <f t="shared" si="39"/>
        <v>0.48</v>
      </c>
      <c r="Q167">
        <f t="shared" si="40"/>
        <v>5.4794520547945202E-2</v>
      </c>
      <c r="R167">
        <f t="shared" si="41"/>
        <v>0.14691151919866446</v>
      </c>
      <c r="S167">
        <f t="shared" si="42"/>
        <v>0.18309859154929578</v>
      </c>
      <c r="T167">
        <f t="shared" si="43"/>
        <v>0.31802120141342755</v>
      </c>
      <c r="U167">
        <f t="shared" si="44"/>
        <v>6.770255271920083E-4</v>
      </c>
      <c r="V167">
        <f t="shared" si="45"/>
        <v>0.35433070866141725</v>
      </c>
      <c r="W167">
        <f t="shared" si="46"/>
        <v>0.17365269461077845</v>
      </c>
      <c r="X167">
        <f t="shared" si="47"/>
        <v>1.1608273533136341E-3</v>
      </c>
      <c r="Y167" s="5">
        <f t="shared" si="36"/>
        <v>0.4</v>
      </c>
      <c r="Z167">
        <f t="shared" si="48"/>
        <v>0</v>
      </c>
      <c r="AA167">
        <f t="shared" si="49"/>
        <v>0</v>
      </c>
      <c r="AB167">
        <f t="shared" si="50"/>
        <v>1</v>
      </c>
      <c r="AC167">
        <f t="shared" si="51"/>
        <v>0</v>
      </c>
      <c r="AD167">
        <f t="shared" si="52"/>
        <v>0</v>
      </c>
      <c r="AE167">
        <f t="shared" si="53"/>
        <v>0</v>
      </c>
    </row>
    <row r="168" spans="1:31" x14ac:dyDescent="0.25">
      <c r="A168" s="5">
        <v>6.8</v>
      </c>
      <c r="B168" s="5">
        <v>0.64</v>
      </c>
      <c r="C168" s="5">
        <v>0.1</v>
      </c>
      <c r="D168" s="5">
        <v>2.1</v>
      </c>
      <c r="E168" s="5">
        <v>8.5000000000000006E-2</v>
      </c>
      <c r="F168" s="5">
        <v>18</v>
      </c>
      <c r="G168" s="5">
        <v>101</v>
      </c>
      <c r="H168" s="5">
        <v>0.99560000000000004</v>
      </c>
      <c r="I168" s="5">
        <v>3.34</v>
      </c>
      <c r="J168" s="5">
        <v>0.52</v>
      </c>
      <c r="K168" s="5">
        <v>10.199999999999999</v>
      </c>
      <c r="L168" s="5">
        <v>5</v>
      </c>
      <c r="N168" s="5">
        <f t="shared" si="37"/>
        <v>0.19469026548672566</v>
      </c>
      <c r="O168" s="5">
        <f t="shared" si="38"/>
        <v>3.6290594828168252E-4</v>
      </c>
      <c r="P168" s="5">
        <f t="shared" si="39"/>
        <v>0.1</v>
      </c>
      <c r="Q168">
        <f t="shared" si="40"/>
        <v>8.2191780821917818E-2</v>
      </c>
      <c r="R168">
        <f t="shared" si="41"/>
        <v>0.12186978297161939</v>
      </c>
      <c r="S168">
        <f t="shared" si="42"/>
        <v>0.23943661971830985</v>
      </c>
      <c r="T168">
        <f t="shared" si="43"/>
        <v>0.33568904593639576</v>
      </c>
      <c r="U168">
        <f t="shared" si="44"/>
        <v>6.2153163152053827E-4</v>
      </c>
      <c r="V168">
        <f t="shared" si="45"/>
        <v>0.47244094488188965</v>
      </c>
      <c r="W168">
        <f t="shared" si="46"/>
        <v>0.11377245508982037</v>
      </c>
      <c r="X168">
        <f t="shared" si="47"/>
        <v>1.8995356690586734E-3</v>
      </c>
      <c r="Y168" s="5">
        <f t="shared" si="36"/>
        <v>0.4</v>
      </c>
      <c r="Z168">
        <f t="shared" si="48"/>
        <v>0</v>
      </c>
      <c r="AA168">
        <f t="shared" si="49"/>
        <v>0</v>
      </c>
      <c r="AB168">
        <f t="shared" si="50"/>
        <v>1</v>
      </c>
      <c r="AC168">
        <f t="shared" si="51"/>
        <v>0</v>
      </c>
      <c r="AD168">
        <f t="shared" si="52"/>
        <v>0</v>
      </c>
      <c r="AE168">
        <f t="shared" si="53"/>
        <v>0</v>
      </c>
    </row>
    <row r="169" spans="1:31" x14ac:dyDescent="0.25">
      <c r="A169" s="5">
        <v>7.3</v>
      </c>
      <c r="B169" s="5">
        <v>0.55000000000000004</v>
      </c>
      <c r="C169" s="5">
        <v>0.03</v>
      </c>
      <c r="D169" s="5">
        <v>1.6</v>
      </c>
      <c r="E169" s="5">
        <v>7.1999999999999995E-2</v>
      </c>
      <c r="F169" s="5">
        <v>17</v>
      </c>
      <c r="G169" s="5">
        <v>42</v>
      </c>
      <c r="H169" s="5">
        <v>0.99560000000000004</v>
      </c>
      <c r="I169" s="5">
        <v>3.37</v>
      </c>
      <c r="J169" s="5">
        <v>0.48</v>
      </c>
      <c r="K169" s="5">
        <v>9</v>
      </c>
      <c r="L169" s="5">
        <v>4</v>
      </c>
      <c r="N169" s="5">
        <f t="shared" si="37"/>
        <v>0.23893805309734514</v>
      </c>
      <c r="O169" s="5">
        <f t="shared" si="38"/>
        <v>4.3042333400850714E-4</v>
      </c>
      <c r="P169" s="5">
        <f t="shared" si="39"/>
        <v>0.03</v>
      </c>
      <c r="Q169">
        <f t="shared" si="40"/>
        <v>4.7945205479452059E-2</v>
      </c>
      <c r="R169">
        <f t="shared" si="41"/>
        <v>0.1001669449081803</v>
      </c>
      <c r="S169">
        <f t="shared" si="42"/>
        <v>0.22535211267605634</v>
      </c>
      <c r="T169">
        <f t="shared" si="43"/>
        <v>0.12720848056537101</v>
      </c>
      <c r="U169">
        <f t="shared" si="44"/>
        <v>6.2153163152053827E-4</v>
      </c>
      <c r="V169">
        <f t="shared" si="45"/>
        <v>0.49606299212598431</v>
      </c>
      <c r="W169">
        <f t="shared" si="46"/>
        <v>8.9820359281437112E-2</v>
      </c>
      <c r="X169">
        <f t="shared" si="47"/>
        <v>6.3317855635289114E-4</v>
      </c>
      <c r="Y169" s="5">
        <f t="shared" si="36"/>
        <v>0.2</v>
      </c>
      <c r="Z169">
        <f t="shared" si="48"/>
        <v>0</v>
      </c>
      <c r="AA169">
        <f t="shared" si="49"/>
        <v>1</v>
      </c>
      <c r="AB169">
        <f t="shared" si="50"/>
        <v>0</v>
      </c>
      <c r="AC169">
        <f t="shared" si="51"/>
        <v>0</v>
      </c>
      <c r="AD169">
        <f t="shared" si="52"/>
        <v>0</v>
      </c>
      <c r="AE169">
        <f t="shared" si="53"/>
        <v>0</v>
      </c>
    </row>
    <row r="170" spans="1:31" x14ac:dyDescent="0.25">
      <c r="A170" s="5">
        <v>6.8</v>
      </c>
      <c r="B170" s="5">
        <v>0.63</v>
      </c>
      <c r="C170" s="5">
        <v>7.0000000000000007E-2</v>
      </c>
      <c r="D170" s="5">
        <v>2.1</v>
      </c>
      <c r="E170" s="5">
        <v>8.8999999999999996E-2</v>
      </c>
      <c r="F170" s="5">
        <v>11</v>
      </c>
      <c r="G170" s="5">
        <v>44</v>
      </c>
      <c r="H170" s="5">
        <v>0.99529999999999996</v>
      </c>
      <c r="I170" s="5">
        <v>3.47</v>
      </c>
      <c r="J170" s="5">
        <v>0.55000000000000004</v>
      </c>
      <c r="K170" s="5">
        <v>10.4</v>
      </c>
      <c r="L170" s="5">
        <v>6</v>
      </c>
      <c r="N170" s="5">
        <f t="shared" si="37"/>
        <v>0.19469026548672566</v>
      </c>
      <c r="O170" s="5">
        <f t="shared" si="38"/>
        <v>4.937208831274052E-4</v>
      </c>
      <c r="P170" s="5">
        <f t="shared" si="39"/>
        <v>7.0000000000000007E-2</v>
      </c>
      <c r="Q170">
        <f t="shared" si="40"/>
        <v>8.2191780821917818E-2</v>
      </c>
      <c r="R170">
        <f t="shared" si="41"/>
        <v>0.1285475792988314</v>
      </c>
      <c r="S170">
        <f t="shared" si="42"/>
        <v>0.14084507042253522</v>
      </c>
      <c r="T170">
        <f t="shared" si="43"/>
        <v>0.13427561837455831</v>
      </c>
      <c r="U170">
        <f t="shared" si="44"/>
        <v>5.8823529411764386E-4</v>
      </c>
      <c r="V170">
        <f t="shared" si="45"/>
        <v>0.57480314960629941</v>
      </c>
      <c r="W170">
        <f t="shared" si="46"/>
        <v>0.1317365269461078</v>
      </c>
      <c r="X170">
        <f t="shared" si="47"/>
        <v>2.1105951878429715E-3</v>
      </c>
      <c r="Y170" s="5">
        <f t="shared" si="36"/>
        <v>0.6</v>
      </c>
      <c r="Z170">
        <f t="shared" si="48"/>
        <v>0</v>
      </c>
      <c r="AA170">
        <f t="shared" si="49"/>
        <v>0</v>
      </c>
      <c r="AB170">
        <f t="shared" si="50"/>
        <v>0</v>
      </c>
      <c r="AC170">
        <f t="shared" si="51"/>
        <v>1</v>
      </c>
      <c r="AD170">
        <f t="shared" si="52"/>
        <v>0</v>
      </c>
      <c r="AE170">
        <f t="shared" si="53"/>
        <v>0</v>
      </c>
    </row>
    <row r="171" spans="1:31" x14ac:dyDescent="0.25">
      <c r="A171" s="5">
        <v>7.5</v>
      </c>
      <c r="B171" s="5">
        <v>0.70499999999999996</v>
      </c>
      <c r="C171" s="5">
        <v>0.24</v>
      </c>
      <c r="D171" s="5">
        <v>1.8</v>
      </c>
      <c r="E171" s="5">
        <v>0.36</v>
      </c>
      <c r="F171" s="5">
        <v>15</v>
      </c>
      <c r="G171" s="5">
        <v>63</v>
      </c>
      <c r="H171" s="5">
        <v>0.99639999999999995</v>
      </c>
      <c r="I171" s="5">
        <v>3</v>
      </c>
      <c r="J171" s="5">
        <v>1.59</v>
      </c>
      <c r="K171" s="5">
        <v>9.5</v>
      </c>
      <c r="L171" s="5">
        <v>5</v>
      </c>
      <c r="N171" s="5">
        <f t="shared" si="37"/>
        <v>0.25663716814159293</v>
      </c>
      <c r="O171" s="5">
        <f t="shared" si="38"/>
        <v>6.4563500101276071E-4</v>
      </c>
      <c r="P171" s="5">
        <f t="shared" si="39"/>
        <v>0.24</v>
      </c>
      <c r="Q171">
        <f t="shared" si="40"/>
        <v>6.164383561643836E-2</v>
      </c>
      <c r="R171">
        <f t="shared" si="41"/>
        <v>0.58096828046744575</v>
      </c>
      <c r="S171">
        <f t="shared" si="42"/>
        <v>0.19718309859154928</v>
      </c>
      <c r="T171">
        <f t="shared" si="43"/>
        <v>0.20141342756183744</v>
      </c>
      <c r="U171">
        <f t="shared" si="44"/>
        <v>7.1032186459489023E-4</v>
      </c>
      <c r="V171">
        <f t="shared" si="45"/>
        <v>0.20472440944881881</v>
      </c>
      <c r="W171">
        <f t="shared" si="46"/>
        <v>0.75449101796407192</v>
      </c>
      <c r="X171">
        <f t="shared" si="47"/>
        <v>1.1608273533136341E-3</v>
      </c>
      <c r="Y171" s="5">
        <f t="shared" si="36"/>
        <v>0.4</v>
      </c>
      <c r="Z171">
        <f t="shared" si="48"/>
        <v>0</v>
      </c>
      <c r="AA171">
        <f t="shared" si="49"/>
        <v>0</v>
      </c>
      <c r="AB171">
        <f t="shared" si="50"/>
        <v>1</v>
      </c>
      <c r="AC171">
        <f t="shared" si="51"/>
        <v>0</v>
      </c>
      <c r="AD171">
        <f t="shared" si="52"/>
        <v>0</v>
      </c>
      <c r="AE171">
        <f t="shared" si="53"/>
        <v>0</v>
      </c>
    </row>
    <row r="172" spans="1:31" x14ac:dyDescent="0.25">
      <c r="A172" s="5">
        <v>7.9</v>
      </c>
      <c r="B172" s="5">
        <v>0.88500000000000001</v>
      </c>
      <c r="C172" s="5">
        <v>0.03</v>
      </c>
      <c r="D172" s="5">
        <v>1.8</v>
      </c>
      <c r="E172" s="5">
        <v>5.8000000000000003E-2</v>
      </c>
      <c r="F172" s="5">
        <v>4</v>
      </c>
      <c r="G172" s="5">
        <v>8</v>
      </c>
      <c r="H172" s="5">
        <v>0.99719999999999998</v>
      </c>
      <c r="I172" s="5">
        <v>3.36</v>
      </c>
      <c r="J172" s="5">
        <v>0.33</v>
      </c>
      <c r="K172" s="5">
        <v>9.1</v>
      </c>
      <c r="L172" s="5">
        <v>4</v>
      </c>
      <c r="N172" s="5">
        <f t="shared" si="37"/>
        <v>0.29203539823008856</v>
      </c>
      <c r="O172" s="5">
        <f t="shared" si="38"/>
        <v>2.5319019647559245E-4</v>
      </c>
      <c r="P172" s="5">
        <f t="shared" si="39"/>
        <v>0.03</v>
      </c>
      <c r="Q172">
        <f t="shared" si="40"/>
        <v>6.164383561643836E-2</v>
      </c>
      <c r="R172">
        <f t="shared" si="41"/>
        <v>7.6794657762938229E-2</v>
      </c>
      <c r="S172">
        <f t="shared" si="42"/>
        <v>4.2253521126760563E-2</v>
      </c>
      <c r="T172">
        <f t="shared" si="43"/>
        <v>7.0671378091872791E-3</v>
      </c>
      <c r="U172">
        <f t="shared" si="44"/>
        <v>7.9911209766925467E-4</v>
      </c>
      <c r="V172">
        <f t="shared" si="45"/>
        <v>0.48818897637795267</v>
      </c>
      <c r="W172">
        <f t="shared" si="46"/>
        <v>0</v>
      </c>
      <c r="X172">
        <f t="shared" si="47"/>
        <v>7.387083157450393E-4</v>
      </c>
      <c r="Y172" s="5">
        <f t="shared" si="36"/>
        <v>0.2</v>
      </c>
      <c r="Z172">
        <f t="shared" si="48"/>
        <v>0</v>
      </c>
      <c r="AA172">
        <f t="shared" si="49"/>
        <v>1</v>
      </c>
      <c r="AB172">
        <f t="shared" si="50"/>
        <v>0</v>
      </c>
      <c r="AC172">
        <f t="shared" si="51"/>
        <v>0</v>
      </c>
      <c r="AD172">
        <f t="shared" si="52"/>
        <v>0</v>
      </c>
      <c r="AE172">
        <f t="shared" si="53"/>
        <v>0</v>
      </c>
    </row>
    <row r="173" spans="1:31" x14ac:dyDescent="0.25">
      <c r="A173" s="5">
        <v>8</v>
      </c>
      <c r="B173" s="5">
        <v>0.42</v>
      </c>
      <c r="C173" s="5">
        <v>0.17</v>
      </c>
      <c r="D173" s="5">
        <v>2</v>
      </c>
      <c r="E173" s="5">
        <v>7.2999999999999995E-2</v>
      </c>
      <c r="F173" s="5">
        <v>6</v>
      </c>
      <c r="G173" s="5">
        <v>18</v>
      </c>
      <c r="H173" s="5">
        <v>0.99719999999999998</v>
      </c>
      <c r="I173" s="5">
        <v>3.29</v>
      </c>
      <c r="J173" s="5">
        <v>0.61</v>
      </c>
      <c r="K173" s="5">
        <v>9.1999999999999993</v>
      </c>
      <c r="L173" s="5">
        <v>6</v>
      </c>
      <c r="N173" s="5">
        <f t="shared" si="37"/>
        <v>0.30088495575221241</v>
      </c>
      <c r="O173" s="5">
        <f t="shared" si="38"/>
        <v>2.5319019647559245E-4</v>
      </c>
      <c r="P173" s="5">
        <f t="shared" si="39"/>
        <v>0.17</v>
      </c>
      <c r="Q173">
        <f t="shared" si="40"/>
        <v>7.5342465753424667E-2</v>
      </c>
      <c r="R173">
        <f t="shared" si="41"/>
        <v>0.1018363939899833</v>
      </c>
      <c r="S173">
        <f t="shared" si="42"/>
        <v>7.0422535211267609E-2</v>
      </c>
      <c r="T173">
        <f t="shared" si="43"/>
        <v>4.2402826855123678E-2</v>
      </c>
      <c r="U173">
        <f t="shared" si="44"/>
        <v>7.9911209766925467E-4</v>
      </c>
      <c r="V173">
        <f t="shared" si="45"/>
        <v>0.43307086614173229</v>
      </c>
      <c r="W173">
        <f t="shared" si="46"/>
        <v>0.16766467065868262</v>
      </c>
      <c r="X173">
        <f t="shared" si="47"/>
        <v>8.4423807513718757E-4</v>
      </c>
      <c r="Y173" s="5">
        <f t="shared" si="36"/>
        <v>0.6</v>
      </c>
      <c r="Z173">
        <f t="shared" si="48"/>
        <v>0</v>
      </c>
      <c r="AA173">
        <f t="shared" si="49"/>
        <v>0</v>
      </c>
      <c r="AB173">
        <f t="shared" si="50"/>
        <v>0</v>
      </c>
      <c r="AC173">
        <f t="shared" si="51"/>
        <v>1</v>
      </c>
      <c r="AD173">
        <f t="shared" si="52"/>
        <v>0</v>
      </c>
      <c r="AE173">
        <f t="shared" si="53"/>
        <v>0</v>
      </c>
    </row>
    <row r="174" spans="1:31" x14ac:dyDescent="0.25">
      <c r="A174" s="5">
        <v>8</v>
      </c>
      <c r="B174" s="5">
        <v>0.42</v>
      </c>
      <c r="C174" s="5">
        <v>0.17</v>
      </c>
      <c r="D174" s="5">
        <v>2</v>
      </c>
      <c r="E174" s="5">
        <v>7.2999999999999995E-2</v>
      </c>
      <c r="F174" s="5">
        <v>6</v>
      </c>
      <c r="G174" s="5">
        <v>18</v>
      </c>
      <c r="H174" s="5">
        <v>0.99719999999999998</v>
      </c>
      <c r="I174" s="5">
        <v>3.29</v>
      </c>
      <c r="J174" s="5">
        <v>0.61</v>
      </c>
      <c r="K174" s="5">
        <v>9.1999999999999993</v>
      </c>
      <c r="L174" s="5">
        <v>6</v>
      </c>
      <c r="N174" s="5">
        <f t="shared" si="37"/>
        <v>0.30088495575221241</v>
      </c>
      <c r="O174" s="5">
        <f t="shared" si="38"/>
        <v>4.2198366079265406E-4</v>
      </c>
      <c r="P174" s="5">
        <f t="shared" si="39"/>
        <v>0.17</v>
      </c>
      <c r="Q174">
        <f t="shared" si="40"/>
        <v>7.5342465753424667E-2</v>
      </c>
      <c r="R174">
        <f t="shared" si="41"/>
        <v>0.1018363939899833</v>
      </c>
      <c r="S174">
        <f t="shared" si="42"/>
        <v>7.0422535211267609E-2</v>
      </c>
      <c r="T174">
        <f t="shared" si="43"/>
        <v>4.2402826855123678E-2</v>
      </c>
      <c r="U174">
        <f t="shared" si="44"/>
        <v>7.9911209766925467E-4</v>
      </c>
      <c r="V174">
        <f t="shared" si="45"/>
        <v>0.43307086614173229</v>
      </c>
      <c r="W174">
        <f t="shared" si="46"/>
        <v>0.16766467065868262</v>
      </c>
      <c r="X174">
        <f t="shared" si="47"/>
        <v>8.4423807513718757E-4</v>
      </c>
      <c r="Y174" s="5">
        <f t="shared" si="36"/>
        <v>0.6</v>
      </c>
      <c r="Z174">
        <f t="shared" si="48"/>
        <v>0</v>
      </c>
      <c r="AA174">
        <f t="shared" si="49"/>
        <v>0</v>
      </c>
      <c r="AB174">
        <f t="shared" si="50"/>
        <v>0</v>
      </c>
      <c r="AC174">
        <f t="shared" si="51"/>
        <v>1</v>
      </c>
      <c r="AD174">
        <f t="shared" si="52"/>
        <v>0</v>
      </c>
      <c r="AE174">
        <f t="shared" si="53"/>
        <v>0</v>
      </c>
    </row>
    <row r="175" spans="1:31" x14ac:dyDescent="0.25">
      <c r="A175" s="5">
        <v>7.4</v>
      </c>
      <c r="B175" s="5">
        <v>0.62</v>
      </c>
      <c r="C175" s="5">
        <v>0.05</v>
      </c>
      <c r="D175" s="5">
        <v>1.9</v>
      </c>
      <c r="E175" s="5">
        <v>6.8000000000000005E-2</v>
      </c>
      <c r="F175" s="5">
        <v>24</v>
      </c>
      <c r="G175" s="5">
        <v>42</v>
      </c>
      <c r="H175" s="5">
        <v>0.99609999999999999</v>
      </c>
      <c r="I175" s="5">
        <v>3.42</v>
      </c>
      <c r="J175" s="5">
        <v>0.56999999999999995</v>
      </c>
      <c r="K175" s="5">
        <v>11.5</v>
      </c>
      <c r="L175" s="5">
        <v>6</v>
      </c>
      <c r="N175" s="5">
        <f t="shared" si="37"/>
        <v>0.24778761061946908</v>
      </c>
      <c r="O175" s="5">
        <f t="shared" si="38"/>
        <v>2.1943150361218014E-4</v>
      </c>
      <c r="P175" s="5">
        <f t="shared" si="39"/>
        <v>0.05</v>
      </c>
      <c r="Q175">
        <f t="shared" si="40"/>
        <v>6.8493150684931503E-2</v>
      </c>
      <c r="R175">
        <f t="shared" si="41"/>
        <v>9.3489148580968295E-2</v>
      </c>
      <c r="S175">
        <f t="shared" si="42"/>
        <v>0.323943661971831</v>
      </c>
      <c r="T175">
        <f t="shared" si="43"/>
        <v>0.12720848056537101</v>
      </c>
      <c r="U175">
        <f t="shared" si="44"/>
        <v>6.770255271920083E-4</v>
      </c>
      <c r="V175">
        <f t="shared" si="45"/>
        <v>0.53543307086614167</v>
      </c>
      <c r="W175">
        <f t="shared" si="46"/>
        <v>0.14371257485029937</v>
      </c>
      <c r="X175">
        <f t="shared" si="47"/>
        <v>3.2714225411566056E-3</v>
      </c>
      <c r="Y175" s="5">
        <f t="shared" si="36"/>
        <v>0.6</v>
      </c>
      <c r="Z175">
        <f t="shared" si="48"/>
        <v>0</v>
      </c>
      <c r="AA175">
        <f t="shared" si="49"/>
        <v>0</v>
      </c>
      <c r="AB175">
        <f t="shared" si="50"/>
        <v>0</v>
      </c>
      <c r="AC175">
        <f t="shared" si="51"/>
        <v>1</v>
      </c>
      <c r="AD175">
        <f t="shared" si="52"/>
        <v>0</v>
      </c>
      <c r="AE175">
        <f t="shared" si="53"/>
        <v>0</v>
      </c>
    </row>
    <row r="176" spans="1:31" x14ac:dyDescent="0.25">
      <c r="A176" s="5">
        <v>7.3</v>
      </c>
      <c r="B176" s="5">
        <v>0.38</v>
      </c>
      <c r="C176" s="5">
        <v>0.21</v>
      </c>
      <c r="D176" s="5">
        <v>2</v>
      </c>
      <c r="E176" s="5">
        <v>0.08</v>
      </c>
      <c r="F176" s="5">
        <v>7</v>
      </c>
      <c r="G176" s="5">
        <v>35</v>
      </c>
      <c r="H176" s="5">
        <v>0.99609999999999999</v>
      </c>
      <c r="I176" s="5">
        <v>3.33</v>
      </c>
      <c r="J176" s="5">
        <v>0.47</v>
      </c>
      <c r="K176" s="5">
        <v>9.5</v>
      </c>
      <c r="L176" s="5">
        <v>5</v>
      </c>
      <c r="N176" s="5">
        <f t="shared" si="37"/>
        <v>0.23893805309734514</v>
      </c>
      <c r="O176" s="5">
        <f t="shared" si="38"/>
        <v>3.2070758220241707E-4</v>
      </c>
      <c r="P176" s="5">
        <f t="shared" si="39"/>
        <v>0.21</v>
      </c>
      <c r="Q176">
        <f t="shared" si="40"/>
        <v>7.5342465753424667E-2</v>
      </c>
      <c r="R176">
        <f t="shared" si="41"/>
        <v>0.11352253756260436</v>
      </c>
      <c r="S176">
        <f t="shared" si="42"/>
        <v>8.4507042253521125E-2</v>
      </c>
      <c r="T176">
        <f t="shared" si="43"/>
        <v>0.10247349823321555</v>
      </c>
      <c r="U176">
        <f t="shared" si="44"/>
        <v>6.770255271920083E-4</v>
      </c>
      <c r="V176">
        <f t="shared" si="45"/>
        <v>0.46456692913385833</v>
      </c>
      <c r="W176">
        <f t="shared" si="46"/>
        <v>8.3832335329341298E-2</v>
      </c>
      <c r="X176">
        <f t="shared" si="47"/>
        <v>1.1608273533136341E-3</v>
      </c>
      <c r="Y176" s="5">
        <f t="shared" si="36"/>
        <v>0.4</v>
      </c>
      <c r="Z176">
        <f t="shared" si="48"/>
        <v>0</v>
      </c>
      <c r="AA176">
        <f t="shared" si="49"/>
        <v>0</v>
      </c>
      <c r="AB176">
        <f t="shared" si="50"/>
        <v>1</v>
      </c>
      <c r="AC176">
        <f t="shared" si="51"/>
        <v>0</v>
      </c>
      <c r="AD176">
        <f t="shared" si="52"/>
        <v>0</v>
      </c>
      <c r="AE176">
        <f t="shared" si="53"/>
        <v>0</v>
      </c>
    </row>
    <row r="177" spans="1:31" x14ac:dyDescent="0.25">
      <c r="A177" s="5">
        <v>6.9</v>
      </c>
      <c r="B177" s="5">
        <v>0.5</v>
      </c>
      <c r="C177" s="5">
        <v>0.04</v>
      </c>
      <c r="D177" s="5">
        <v>1.5</v>
      </c>
      <c r="E177" s="5">
        <v>8.5000000000000006E-2</v>
      </c>
      <c r="F177" s="5">
        <v>19</v>
      </c>
      <c r="G177" s="5">
        <v>49</v>
      </c>
      <c r="H177" s="5">
        <v>0.99580000000000002</v>
      </c>
      <c r="I177" s="5">
        <v>3.35</v>
      </c>
      <c r="J177" s="5">
        <v>0.78</v>
      </c>
      <c r="K177" s="5">
        <v>9.5</v>
      </c>
      <c r="L177" s="5">
        <v>5</v>
      </c>
      <c r="N177" s="5">
        <f t="shared" si="37"/>
        <v>0.2035398230088496</v>
      </c>
      <c r="O177" s="5">
        <f t="shared" si="38"/>
        <v>2.1943150361218014E-4</v>
      </c>
      <c r="P177" s="5">
        <f t="shared" si="39"/>
        <v>0.04</v>
      </c>
      <c r="Q177">
        <f t="shared" si="40"/>
        <v>4.1095890410958902E-2</v>
      </c>
      <c r="R177">
        <f t="shared" si="41"/>
        <v>0.12186978297161939</v>
      </c>
      <c r="S177">
        <f t="shared" si="42"/>
        <v>0.25352112676056338</v>
      </c>
      <c r="T177">
        <f t="shared" si="43"/>
        <v>0.1519434628975265</v>
      </c>
      <c r="U177">
        <f t="shared" si="44"/>
        <v>6.4372918978912626E-4</v>
      </c>
      <c r="V177">
        <f t="shared" si="45"/>
        <v>0.48031496062992135</v>
      </c>
      <c r="W177">
        <f t="shared" si="46"/>
        <v>0.26946107784431139</v>
      </c>
      <c r="X177">
        <f t="shared" si="47"/>
        <v>1.1608273533136341E-3</v>
      </c>
      <c r="Y177" s="5">
        <f t="shared" si="36"/>
        <v>0.4</v>
      </c>
      <c r="Z177">
        <f t="shared" si="48"/>
        <v>0</v>
      </c>
      <c r="AA177">
        <f t="shared" si="49"/>
        <v>0</v>
      </c>
      <c r="AB177">
        <f t="shared" si="50"/>
        <v>1</v>
      </c>
      <c r="AC177">
        <f t="shared" si="51"/>
        <v>0</v>
      </c>
      <c r="AD177">
        <f t="shared" si="52"/>
        <v>0</v>
      </c>
      <c r="AE177">
        <f t="shared" si="53"/>
        <v>0</v>
      </c>
    </row>
    <row r="178" spans="1:31" x14ac:dyDescent="0.25">
      <c r="A178" s="5">
        <v>7.3</v>
      </c>
      <c r="B178" s="5">
        <v>0.38</v>
      </c>
      <c r="C178" s="5">
        <v>0.21</v>
      </c>
      <c r="D178" s="5">
        <v>2</v>
      </c>
      <c r="E178" s="5">
        <v>0.08</v>
      </c>
      <c r="F178" s="5">
        <v>7</v>
      </c>
      <c r="G178" s="5">
        <v>35</v>
      </c>
      <c r="H178" s="5">
        <v>0.99609999999999999</v>
      </c>
      <c r="I178" s="5">
        <v>3.33</v>
      </c>
      <c r="J178" s="5">
        <v>0.47</v>
      </c>
      <c r="K178" s="5">
        <v>9.5</v>
      </c>
      <c r="L178" s="5">
        <v>5</v>
      </c>
      <c r="N178" s="5">
        <f t="shared" si="37"/>
        <v>0.23893805309734514</v>
      </c>
      <c r="O178" s="5">
        <f t="shared" si="38"/>
        <v>3.3758692863412328E-4</v>
      </c>
      <c r="P178" s="5">
        <f t="shared" si="39"/>
        <v>0.21</v>
      </c>
      <c r="Q178">
        <f t="shared" si="40"/>
        <v>7.5342465753424667E-2</v>
      </c>
      <c r="R178">
        <f t="shared" si="41"/>
        <v>0.11352253756260436</v>
      </c>
      <c r="S178">
        <f t="shared" si="42"/>
        <v>8.4507042253521125E-2</v>
      </c>
      <c r="T178">
        <f t="shared" si="43"/>
        <v>0.10247349823321555</v>
      </c>
      <c r="U178">
        <f t="shared" si="44"/>
        <v>6.770255271920083E-4</v>
      </c>
      <c r="V178">
        <f t="shared" si="45"/>
        <v>0.46456692913385833</v>
      </c>
      <c r="W178">
        <f t="shared" si="46"/>
        <v>8.3832335329341298E-2</v>
      </c>
      <c r="X178">
        <f t="shared" si="47"/>
        <v>1.1608273533136341E-3</v>
      </c>
      <c r="Y178" s="5">
        <f t="shared" si="36"/>
        <v>0.4</v>
      </c>
      <c r="Z178">
        <f t="shared" si="48"/>
        <v>0</v>
      </c>
      <c r="AA178">
        <f t="shared" si="49"/>
        <v>0</v>
      </c>
      <c r="AB178">
        <f t="shared" si="50"/>
        <v>1</v>
      </c>
      <c r="AC178">
        <f t="shared" si="51"/>
        <v>0</v>
      </c>
      <c r="AD178">
        <f t="shared" si="52"/>
        <v>0</v>
      </c>
      <c r="AE178">
        <f t="shared" si="53"/>
        <v>0</v>
      </c>
    </row>
    <row r="179" spans="1:31" x14ac:dyDescent="0.25">
      <c r="A179" s="5">
        <v>7.5</v>
      </c>
      <c r="B179" s="5">
        <v>0.52</v>
      </c>
      <c r="C179" s="5">
        <v>0.42</v>
      </c>
      <c r="D179" s="5">
        <v>2.2999999999999998</v>
      </c>
      <c r="E179" s="5">
        <v>8.6999999999999994E-2</v>
      </c>
      <c r="F179" s="5">
        <v>8</v>
      </c>
      <c r="G179" s="5">
        <v>38</v>
      </c>
      <c r="H179" s="5">
        <v>0.99719999999999998</v>
      </c>
      <c r="I179" s="5">
        <v>3.58</v>
      </c>
      <c r="J179" s="5">
        <v>0.61</v>
      </c>
      <c r="K179" s="5">
        <v>10.5</v>
      </c>
      <c r="L179" s="5">
        <v>6</v>
      </c>
      <c r="N179" s="5">
        <f t="shared" si="37"/>
        <v>0.25663716814159293</v>
      </c>
      <c r="O179" s="5">
        <f t="shared" si="38"/>
        <v>5.7811761528593609E-4</v>
      </c>
      <c r="P179" s="5">
        <f t="shared" si="39"/>
        <v>0.42</v>
      </c>
      <c r="Q179">
        <f t="shared" si="40"/>
        <v>9.5890410958904104E-2</v>
      </c>
      <c r="R179">
        <f t="shared" si="41"/>
        <v>0.12520868113522537</v>
      </c>
      <c r="S179">
        <f t="shared" si="42"/>
        <v>9.8591549295774641E-2</v>
      </c>
      <c r="T179">
        <f t="shared" si="43"/>
        <v>0.11307420494699646</v>
      </c>
      <c r="U179">
        <f t="shared" si="44"/>
        <v>7.9911209766925467E-4</v>
      </c>
      <c r="V179">
        <f t="shared" si="45"/>
        <v>0.66141732283464583</v>
      </c>
      <c r="W179">
        <f t="shared" si="46"/>
        <v>0.16766467065868262</v>
      </c>
      <c r="X179">
        <f t="shared" si="47"/>
        <v>2.2161249472351201E-3</v>
      </c>
      <c r="Y179" s="5">
        <f t="shared" si="36"/>
        <v>0.6</v>
      </c>
      <c r="Z179">
        <f t="shared" si="48"/>
        <v>0</v>
      </c>
      <c r="AA179">
        <f t="shared" si="49"/>
        <v>0</v>
      </c>
      <c r="AB179">
        <f t="shared" si="50"/>
        <v>0</v>
      </c>
      <c r="AC179">
        <f t="shared" si="51"/>
        <v>1</v>
      </c>
      <c r="AD179">
        <f t="shared" si="52"/>
        <v>0</v>
      </c>
      <c r="AE179">
        <f t="shared" si="53"/>
        <v>0</v>
      </c>
    </row>
    <row r="180" spans="1:31" x14ac:dyDescent="0.25">
      <c r="A180" s="5">
        <v>7</v>
      </c>
      <c r="B180" s="5">
        <v>0.80500000000000005</v>
      </c>
      <c r="C180" s="5">
        <v>0</v>
      </c>
      <c r="D180" s="5">
        <v>2.5</v>
      </c>
      <c r="E180" s="5">
        <v>6.8000000000000005E-2</v>
      </c>
      <c r="F180" s="5">
        <v>7</v>
      </c>
      <c r="G180" s="5">
        <v>20</v>
      </c>
      <c r="H180" s="5">
        <v>0.99690000000000001</v>
      </c>
      <c r="I180" s="5">
        <v>3.48</v>
      </c>
      <c r="J180" s="5">
        <v>0.56000000000000005</v>
      </c>
      <c r="K180" s="5">
        <v>9.6</v>
      </c>
      <c r="L180" s="5">
        <v>5</v>
      </c>
      <c r="N180" s="5">
        <f t="shared" si="37"/>
        <v>0.21238938053097348</v>
      </c>
      <c r="O180" s="5">
        <f t="shared" si="38"/>
        <v>4.1354398757680098E-4</v>
      </c>
      <c r="P180" s="5">
        <f t="shared" si="39"/>
        <v>0</v>
      </c>
      <c r="Q180">
        <f t="shared" si="40"/>
        <v>0.10958904109589042</v>
      </c>
      <c r="R180">
        <f t="shared" si="41"/>
        <v>9.3489148580968295E-2</v>
      </c>
      <c r="S180">
        <f t="shared" si="42"/>
        <v>8.4507042253521125E-2</v>
      </c>
      <c r="T180">
        <f t="shared" si="43"/>
        <v>4.9469964664310952E-2</v>
      </c>
      <c r="U180">
        <f t="shared" si="44"/>
        <v>7.6581576026637263E-4</v>
      </c>
      <c r="V180">
        <f t="shared" si="45"/>
        <v>0.58267716535433067</v>
      </c>
      <c r="W180">
        <f t="shared" si="46"/>
        <v>0.13772455089820362</v>
      </c>
      <c r="X180">
        <f t="shared" si="47"/>
        <v>1.2663571127057823E-3</v>
      </c>
      <c r="Y180" s="5">
        <f t="shared" si="36"/>
        <v>0.4</v>
      </c>
      <c r="Z180">
        <f t="shared" si="48"/>
        <v>0</v>
      </c>
      <c r="AA180">
        <f t="shared" si="49"/>
        <v>0</v>
      </c>
      <c r="AB180">
        <f t="shared" si="50"/>
        <v>1</v>
      </c>
      <c r="AC180">
        <f t="shared" si="51"/>
        <v>0</v>
      </c>
      <c r="AD180">
        <f t="shared" si="52"/>
        <v>0</v>
      </c>
      <c r="AE180">
        <f t="shared" si="53"/>
        <v>0</v>
      </c>
    </row>
    <row r="181" spans="1:31" x14ac:dyDescent="0.25">
      <c r="A181" s="5">
        <v>8.8000000000000007</v>
      </c>
      <c r="B181" s="5">
        <v>0.61</v>
      </c>
      <c r="C181" s="5">
        <v>0.14000000000000001</v>
      </c>
      <c r="D181" s="5">
        <v>2.4</v>
      </c>
      <c r="E181" s="5">
        <v>6.7000000000000004E-2</v>
      </c>
      <c r="F181" s="5">
        <v>10</v>
      </c>
      <c r="G181" s="5">
        <v>42</v>
      </c>
      <c r="H181" s="5">
        <v>0.99690000000000001</v>
      </c>
      <c r="I181" s="5">
        <v>3.19</v>
      </c>
      <c r="J181" s="5">
        <v>0.59</v>
      </c>
      <c r="K181" s="5">
        <v>9.5</v>
      </c>
      <c r="L181" s="5">
        <v>5</v>
      </c>
      <c r="N181" s="5">
        <f t="shared" si="37"/>
        <v>0.37168141592920362</v>
      </c>
      <c r="O181" s="5">
        <f t="shared" si="38"/>
        <v>4.1354398757680098E-4</v>
      </c>
      <c r="P181" s="5">
        <f t="shared" si="39"/>
        <v>0.14000000000000001</v>
      </c>
      <c r="Q181">
        <f t="shared" si="40"/>
        <v>0.10273972602739727</v>
      </c>
      <c r="R181">
        <f t="shared" si="41"/>
        <v>9.1819699499165297E-2</v>
      </c>
      <c r="S181">
        <f t="shared" si="42"/>
        <v>0.12676056338028169</v>
      </c>
      <c r="T181">
        <f t="shared" si="43"/>
        <v>0.12720848056537101</v>
      </c>
      <c r="U181">
        <f t="shared" si="44"/>
        <v>7.6581576026637263E-4</v>
      </c>
      <c r="V181">
        <f t="shared" si="45"/>
        <v>0.35433070866141725</v>
      </c>
      <c r="W181">
        <f t="shared" si="46"/>
        <v>0.155688622754491</v>
      </c>
      <c r="X181">
        <f t="shared" si="47"/>
        <v>1.1608273533136341E-3</v>
      </c>
      <c r="Y181" s="5">
        <f t="shared" si="36"/>
        <v>0.4</v>
      </c>
      <c r="Z181">
        <f t="shared" si="48"/>
        <v>0</v>
      </c>
      <c r="AA181">
        <f t="shared" si="49"/>
        <v>0</v>
      </c>
      <c r="AB181">
        <f t="shared" si="50"/>
        <v>1</v>
      </c>
      <c r="AC181">
        <f t="shared" si="51"/>
        <v>0</v>
      </c>
      <c r="AD181">
        <f t="shared" si="52"/>
        <v>0</v>
      </c>
      <c r="AE181">
        <f t="shared" si="53"/>
        <v>0</v>
      </c>
    </row>
    <row r="182" spans="1:31" x14ac:dyDescent="0.25">
      <c r="A182" s="5">
        <v>8.8000000000000007</v>
      </c>
      <c r="B182" s="5">
        <v>0.61</v>
      </c>
      <c r="C182" s="5">
        <v>0.14000000000000001</v>
      </c>
      <c r="D182" s="5">
        <v>2.4</v>
      </c>
      <c r="E182" s="5">
        <v>6.7000000000000004E-2</v>
      </c>
      <c r="F182" s="5">
        <v>10</v>
      </c>
      <c r="G182" s="5">
        <v>42</v>
      </c>
      <c r="H182" s="5">
        <v>0.99690000000000001</v>
      </c>
      <c r="I182" s="5">
        <v>3.19</v>
      </c>
      <c r="J182" s="5">
        <v>0.59</v>
      </c>
      <c r="K182" s="5">
        <v>9.5</v>
      </c>
      <c r="L182" s="5">
        <v>5</v>
      </c>
      <c r="N182" s="5">
        <f t="shared" si="37"/>
        <v>0.37168141592920362</v>
      </c>
      <c r="O182" s="5">
        <f t="shared" si="38"/>
        <v>4.1354398757680098E-4</v>
      </c>
      <c r="P182" s="5">
        <f t="shared" si="39"/>
        <v>0.14000000000000001</v>
      </c>
      <c r="Q182">
        <f t="shared" si="40"/>
        <v>0.10273972602739727</v>
      </c>
      <c r="R182">
        <f t="shared" si="41"/>
        <v>9.1819699499165297E-2</v>
      </c>
      <c r="S182">
        <f t="shared" si="42"/>
        <v>0.12676056338028169</v>
      </c>
      <c r="T182">
        <f t="shared" si="43"/>
        <v>0.12720848056537101</v>
      </c>
      <c r="U182">
        <f t="shared" si="44"/>
        <v>7.6581576026637263E-4</v>
      </c>
      <c r="V182">
        <f t="shared" si="45"/>
        <v>0.35433070866141725</v>
      </c>
      <c r="W182">
        <f t="shared" si="46"/>
        <v>0.155688622754491</v>
      </c>
      <c r="X182">
        <f t="shared" si="47"/>
        <v>1.1608273533136341E-3</v>
      </c>
      <c r="Y182" s="5">
        <f t="shared" si="36"/>
        <v>0.4</v>
      </c>
      <c r="Z182">
        <f t="shared" si="48"/>
        <v>0</v>
      </c>
      <c r="AA182">
        <f t="shared" si="49"/>
        <v>0</v>
      </c>
      <c r="AB182">
        <f t="shared" si="50"/>
        <v>1</v>
      </c>
      <c r="AC182">
        <f t="shared" si="51"/>
        <v>0</v>
      </c>
      <c r="AD182">
        <f t="shared" si="52"/>
        <v>0</v>
      </c>
      <c r="AE182">
        <f t="shared" si="53"/>
        <v>0</v>
      </c>
    </row>
    <row r="183" spans="1:31" x14ac:dyDescent="0.25">
      <c r="A183" s="5">
        <v>8.9</v>
      </c>
      <c r="B183" s="5">
        <v>0.61</v>
      </c>
      <c r="C183" s="5">
        <v>0.49</v>
      </c>
      <c r="D183" s="5">
        <v>2</v>
      </c>
      <c r="E183" s="5">
        <v>0.27</v>
      </c>
      <c r="F183" s="5">
        <v>23</v>
      </c>
      <c r="G183" s="5">
        <v>110</v>
      </c>
      <c r="H183" s="5">
        <v>0.99719999999999998</v>
      </c>
      <c r="I183" s="5">
        <v>3.12</v>
      </c>
      <c r="J183" s="5">
        <v>1.02</v>
      </c>
      <c r="K183" s="5">
        <v>9.3000000000000007</v>
      </c>
      <c r="L183" s="5">
        <v>5</v>
      </c>
      <c r="N183" s="5">
        <f t="shared" si="37"/>
        <v>0.38053097345132747</v>
      </c>
      <c r="O183" s="5">
        <f t="shared" si="38"/>
        <v>5.1482006616703792E-4</v>
      </c>
      <c r="P183" s="5">
        <f t="shared" si="39"/>
        <v>0.49</v>
      </c>
      <c r="Q183">
        <f t="shared" si="40"/>
        <v>7.5342465753424667E-2</v>
      </c>
      <c r="R183">
        <f t="shared" si="41"/>
        <v>0.43071786310517535</v>
      </c>
      <c r="S183">
        <f t="shared" si="42"/>
        <v>0.30985915492957744</v>
      </c>
      <c r="T183">
        <f t="shared" si="43"/>
        <v>0.36749116607773852</v>
      </c>
      <c r="U183">
        <f t="shared" si="44"/>
        <v>7.9911209766925467E-4</v>
      </c>
      <c r="V183">
        <f t="shared" si="45"/>
        <v>0.29921259842519687</v>
      </c>
      <c r="W183">
        <f t="shared" si="46"/>
        <v>0.41317365269461076</v>
      </c>
      <c r="X183">
        <f t="shared" si="47"/>
        <v>9.4976783452933758E-4</v>
      </c>
      <c r="Y183" s="5">
        <f t="shared" si="36"/>
        <v>0.4</v>
      </c>
      <c r="Z183">
        <f t="shared" si="48"/>
        <v>0</v>
      </c>
      <c r="AA183">
        <f t="shared" si="49"/>
        <v>0</v>
      </c>
      <c r="AB183">
        <f t="shared" si="50"/>
        <v>1</v>
      </c>
      <c r="AC183">
        <f t="shared" si="51"/>
        <v>0</v>
      </c>
      <c r="AD183">
        <f t="shared" si="52"/>
        <v>0</v>
      </c>
      <c r="AE183">
        <f t="shared" si="53"/>
        <v>0</v>
      </c>
    </row>
    <row r="184" spans="1:31" x14ac:dyDescent="0.25">
      <c r="A184" s="5">
        <v>7.2</v>
      </c>
      <c r="B184" s="5">
        <v>0.73</v>
      </c>
      <c r="C184" s="5">
        <v>0.02</v>
      </c>
      <c r="D184" s="5">
        <v>2.5</v>
      </c>
      <c r="E184" s="5">
        <v>7.5999999999999998E-2</v>
      </c>
      <c r="F184" s="5">
        <v>16</v>
      </c>
      <c r="G184" s="5">
        <v>42</v>
      </c>
      <c r="H184" s="5">
        <v>0.99719999999999998</v>
      </c>
      <c r="I184" s="5">
        <v>3.44</v>
      </c>
      <c r="J184" s="5">
        <v>0.52</v>
      </c>
      <c r="K184" s="5">
        <v>9.3000000000000007</v>
      </c>
      <c r="L184" s="5">
        <v>5</v>
      </c>
      <c r="N184" s="5">
        <f t="shared" si="37"/>
        <v>0.23008849557522126</v>
      </c>
      <c r="O184" s="5">
        <f t="shared" si="38"/>
        <v>4.1354398757680098E-4</v>
      </c>
      <c r="P184" s="5">
        <f t="shared" si="39"/>
        <v>0.02</v>
      </c>
      <c r="Q184">
        <f t="shared" si="40"/>
        <v>0.10958904109589042</v>
      </c>
      <c r="R184">
        <f t="shared" si="41"/>
        <v>0.10684474123539232</v>
      </c>
      <c r="S184">
        <f t="shared" si="42"/>
        <v>0.21126760563380281</v>
      </c>
      <c r="T184">
        <f t="shared" si="43"/>
        <v>0.12720848056537101</v>
      </c>
      <c r="U184">
        <f t="shared" si="44"/>
        <v>7.9911209766925467E-4</v>
      </c>
      <c r="V184">
        <f t="shared" si="45"/>
        <v>0.55118110236220474</v>
      </c>
      <c r="W184">
        <f t="shared" si="46"/>
        <v>0.11377245508982037</v>
      </c>
      <c r="X184">
        <f t="shared" si="47"/>
        <v>9.4976783452933758E-4</v>
      </c>
      <c r="Y184" s="5">
        <f t="shared" si="36"/>
        <v>0.4</v>
      </c>
      <c r="Z184">
        <f t="shared" si="48"/>
        <v>0</v>
      </c>
      <c r="AA184">
        <f t="shared" si="49"/>
        <v>0</v>
      </c>
      <c r="AB184">
        <f t="shared" si="50"/>
        <v>1</v>
      </c>
      <c r="AC184">
        <f t="shared" si="51"/>
        <v>0</v>
      </c>
      <c r="AD184">
        <f t="shared" si="52"/>
        <v>0</v>
      </c>
      <c r="AE184">
        <f t="shared" si="53"/>
        <v>0</v>
      </c>
    </row>
    <row r="185" spans="1:31" x14ac:dyDescent="0.25">
      <c r="A185" s="5">
        <v>6.8</v>
      </c>
      <c r="B185" s="5">
        <v>0.61</v>
      </c>
      <c r="C185" s="5">
        <v>0.2</v>
      </c>
      <c r="D185" s="5">
        <v>1.8</v>
      </c>
      <c r="E185" s="5">
        <v>7.6999999999999999E-2</v>
      </c>
      <c r="F185" s="5">
        <v>11</v>
      </c>
      <c r="G185" s="5">
        <v>65</v>
      </c>
      <c r="H185" s="5">
        <v>0.99709999999999999</v>
      </c>
      <c r="I185" s="5">
        <v>3.54</v>
      </c>
      <c r="J185" s="5">
        <v>0.57999999999999996</v>
      </c>
      <c r="K185" s="5">
        <v>9.3000000000000007</v>
      </c>
      <c r="L185" s="5">
        <v>5</v>
      </c>
      <c r="N185" s="5">
        <f t="shared" si="37"/>
        <v>0.19469026548672566</v>
      </c>
      <c r="O185" s="5">
        <f t="shared" si="38"/>
        <v>4.2198366079265406E-4</v>
      </c>
      <c r="P185" s="5">
        <f t="shared" si="39"/>
        <v>0.2</v>
      </c>
      <c r="Q185">
        <f t="shared" si="40"/>
        <v>6.164383561643836E-2</v>
      </c>
      <c r="R185">
        <f t="shared" si="41"/>
        <v>0.10851419031719534</v>
      </c>
      <c r="S185">
        <f t="shared" si="42"/>
        <v>0.14084507042253522</v>
      </c>
      <c r="T185">
        <f t="shared" si="43"/>
        <v>0.20848056537102475</v>
      </c>
      <c r="U185">
        <f t="shared" si="44"/>
        <v>7.8801331853496062E-4</v>
      </c>
      <c r="V185">
        <f t="shared" si="45"/>
        <v>0.62992125984251979</v>
      </c>
      <c r="W185">
        <f t="shared" si="46"/>
        <v>0.1497005988023952</v>
      </c>
      <c r="X185">
        <f t="shared" si="47"/>
        <v>9.4976783452933758E-4</v>
      </c>
      <c r="Y185" s="5">
        <f t="shared" si="36"/>
        <v>0.4</v>
      </c>
      <c r="Z185">
        <f t="shared" si="48"/>
        <v>0</v>
      </c>
      <c r="AA185">
        <f t="shared" si="49"/>
        <v>0</v>
      </c>
      <c r="AB185">
        <f t="shared" si="50"/>
        <v>1</v>
      </c>
      <c r="AC185">
        <f t="shared" si="51"/>
        <v>0</v>
      </c>
      <c r="AD185">
        <f t="shared" si="52"/>
        <v>0</v>
      </c>
      <c r="AE185">
        <f t="shared" si="53"/>
        <v>0</v>
      </c>
    </row>
    <row r="186" spans="1:31" x14ac:dyDescent="0.25">
      <c r="A186" s="5">
        <v>6.7</v>
      </c>
      <c r="B186" s="5">
        <v>0.62</v>
      </c>
      <c r="C186" s="5">
        <v>0.21</v>
      </c>
      <c r="D186" s="5">
        <v>1.9</v>
      </c>
      <c r="E186" s="5">
        <v>7.9000000000000001E-2</v>
      </c>
      <c r="F186" s="5">
        <v>8</v>
      </c>
      <c r="G186" s="5">
        <v>62</v>
      </c>
      <c r="H186" s="5">
        <v>0.997</v>
      </c>
      <c r="I186" s="5">
        <v>3.52</v>
      </c>
      <c r="J186" s="5">
        <v>0.57999999999999996</v>
      </c>
      <c r="K186" s="5">
        <v>9.3000000000000007</v>
      </c>
      <c r="L186" s="5">
        <v>6</v>
      </c>
      <c r="N186" s="5">
        <f t="shared" si="37"/>
        <v>0.18584070796460181</v>
      </c>
      <c r="O186" s="5">
        <f t="shared" si="38"/>
        <v>1.6035379110120854E-4</v>
      </c>
      <c r="P186" s="5">
        <f t="shared" si="39"/>
        <v>0.21</v>
      </c>
      <c r="Q186">
        <f t="shared" si="40"/>
        <v>6.8493150684931503E-2</v>
      </c>
      <c r="R186">
        <f t="shared" si="41"/>
        <v>0.11185308848080135</v>
      </c>
      <c r="S186">
        <f t="shared" si="42"/>
        <v>9.8591549295774641E-2</v>
      </c>
      <c r="T186">
        <f t="shared" si="43"/>
        <v>0.19787985865724381</v>
      </c>
      <c r="U186">
        <f t="shared" si="44"/>
        <v>7.7691453940066668E-4</v>
      </c>
      <c r="V186">
        <f t="shared" si="45"/>
        <v>0.61417322834645671</v>
      </c>
      <c r="W186">
        <f t="shared" si="46"/>
        <v>0.1497005988023952</v>
      </c>
      <c r="X186">
        <f t="shared" si="47"/>
        <v>9.4976783452933758E-4</v>
      </c>
      <c r="Y186" s="5">
        <f t="shared" si="36"/>
        <v>0.6</v>
      </c>
      <c r="Z186">
        <f t="shared" si="48"/>
        <v>0</v>
      </c>
      <c r="AA186">
        <f t="shared" si="49"/>
        <v>0</v>
      </c>
      <c r="AB186">
        <f t="shared" si="50"/>
        <v>0</v>
      </c>
      <c r="AC186">
        <f t="shared" si="51"/>
        <v>1</v>
      </c>
      <c r="AD186">
        <f t="shared" si="52"/>
        <v>0</v>
      </c>
      <c r="AE186">
        <f t="shared" si="53"/>
        <v>0</v>
      </c>
    </row>
    <row r="187" spans="1:31" x14ac:dyDescent="0.25">
      <c r="A187" s="5">
        <v>8.9</v>
      </c>
      <c r="B187" s="5">
        <v>0.31</v>
      </c>
      <c r="C187" s="5">
        <v>0.56999999999999995</v>
      </c>
      <c r="D187" s="5">
        <v>2</v>
      </c>
      <c r="E187" s="5">
        <v>0.111</v>
      </c>
      <c r="F187" s="5">
        <v>26</v>
      </c>
      <c r="G187" s="5">
        <v>85</v>
      </c>
      <c r="H187" s="5">
        <v>0.99709999999999999</v>
      </c>
      <c r="I187" s="5">
        <v>3.26</v>
      </c>
      <c r="J187" s="5">
        <v>0.53</v>
      </c>
      <c r="K187" s="5">
        <v>9.6999999999999993</v>
      </c>
      <c r="L187" s="5">
        <v>5</v>
      </c>
      <c r="N187" s="5">
        <f t="shared" si="37"/>
        <v>0.38053097345132747</v>
      </c>
      <c r="O187" s="5">
        <f t="shared" si="38"/>
        <v>2.2787117682803321E-4</v>
      </c>
      <c r="P187" s="5">
        <f t="shared" si="39"/>
        <v>0.56999999999999995</v>
      </c>
      <c r="Q187">
        <f t="shared" si="40"/>
        <v>7.5342465753424667E-2</v>
      </c>
      <c r="R187">
        <f t="shared" si="41"/>
        <v>0.1652754590984975</v>
      </c>
      <c r="S187">
        <f t="shared" si="42"/>
        <v>0.352112676056338</v>
      </c>
      <c r="T187">
        <f t="shared" si="43"/>
        <v>0.27915194346289751</v>
      </c>
      <c r="U187">
        <f t="shared" si="44"/>
        <v>7.8801331853496062E-4</v>
      </c>
      <c r="V187">
        <f t="shared" si="45"/>
        <v>0.40944881889763762</v>
      </c>
      <c r="W187">
        <f t="shared" si="46"/>
        <v>0.11976047904191618</v>
      </c>
      <c r="X187">
        <f t="shared" si="47"/>
        <v>1.3718868720979304E-3</v>
      </c>
      <c r="Y187" s="5">
        <f t="shared" si="36"/>
        <v>0.4</v>
      </c>
      <c r="Z187">
        <f t="shared" si="48"/>
        <v>0</v>
      </c>
      <c r="AA187">
        <f t="shared" si="49"/>
        <v>0</v>
      </c>
      <c r="AB187">
        <f t="shared" si="50"/>
        <v>1</v>
      </c>
      <c r="AC187">
        <f t="shared" si="51"/>
        <v>0</v>
      </c>
      <c r="AD187">
        <f t="shared" si="52"/>
        <v>0</v>
      </c>
      <c r="AE187">
        <f t="shared" si="53"/>
        <v>0</v>
      </c>
    </row>
    <row r="188" spans="1:31" x14ac:dyDescent="0.25">
      <c r="A188" s="5">
        <v>7.4</v>
      </c>
      <c r="B188" s="5">
        <v>0.39</v>
      </c>
      <c r="C188" s="5">
        <v>0.48</v>
      </c>
      <c r="D188" s="5">
        <v>2</v>
      </c>
      <c r="E188" s="5">
        <v>8.2000000000000003E-2</v>
      </c>
      <c r="F188" s="5">
        <v>14</v>
      </c>
      <c r="G188" s="5">
        <v>67</v>
      </c>
      <c r="H188" s="5">
        <v>0.99719999999999998</v>
      </c>
      <c r="I188" s="5">
        <v>3.34</v>
      </c>
      <c r="J188" s="5">
        <v>0.55000000000000004</v>
      </c>
      <c r="K188" s="5">
        <v>9.1999999999999993</v>
      </c>
      <c r="L188" s="5">
        <v>5</v>
      </c>
      <c r="N188" s="5">
        <f t="shared" si="37"/>
        <v>0.24778761061946908</v>
      </c>
      <c r="O188" s="5">
        <f t="shared" si="38"/>
        <v>4.937208831274052E-4</v>
      </c>
      <c r="P188" s="5">
        <f t="shared" si="39"/>
        <v>0.48</v>
      </c>
      <c r="Q188">
        <f t="shared" si="40"/>
        <v>7.5342465753424667E-2</v>
      </c>
      <c r="R188">
        <f t="shared" si="41"/>
        <v>0.11686143572621037</v>
      </c>
      <c r="S188">
        <f t="shared" si="42"/>
        <v>0.18309859154929578</v>
      </c>
      <c r="T188">
        <f t="shared" si="43"/>
        <v>0.21554770318021202</v>
      </c>
      <c r="U188">
        <f t="shared" si="44"/>
        <v>7.9911209766925467E-4</v>
      </c>
      <c r="V188">
        <f t="shared" si="45"/>
        <v>0.47244094488188965</v>
      </c>
      <c r="W188">
        <f t="shared" si="46"/>
        <v>0.1317365269461078</v>
      </c>
      <c r="X188">
        <f t="shared" si="47"/>
        <v>8.4423807513718757E-4</v>
      </c>
      <c r="Y188" s="5">
        <f t="shared" si="36"/>
        <v>0.4</v>
      </c>
      <c r="Z188">
        <f t="shared" si="48"/>
        <v>0</v>
      </c>
      <c r="AA188">
        <f t="shared" si="49"/>
        <v>0</v>
      </c>
      <c r="AB188">
        <f t="shared" si="50"/>
        <v>1</v>
      </c>
      <c r="AC188">
        <f t="shared" si="51"/>
        <v>0</v>
      </c>
      <c r="AD188">
        <f t="shared" si="52"/>
        <v>0</v>
      </c>
      <c r="AE188">
        <f t="shared" si="53"/>
        <v>0</v>
      </c>
    </row>
    <row r="189" spans="1:31" x14ac:dyDescent="0.25">
      <c r="A189" s="5">
        <v>7.7</v>
      </c>
      <c r="B189" s="5">
        <v>0.70499999999999996</v>
      </c>
      <c r="C189" s="5">
        <v>0.1</v>
      </c>
      <c r="D189" s="5">
        <v>2.6</v>
      </c>
      <c r="E189" s="5">
        <v>8.4000000000000005E-2</v>
      </c>
      <c r="F189" s="5">
        <v>9</v>
      </c>
      <c r="G189" s="5">
        <v>26</v>
      </c>
      <c r="H189" s="5">
        <v>0.99760000000000004</v>
      </c>
      <c r="I189" s="5">
        <v>3.39</v>
      </c>
      <c r="J189" s="5">
        <v>0.49</v>
      </c>
      <c r="K189" s="5">
        <v>9.6999999999999993</v>
      </c>
      <c r="L189" s="5">
        <v>5</v>
      </c>
      <c r="N189" s="5">
        <f t="shared" si="37"/>
        <v>0.27433628318584075</v>
      </c>
      <c r="O189" s="5">
        <f t="shared" si="38"/>
        <v>3.2070758220241707E-4</v>
      </c>
      <c r="P189" s="5">
        <f t="shared" si="39"/>
        <v>0.1</v>
      </c>
      <c r="Q189">
        <f t="shared" si="40"/>
        <v>0.11643835616438358</v>
      </c>
      <c r="R189">
        <f t="shared" si="41"/>
        <v>0.12020033388981638</v>
      </c>
      <c r="S189">
        <f t="shared" si="42"/>
        <v>0.11267605633802817</v>
      </c>
      <c r="T189">
        <f t="shared" si="43"/>
        <v>7.0671378091872794E-2</v>
      </c>
      <c r="U189">
        <f t="shared" si="44"/>
        <v>8.4350721420644302E-4</v>
      </c>
      <c r="V189">
        <f t="shared" si="45"/>
        <v>0.51181102362204733</v>
      </c>
      <c r="W189">
        <f t="shared" si="46"/>
        <v>9.5808383233532926E-2</v>
      </c>
      <c r="X189">
        <f t="shared" si="47"/>
        <v>1.3718868720979304E-3</v>
      </c>
      <c r="Y189" s="5">
        <f t="shared" si="36"/>
        <v>0.4</v>
      </c>
      <c r="Z189">
        <f t="shared" si="48"/>
        <v>0</v>
      </c>
      <c r="AA189">
        <f t="shared" si="49"/>
        <v>0</v>
      </c>
      <c r="AB189">
        <f t="shared" si="50"/>
        <v>1</v>
      </c>
      <c r="AC189">
        <f t="shared" si="51"/>
        <v>0</v>
      </c>
      <c r="AD189">
        <f t="shared" si="52"/>
        <v>0</v>
      </c>
      <c r="AE189">
        <f t="shared" si="53"/>
        <v>0</v>
      </c>
    </row>
    <row r="190" spans="1:31" x14ac:dyDescent="0.25">
      <c r="A190" s="5">
        <v>7.9</v>
      </c>
      <c r="B190" s="5">
        <v>0.5</v>
      </c>
      <c r="C190" s="5">
        <v>0.33</v>
      </c>
      <c r="D190" s="5">
        <v>2</v>
      </c>
      <c r="E190" s="5">
        <v>8.4000000000000005E-2</v>
      </c>
      <c r="F190" s="5">
        <v>15</v>
      </c>
      <c r="G190" s="5">
        <v>143</v>
      </c>
      <c r="H190" s="5">
        <v>0.99680000000000002</v>
      </c>
      <c r="I190" s="5">
        <v>3.2</v>
      </c>
      <c r="J190" s="5">
        <v>0.55000000000000004</v>
      </c>
      <c r="K190" s="5">
        <v>9.5</v>
      </c>
      <c r="L190" s="5">
        <v>5</v>
      </c>
      <c r="N190" s="5">
        <f t="shared" si="37"/>
        <v>0.29203539823008856</v>
      </c>
      <c r="O190" s="5">
        <f t="shared" si="38"/>
        <v>3.1226790898656399E-4</v>
      </c>
      <c r="P190" s="5">
        <f t="shared" si="39"/>
        <v>0.33</v>
      </c>
      <c r="Q190">
        <f t="shared" si="40"/>
        <v>7.5342465753424667E-2</v>
      </c>
      <c r="R190">
        <f t="shared" si="41"/>
        <v>0.12020033388981638</v>
      </c>
      <c r="S190">
        <f t="shared" si="42"/>
        <v>0.19718309859154928</v>
      </c>
      <c r="T190">
        <f t="shared" si="43"/>
        <v>0.48409893992932862</v>
      </c>
      <c r="U190">
        <f t="shared" si="44"/>
        <v>7.5471698113207858E-4</v>
      </c>
      <c r="V190">
        <f t="shared" si="45"/>
        <v>0.3622047244094489</v>
      </c>
      <c r="W190">
        <f t="shared" si="46"/>
        <v>0.1317365269461078</v>
      </c>
      <c r="X190">
        <f t="shared" si="47"/>
        <v>1.1608273533136341E-3</v>
      </c>
      <c r="Y190" s="5">
        <f t="shared" si="36"/>
        <v>0.4</v>
      </c>
      <c r="Z190">
        <f t="shared" si="48"/>
        <v>0</v>
      </c>
      <c r="AA190">
        <f t="shared" si="49"/>
        <v>0</v>
      </c>
      <c r="AB190">
        <f t="shared" si="50"/>
        <v>1</v>
      </c>
      <c r="AC190">
        <f t="shared" si="51"/>
        <v>0</v>
      </c>
      <c r="AD190">
        <f t="shared" si="52"/>
        <v>0</v>
      </c>
      <c r="AE190">
        <f t="shared" si="53"/>
        <v>0</v>
      </c>
    </row>
    <row r="191" spans="1:31" x14ac:dyDescent="0.25">
      <c r="A191" s="5">
        <v>7.9</v>
      </c>
      <c r="B191" s="5">
        <v>0.49</v>
      </c>
      <c r="C191" s="5">
        <v>0.32</v>
      </c>
      <c r="D191" s="5">
        <v>1.9</v>
      </c>
      <c r="E191" s="5">
        <v>8.2000000000000003E-2</v>
      </c>
      <c r="F191" s="5">
        <v>17</v>
      </c>
      <c r="G191" s="5">
        <v>144</v>
      </c>
      <c r="H191" s="5">
        <v>0.99680000000000002</v>
      </c>
      <c r="I191" s="5">
        <v>3.2</v>
      </c>
      <c r="J191" s="5">
        <v>0.55000000000000004</v>
      </c>
      <c r="K191" s="5">
        <v>9.5</v>
      </c>
      <c r="L191" s="5">
        <v>5</v>
      </c>
      <c r="N191" s="5">
        <f t="shared" si="37"/>
        <v>0.29203539823008856</v>
      </c>
      <c r="O191" s="5">
        <f t="shared" si="38"/>
        <v>3.2070758220241707E-4</v>
      </c>
      <c r="P191" s="5">
        <f t="shared" si="39"/>
        <v>0.32</v>
      </c>
      <c r="Q191">
        <f t="shared" si="40"/>
        <v>6.8493150684931503E-2</v>
      </c>
      <c r="R191">
        <f t="shared" si="41"/>
        <v>0.11686143572621037</v>
      </c>
      <c r="S191">
        <f t="shared" si="42"/>
        <v>0.22535211267605634</v>
      </c>
      <c r="T191">
        <f t="shared" si="43"/>
        <v>0.48763250883392228</v>
      </c>
      <c r="U191">
        <f t="shared" si="44"/>
        <v>7.5471698113207858E-4</v>
      </c>
      <c r="V191">
        <f t="shared" si="45"/>
        <v>0.3622047244094489</v>
      </c>
      <c r="W191">
        <f t="shared" si="46"/>
        <v>0.1317365269461078</v>
      </c>
      <c r="X191">
        <f t="shared" si="47"/>
        <v>1.1608273533136341E-3</v>
      </c>
      <c r="Y191" s="5">
        <f t="shared" si="36"/>
        <v>0.4</v>
      </c>
      <c r="Z191">
        <f t="shared" si="48"/>
        <v>0</v>
      </c>
      <c r="AA191">
        <f t="shared" si="49"/>
        <v>0</v>
      </c>
      <c r="AB191">
        <f t="shared" si="50"/>
        <v>1</v>
      </c>
      <c r="AC191">
        <f t="shared" si="51"/>
        <v>0</v>
      </c>
      <c r="AD191">
        <f t="shared" si="52"/>
        <v>0</v>
      </c>
      <c r="AE191">
        <f t="shared" si="53"/>
        <v>0</v>
      </c>
    </row>
    <row r="192" spans="1:31" x14ac:dyDescent="0.25">
      <c r="A192" s="5">
        <v>8.1999999999999993</v>
      </c>
      <c r="B192" s="5">
        <v>0.5</v>
      </c>
      <c r="C192" s="5">
        <v>0.35</v>
      </c>
      <c r="D192" s="5">
        <v>2.9</v>
      </c>
      <c r="E192" s="5">
        <v>7.6999999999999999E-2</v>
      </c>
      <c r="F192" s="5">
        <v>21</v>
      </c>
      <c r="G192" s="5">
        <v>127</v>
      </c>
      <c r="H192" s="5">
        <v>0.99760000000000004</v>
      </c>
      <c r="I192" s="5">
        <v>3.23</v>
      </c>
      <c r="J192" s="5">
        <v>0.62</v>
      </c>
      <c r="K192" s="5">
        <v>9.4</v>
      </c>
      <c r="L192" s="5">
        <v>5</v>
      </c>
      <c r="N192" s="5">
        <f t="shared" si="37"/>
        <v>0.31858407079646012</v>
      </c>
      <c r="O192" s="5">
        <f t="shared" si="38"/>
        <v>2.1099183039632703E-4</v>
      </c>
      <c r="P192" s="5">
        <f t="shared" si="39"/>
        <v>0.35</v>
      </c>
      <c r="Q192">
        <f t="shared" si="40"/>
        <v>0.13698630136986301</v>
      </c>
      <c r="R192">
        <f t="shared" si="41"/>
        <v>0.10851419031719534</v>
      </c>
      <c r="S192">
        <f t="shared" si="42"/>
        <v>0.28169014084507044</v>
      </c>
      <c r="T192">
        <f t="shared" si="43"/>
        <v>0.42756183745583037</v>
      </c>
      <c r="U192">
        <f t="shared" si="44"/>
        <v>8.4350721420644302E-4</v>
      </c>
      <c r="V192">
        <f t="shared" si="45"/>
        <v>0.38582677165354323</v>
      </c>
      <c r="W192">
        <f t="shared" si="46"/>
        <v>0.17365269461077845</v>
      </c>
      <c r="X192">
        <f t="shared" si="47"/>
        <v>1.0552975939214857E-3</v>
      </c>
      <c r="Y192" s="5">
        <f t="shared" si="36"/>
        <v>0.4</v>
      </c>
      <c r="Z192">
        <f t="shared" si="48"/>
        <v>0</v>
      </c>
      <c r="AA192">
        <f t="shared" si="49"/>
        <v>0</v>
      </c>
      <c r="AB192">
        <f t="shared" si="50"/>
        <v>1</v>
      </c>
      <c r="AC192">
        <f t="shared" si="51"/>
        <v>0</v>
      </c>
      <c r="AD192">
        <f t="shared" si="52"/>
        <v>0</v>
      </c>
      <c r="AE192">
        <f t="shared" si="53"/>
        <v>0</v>
      </c>
    </row>
    <row r="193" spans="1:31" x14ac:dyDescent="0.25">
      <c r="A193" s="5">
        <v>6.4</v>
      </c>
      <c r="B193" s="5">
        <v>0.37</v>
      </c>
      <c r="C193" s="5">
        <v>0.25</v>
      </c>
      <c r="D193" s="5">
        <v>1.9</v>
      </c>
      <c r="E193" s="5">
        <v>7.3999999999999996E-2</v>
      </c>
      <c r="F193" s="5">
        <v>21</v>
      </c>
      <c r="G193" s="5">
        <v>49</v>
      </c>
      <c r="H193" s="5">
        <v>0.99739999999999995</v>
      </c>
      <c r="I193" s="5">
        <v>3.57</v>
      </c>
      <c r="J193" s="5">
        <v>0.62</v>
      </c>
      <c r="K193" s="5">
        <v>9.8000000000000007</v>
      </c>
      <c r="L193" s="5">
        <v>6</v>
      </c>
      <c r="N193" s="5">
        <f t="shared" si="37"/>
        <v>0.15929203539823014</v>
      </c>
      <c r="O193" s="5">
        <f t="shared" si="38"/>
        <v>4.3042333400850714E-4</v>
      </c>
      <c r="P193" s="5">
        <f t="shared" si="39"/>
        <v>0.25</v>
      </c>
      <c r="Q193">
        <f t="shared" si="40"/>
        <v>6.8493150684931503E-2</v>
      </c>
      <c r="R193">
        <f t="shared" si="41"/>
        <v>0.10350584307178631</v>
      </c>
      <c r="S193">
        <f t="shared" si="42"/>
        <v>0.28169014084507044</v>
      </c>
      <c r="T193">
        <f t="shared" si="43"/>
        <v>0.1519434628975265</v>
      </c>
      <c r="U193">
        <f t="shared" si="44"/>
        <v>8.2130965593784266E-4</v>
      </c>
      <c r="V193">
        <f t="shared" si="45"/>
        <v>0.65354330708661412</v>
      </c>
      <c r="W193">
        <f t="shared" si="46"/>
        <v>0.17365269461077845</v>
      </c>
      <c r="X193">
        <f t="shared" si="47"/>
        <v>1.4774166314900806E-3</v>
      </c>
      <c r="Y193" s="5">
        <f t="shared" si="36"/>
        <v>0.6</v>
      </c>
      <c r="Z193">
        <f t="shared" si="48"/>
        <v>0</v>
      </c>
      <c r="AA193">
        <f t="shared" si="49"/>
        <v>0</v>
      </c>
      <c r="AB193">
        <f t="shared" si="50"/>
        <v>0</v>
      </c>
      <c r="AC193">
        <f t="shared" si="51"/>
        <v>1</v>
      </c>
      <c r="AD193">
        <f t="shared" si="52"/>
        <v>0</v>
      </c>
      <c r="AE193">
        <f t="shared" si="53"/>
        <v>0</v>
      </c>
    </row>
    <row r="194" spans="1:31" x14ac:dyDescent="0.25">
      <c r="A194" s="5">
        <v>6.8</v>
      </c>
      <c r="B194" s="5">
        <v>0.63</v>
      </c>
      <c r="C194" s="5">
        <v>0.12</v>
      </c>
      <c r="D194" s="5">
        <v>3.8</v>
      </c>
      <c r="E194" s="5">
        <v>9.9000000000000005E-2</v>
      </c>
      <c r="F194" s="5">
        <v>16</v>
      </c>
      <c r="G194" s="5">
        <v>126</v>
      </c>
      <c r="H194" s="5">
        <v>0.99690000000000001</v>
      </c>
      <c r="I194" s="5">
        <v>3.28</v>
      </c>
      <c r="J194" s="5">
        <v>0.61</v>
      </c>
      <c r="K194" s="5">
        <v>9.5</v>
      </c>
      <c r="L194" s="5">
        <v>5</v>
      </c>
      <c r="N194" s="5">
        <f t="shared" si="37"/>
        <v>0.19469026548672566</v>
      </c>
      <c r="O194" s="5">
        <f t="shared" si="38"/>
        <v>3.6290594828168252E-4</v>
      </c>
      <c r="P194" s="5">
        <f t="shared" si="39"/>
        <v>0.12</v>
      </c>
      <c r="Q194">
        <f t="shared" si="40"/>
        <v>0.19863013698630136</v>
      </c>
      <c r="R194">
        <f t="shared" si="41"/>
        <v>0.14524207011686147</v>
      </c>
      <c r="S194">
        <f t="shared" si="42"/>
        <v>0.21126760563380281</v>
      </c>
      <c r="T194">
        <f t="shared" si="43"/>
        <v>0.42402826855123676</v>
      </c>
      <c r="U194">
        <f t="shared" si="44"/>
        <v>7.6581576026637263E-4</v>
      </c>
      <c r="V194">
        <f t="shared" si="45"/>
        <v>0.42519685039370059</v>
      </c>
      <c r="W194">
        <f t="shared" si="46"/>
        <v>0.16766467065868262</v>
      </c>
      <c r="X194">
        <f t="shared" si="47"/>
        <v>1.1608273533136341E-3</v>
      </c>
      <c r="Y194" s="5">
        <f t="shared" ref="Y194:Y257" si="54">(L194-3)/(8-3)</f>
        <v>0.4</v>
      </c>
      <c r="Z194">
        <f t="shared" si="48"/>
        <v>0</v>
      </c>
      <c r="AA194">
        <f t="shared" si="49"/>
        <v>0</v>
      </c>
      <c r="AB194">
        <f t="shared" si="50"/>
        <v>1</v>
      </c>
      <c r="AC194">
        <f t="shared" si="51"/>
        <v>0</v>
      </c>
      <c r="AD194">
        <f t="shared" si="52"/>
        <v>0</v>
      </c>
      <c r="AE194">
        <f t="shared" si="53"/>
        <v>0</v>
      </c>
    </row>
    <row r="195" spans="1:31" x14ac:dyDescent="0.25">
      <c r="A195" s="5">
        <v>7.6</v>
      </c>
      <c r="B195" s="5">
        <v>0.55000000000000004</v>
      </c>
      <c r="C195" s="5">
        <v>0.21</v>
      </c>
      <c r="D195" s="5">
        <v>2.2000000000000002</v>
      </c>
      <c r="E195" s="5">
        <v>7.0999999999999994E-2</v>
      </c>
      <c r="F195" s="5">
        <v>7</v>
      </c>
      <c r="G195" s="5">
        <v>28</v>
      </c>
      <c r="H195" s="5">
        <v>0.99639999999999995</v>
      </c>
      <c r="I195" s="5">
        <v>3.28</v>
      </c>
      <c r="J195" s="5">
        <v>0.55000000000000004</v>
      </c>
      <c r="K195" s="5">
        <v>9.6999999999999993</v>
      </c>
      <c r="L195" s="5">
        <v>5</v>
      </c>
      <c r="N195" s="5">
        <f t="shared" ref="N195:N258" si="55">(A195-4.6)/(15.9-4.6)</f>
        <v>0.26548672566371678</v>
      </c>
      <c r="O195" s="5">
        <f t="shared" ref="O195:O258" si="56">(B196-0.12)/(1185-0.12)</f>
        <v>3.6290594828168252E-4</v>
      </c>
      <c r="P195" s="5">
        <f t="shared" ref="P195:P258" si="57">(C195-0)/(1-0)</f>
        <v>0.21</v>
      </c>
      <c r="Q195">
        <f t="shared" ref="Q195:Q258" si="58">(D195-0.9)/(15.5-0.9)</f>
        <v>8.9041095890410982E-2</v>
      </c>
      <c r="R195">
        <f t="shared" ref="R195:R258" si="59">(E195-0.012)/(0.611-0.012)</f>
        <v>9.849749582637729E-2</v>
      </c>
      <c r="S195">
        <f t="shared" ref="S195:S258" si="60">(F195-1)/(72-1)</f>
        <v>8.4507042253521125E-2</v>
      </c>
      <c r="T195">
        <f t="shared" ref="T195:T258" si="61">(G195-6)/(289-6)</f>
        <v>7.7738515901060068E-2</v>
      </c>
      <c r="U195">
        <f t="shared" ref="U195:U258" si="62">(H195-0.99)/(10-0.99)</f>
        <v>7.1032186459489023E-4</v>
      </c>
      <c r="V195">
        <f t="shared" ref="V195:V258" si="63">(I195-2.74)/(4.01-2.74)</f>
        <v>0.42519685039370059</v>
      </c>
      <c r="W195">
        <f t="shared" ref="W195:W258" si="64">(J195-0.33)/(2-0.33)</f>
        <v>0.1317365269461078</v>
      </c>
      <c r="X195">
        <f t="shared" ref="X195:X258" si="65">(K195-8.4)/(956-8.4)</f>
        <v>1.3718868720979304E-3</v>
      </c>
      <c r="Y195" s="5">
        <f t="shared" si="54"/>
        <v>0.4</v>
      </c>
      <c r="Z195">
        <f t="shared" ref="Z195:Z258" si="66">IF(L195=3,1,0)</f>
        <v>0</v>
      </c>
      <c r="AA195">
        <f t="shared" ref="AA195:AA258" si="67">IF(L195=4,1,0)</f>
        <v>0</v>
      </c>
      <c r="AB195">
        <f t="shared" ref="AB195:AB258" si="68">IF(L195=5,1,0)</f>
        <v>1</v>
      </c>
      <c r="AC195">
        <f t="shared" ref="AC195:AC258" si="69">IF(L195=6,1,0)</f>
        <v>0</v>
      </c>
      <c r="AD195">
        <f t="shared" ref="AD195:AD258" si="70">IF(L195=7,1,0)</f>
        <v>0</v>
      </c>
      <c r="AE195">
        <f t="shared" ref="AE195:AE258" si="71">IF(L195=8,1,0)</f>
        <v>0</v>
      </c>
    </row>
    <row r="196" spans="1:31" x14ac:dyDescent="0.25">
      <c r="A196" s="5">
        <v>7.6</v>
      </c>
      <c r="B196" s="5">
        <v>0.55000000000000004</v>
      </c>
      <c r="C196" s="5">
        <v>0.21</v>
      </c>
      <c r="D196" s="5">
        <v>2.2000000000000002</v>
      </c>
      <c r="E196" s="5">
        <v>7.0999999999999994E-2</v>
      </c>
      <c r="F196" s="5">
        <v>7</v>
      </c>
      <c r="G196" s="5">
        <v>28</v>
      </c>
      <c r="H196" s="5">
        <v>0.99639999999999995</v>
      </c>
      <c r="I196" s="5">
        <v>3.28</v>
      </c>
      <c r="J196" s="5">
        <v>0.55000000000000004</v>
      </c>
      <c r="K196" s="5">
        <v>9.6999999999999993</v>
      </c>
      <c r="L196" s="5">
        <v>5</v>
      </c>
      <c r="N196" s="5">
        <f t="shared" si="55"/>
        <v>0.26548672566371678</v>
      </c>
      <c r="O196" s="5">
        <f t="shared" si="56"/>
        <v>3.9666464114509483E-4</v>
      </c>
      <c r="P196" s="5">
        <f t="shared" si="57"/>
        <v>0.21</v>
      </c>
      <c r="Q196">
        <f t="shared" si="58"/>
        <v>8.9041095890410982E-2</v>
      </c>
      <c r="R196">
        <f t="shared" si="59"/>
        <v>9.849749582637729E-2</v>
      </c>
      <c r="S196">
        <f t="shared" si="60"/>
        <v>8.4507042253521125E-2</v>
      </c>
      <c r="T196">
        <f t="shared" si="61"/>
        <v>7.7738515901060068E-2</v>
      </c>
      <c r="U196">
        <f t="shared" si="62"/>
        <v>7.1032186459489023E-4</v>
      </c>
      <c r="V196">
        <f t="shared" si="63"/>
        <v>0.42519685039370059</v>
      </c>
      <c r="W196">
        <f t="shared" si="64"/>
        <v>0.1317365269461078</v>
      </c>
      <c r="X196">
        <f t="shared" si="65"/>
        <v>1.3718868720979304E-3</v>
      </c>
      <c r="Y196" s="5">
        <f t="shared" si="54"/>
        <v>0.4</v>
      </c>
      <c r="Z196">
        <f t="shared" si="66"/>
        <v>0</v>
      </c>
      <c r="AA196">
        <f t="shared" si="67"/>
        <v>0</v>
      </c>
      <c r="AB196">
        <f t="shared" si="68"/>
        <v>1</v>
      </c>
      <c r="AC196">
        <f t="shared" si="69"/>
        <v>0</v>
      </c>
      <c r="AD196">
        <f t="shared" si="70"/>
        <v>0</v>
      </c>
      <c r="AE196">
        <f t="shared" si="71"/>
        <v>0</v>
      </c>
    </row>
    <row r="197" spans="1:31" x14ac:dyDescent="0.25">
      <c r="A197" s="5">
        <v>7.8</v>
      </c>
      <c r="B197" s="5">
        <v>0.59</v>
      </c>
      <c r="C197" s="5">
        <v>0.33</v>
      </c>
      <c r="D197" s="5">
        <v>2</v>
      </c>
      <c r="E197" s="5">
        <v>7.3999999999999996E-2</v>
      </c>
      <c r="F197" s="5">
        <v>24</v>
      </c>
      <c r="G197" s="5">
        <v>120</v>
      </c>
      <c r="H197" s="5">
        <v>0.99680000000000002</v>
      </c>
      <c r="I197" s="5">
        <v>3.25</v>
      </c>
      <c r="J197" s="5">
        <v>0.54</v>
      </c>
      <c r="K197" s="5">
        <v>9.4</v>
      </c>
      <c r="L197" s="5">
        <v>5</v>
      </c>
      <c r="N197" s="5">
        <f t="shared" si="55"/>
        <v>0.2831858407079646</v>
      </c>
      <c r="O197" s="5">
        <f t="shared" si="56"/>
        <v>3.882249679292417E-4</v>
      </c>
      <c r="P197" s="5">
        <f t="shared" si="57"/>
        <v>0.33</v>
      </c>
      <c r="Q197">
        <f t="shared" si="58"/>
        <v>7.5342465753424667E-2</v>
      </c>
      <c r="R197">
        <f t="shared" si="59"/>
        <v>0.10350584307178631</v>
      </c>
      <c r="S197">
        <f t="shared" si="60"/>
        <v>0.323943661971831</v>
      </c>
      <c r="T197">
        <f t="shared" si="61"/>
        <v>0.40282685512367489</v>
      </c>
      <c r="U197">
        <f t="shared" si="62"/>
        <v>7.5471698113207858E-4</v>
      </c>
      <c r="V197">
        <f t="shared" si="63"/>
        <v>0.40157480314960625</v>
      </c>
      <c r="W197">
        <f t="shared" si="64"/>
        <v>0.125748502994012</v>
      </c>
      <c r="X197">
        <f t="shared" si="65"/>
        <v>1.0552975939214857E-3</v>
      </c>
      <c r="Y197" s="5">
        <f t="shared" si="54"/>
        <v>0.4</v>
      </c>
      <c r="Z197">
        <f t="shared" si="66"/>
        <v>0</v>
      </c>
      <c r="AA197">
        <f t="shared" si="67"/>
        <v>0</v>
      </c>
      <c r="AB197">
        <f t="shared" si="68"/>
        <v>1</v>
      </c>
      <c r="AC197">
        <f t="shared" si="69"/>
        <v>0</v>
      </c>
      <c r="AD197">
        <f t="shared" si="70"/>
        <v>0</v>
      </c>
      <c r="AE197">
        <f t="shared" si="71"/>
        <v>0</v>
      </c>
    </row>
    <row r="198" spans="1:31" x14ac:dyDescent="0.25">
      <c r="A198" s="5">
        <v>7.3</v>
      </c>
      <c r="B198" s="5">
        <v>0.57999999999999996</v>
      </c>
      <c r="C198" s="5">
        <v>0.3</v>
      </c>
      <c r="D198" s="5">
        <v>2.4</v>
      </c>
      <c r="E198" s="5">
        <v>7.3999999999999996E-2</v>
      </c>
      <c r="F198" s="5">
        <v>15</v>
      </c>
      <c r="G198" s="5">
        <v>55</v>
      </c>
      <c r="H198" s="5">
        <v>0.99680000000000002</v>
      </c>
      <c r="I198" s="5">
        <v>3.46</v>
      </c>
      <c r="J198" s="5">
        <v>0.59</v>
      </c>
      <c r="K198" s="5">
        <v>10.199999999999999</v>
      </c>
      <c r="L198" s="5">
        <v>5</v>
      </c>
      <c r="N198" s="5">
        <f t="shared" si="55"/>
        <v>0.23893805309734514</v>
      </c>
      <c r="O198" s="5">
        <f t="shared" si="56"/>
        <v>1.5191411788535546E-4</v>
      </c>
      <c r="P198" s="5">
        <f t="shared" si="57"/>
        <v>0.3</v>
      </c>
      <c r="Q198">
        <f t="shared" si="58"/>
        <v>0.10273972602739727</v>
      </c>
      <c r="R198">
        <f t="shared" si="59"/>
        <v>0.10350584307178631</v>
      </c>
      <c r="S198">
        <f t="shared" si="60"/>
        <v>0.19718309859154928</v>
      </c>
      <c r="T198">
        <f t="shared" si="61"/>
        <v>0.17314487632508835</v>
      </c>
      <c r="U198">
        <f t="shared" si="62"/>
        <v>7.5471698113207858E-4</v>
      </c>
      <c r="V198">
        <f t="shared" si="63"/>
        <v>0.56692913385826771</v>
      </c>
      <c r="W198">
        <f t="shared" si="64"/>
        <v>0.155688622754491</v>
      </c>
      <c r="X198">
        <f t="shared" si="65"/>
        <v>1.8995356690586734E-3</v>
      </c>
      <c r="Y198" s="5">
        <f t="shared" si="54"/>
        <v>0.4</v>
      </c>
      <c r="Z198">
        <f t="shared" si="66"/>
        <v>0</v>
      </c>
      <c r="AA198">
        <f t="shared" si="67"/>
        <v>0</v>
      </c>
      <c r="AB198">
        <f t="shared" si="68"/>
        <v>1</v>
      </c>
      <c r="AC198">
        <f t="shared" si="69"/>
        <v>0</v>
      </c>
      <c r="AD198">
        <f t="shared" si="70"/>
        <v>0</v>
      </c>
      <c r="AE198">
        <f t="shared" si="71"/>
        <v>0</v>
      </c>
    </row>
    <row r="199" spans="1:31" x14ac:dyDescent="0.25">
      <c r="A199" s="5">
        <v>11.5</v>
      </c>
      <c r="B199" s="5">
        <v>0.3</v>
      </c>
      <c r="C199" s="5">
        <v>0.6</v>
      </c>
      <c r="D199" s="5">
        <v>2</v>
      </c>
      <c r="E199" s="5">
        <v>6.7000000000000004E-2</v>
      </c>
      <c r="F199" s="5">
        <v>12</v>
      </c>
      <c r="G199" s="5">
        <v>27</v>
      </c>
      <c r="H199" s="5">
        <v>0.99809999999999999</v>
      </c>
      <c r="I199" s="5">
        <v>3.11</v>
      </c>
      <c r="J199" s="5">
        <v>0.97</v>
      </c>
      <c r="K199" s="5">
        <v>10.1</v>
      </c>
      <c r="L199" s="5">
        <v>6</v>
      </c>
      <c r="N199" s="5">
        <f t="shared" si="55"/>
        <v>0.61061946902654862</v>
      </c>
      <c r="O199" s="5">
        <f t="shared" si="56"/>
        <v>6.0343663493349527E-4</v>
      </c>
      <c r="P199" s="5">
        <f t="shared" si="57"/>
        <v>0.6</v>
      </c>
      <c r="Q199">
        <f t="shared" si="58"/>
        <v>7.5342465753424667E-2</v>
      </c>
      <c r="R199">
        <f t="shared" si="59"/>
        <v>9.1819699499165297E-2</v>
      </c>
      <c r="S199">
        <f t="shared" si="60"/>
        <v>0.15492957746478872</v>
      </c>
      <c r="T199">
        <f t="shared" si="61"/>
        <v>7.4204946996466431E-2</v>
      </c>
      <c r="U199">
        <f t="shared" si="62"/>
        <v>8.9900110987791305E-4</v>
      </c>
      <c r="V199">
        <f t="shared" si="63"/>
        <v>0.29133858267716517</v>
      </c>
      <c r="W199">
        <f t="shared" si="64"/>
        <v>0.3832335329341317</v>
      </c>
      <c r="X199">
        <f t="shared" si="65"/>
        <v>1.7940059096665253E-3</v>
      </c>
      <c r="Y199" s="5">
        <f t="shared" si="54"/>
        <v>0.6</v>
      </c>
      <c r="Z199">
        <f t="shared" si="66"/>
        <v>0</v>
      </c>
      <c r="AA199">
        <f t="shared" si="67"/>
        <v>0</v>
      </c>
      <c r="AB199">
        <f t="shared" si="68"/>
        <v>0</v>
      </c>
      <c r="AC199">
        <f t="shared" si="69"/>
        <v>1</v>
      </c>
      <c r="AD199">
        <f t="shared" si="70"/>
        <v>0</v>
      </c>
      <c r="AE199">
        <f t="shared" si="71"/>
        <v>0</v>
      </c>
    </row>
    <row r="200" spans="1:31" x14ac:dyDescent="0.25">
      <c r="A200" s="5">
        <v>5.4</v>
      </c>
      <c r="B200" s="5">
        <v>0.83499999999999996</v>
      </c>
      <c r="C200" s="5">
        <v>0.08</v>
      </c>
      <c r="D200" s="5">
        <v>1.2</v>
      </c>
      <c r="E200" s="5">
        <v>4.5999999999999999E-2</v>
      </c>
      <c r="F200" s="5">
        <v>13</v>
      </c>
      <c r="G200" s="5">
        <v>93</v>
      </c>
      <c r="H200" s="5">
        <v>0.99239999999999995</v>
      </c>
      <c r="I200" s="5">
        <v>3.57</v>
      </c>
      <c r="J200" s="5">
        <v>0.85</v>
      </c>
      <c r="K200" s="5">
        <v>13</v>
      </c>
      <c r="L200" s="5">
        <v>7</v>
      </c>
      <c r="N200" s="5">
        <f t="shared" si="55"/>
        <v>7.0796460176991205E-2</v>
      </c>
      <c r="O200" s="5">
        <f t="shared" si="56"/>
        <v>8.1864830193774895E-4</v>
      </c>
      <c r="P200" s="5">
        <f t="shared" si="57"/>
        <v>0.08</v>
      </c>
      <c r="Q200">
        <f t="shared" si="58"/>
        <v>2.0547945205479447E-2</v>
      </c>
      <c r="R200">
        <f t="shared" si="59"/>
        <v>5.6761268781302179E-2</v>
      </c>
      <c r="S200">
        <f t="shared" si="60"/>
        <v>0.16901408450704225</v>
      </c>
      <c r="T200">
        <f t="shared" si="61"/>
        <v>0.30742049469964666</v>
      </c>
      <c r="U200">
        <f t="shared" si="62"/>
        <v>2.6637069922308079E-4</v>
      </c>
      <c r="V200">
        <f t="shared" si="63"/>
        <v>0.65354330708661412</v>
      </c>
      <c r="W200">
        <f t="shared" si="64"/>
        <v>0.31137724550898205</v>
      </c>
      <c r="X200">
        <f t="shared" si="65"/>
        <v>4.8543689320388345E-3</v>
      </c>
      <c r="Y200" s="5">
        <f t="shared" si="54"/>
        <v>0.8</v>
      </c>
      <c r="Z200">
        <f t="shared" si="66"/>
        <v>0</v>
      </c>
      <c r="AA200">
        <f t="shared" si="67"/>
        <v>0</v>
      </c>
      <c r="AB200">
        <f t="shared" si="68"/>
        <v>0</v>
      </c>
      <c r="AC200">
        <f t="shared" si="69"/>
        <v>0</v>
      </c>
      <c r="AD200">
        <f t="shared" si="70"/>
        <v>1</v>
      </c>
      <c r="AE200">
        <f t="shared" si="71"/>
        <v>0</v>
      </c>
    </row>
    <row r="201" spans="1:31" x14ac:dyDescent="0.25">
      <c r="A201" s="5">
        <v>6.9</v>
      </c>
      <c r="B201" s="5">
        <v>1.0900000000000001</v>
      </c>
      <c r="C201" s="5">
        <v>0.06</v>
      </c>
      <c r="D201" s="5">
        <v>2.1</v>
      </c>
      <c r="E201" s="5">
        <v>6.0999999999999999E-2</v>
      </c>
      <c r="F201" s="5">
        <v>12</v>
      </c>
      <c r="G201" s="5">
        <v>31</v>
      </c>
      <c r="H201" s="5">
        <v>0.99480000000000002</v>
      </c>
      <c r="I201" s="5">
        <v>3.51</v>
      </c>
      <c r="J201" s="5">
        <v>0.43</v>
      </c>
      <c r="K201" s="5">
        <v>11.4</v>
      </c>
      <c r="L201" s="5">
        <v>4</v>
      </c>
      <c r="N201" s="5">
        <f t="shared" si="55"/>
        <v>0.2035398230088496</v>
      </c>
      <c r="O201" s="5">
        <f t="shared" si="56"/>
        <v>1.6879346431706164E-4</v>
      </c>
      <c r="P201" s="5">
        <f t="shared" si="57"/>
        <v>0.06</v>
      </c>
      <c r="Q201">
        <f t="shared" si="58"/>
        <v>8.2191780821917818E-2</v>
      </c>
      <c r="R201">
        <f t="shared" si="59"/>
        <v>8.1803005008347252E-2</v>
      </c>
      <c r="S201">
        <f t="shared" si="60"/>
        <v>0.15492957746478872</v>
      </c>
      <c r="T201">
        <f t="shared" si="61"/>
        <v>8.8339222614840993E-2</v>
      </c>
      <c r="U201">
        <f t="shared" si="62"/>
        <v>5.3274139844617383E-4</v>
      </c>
      <c r="V201">
        <f t="shared" si="63"/>
        <v>0.60629921259842512</v>
      </c>
      <c r="W201">
        <f t="shared" si="64"/>
        <v>5.988023952095807E-2</v>
      </c>
      <c r="X201">
        <f t="shared" si="65"/>
        <v>3.1658927817644574E-3</v>
      </c>
      <c r="Y201" s="5">
        <f t="shared" si="54"/>
        <v>0.2</v>
      </c>
      <c r="Z201">
        <f t="shared" si="66"/>
        <v>0</v>
      </c>
      <c r="AA201">
        <f t="shared" si="67"/>
        <v>1</v>
      </c>
      <c r="AB201">
        <f t="shared" si="68"/>
        <v>0</v>
      </c>
      <c r="AC201">
        <f t="shared" si="69"/>
        <v>0</v>
      </c>
      <c r="AD201">
        <f t="shared" si="70"/>
        <v>0</v>
      </c>
      <c r="AE201">
        <f t="shared" si="71"/>
        <v>0</v>
      </c>
    </row>
    <row r="202" spans="1:31" x14ac:dyDescent="0.25">
      <c r="A202" s="5">
        <v>9.6</v>
      </c>
      <c r="B202" s="5">
        <v>0.32</v>
      </c>
      <c r="C202" s="5">
        <v>0.47</v>
      </c>
      <c r="D202" s="5">
        <v>1.4</v>
      </c>
      <c r="E202" s="5">
        <v>5.6000000000000001E-2</v>
      </c>
      <c r="F202" s="5">
        <v>9</v>
      </c>
      <c r="G202" s="5">
        <v>24</v>
      </c>
      <c r="H202" s="5">
        <v>0.99695</v>
      </c>
      <c r="I202" s="5">
        <v>3.22</v>
      </c>
      <c r="J202" s="5">
        <v>0.82</v>
      </c>
      <c r="K202" s="5">
        <v>10.3</v>
      </c>
      <c r="L202" s="5">
        <v>7</v>
      </c>
      <c r="N202" s="5">
        <f t="shared" si="55"/>
        <v>0.44247787610619466</v>
      </c>
      <c r="O202" s="5">
        <f t="shared" si="56"/>
        <v>2.1099183039632703E-4</v>
      </c>
      <c r="P202" s="5">
        <f t="shared" si="57"/>
        <v>0.47</v>
      </c>
      <c r="Q202">
        <f t="shared" si="58"/>
        <v>3.4246575342465745E-2</v>
      </c>
      <c r="R202">
        <f t="shared" si="59"/>
        <v>7.3455759599332218E-2</v>
      </c>
      <c r="S202">
        <f t="shared" si="60"/>
        <v>0.11267605633802817</v>
      </c>
      <c r="T202">
        <f t="shared" si="61"/>
        <v>6.3604240282685506E-2</v>
      </c>
      <c r="U202">
        <f t="shared" si="62"/>
        <v>7.713651498335196E-4</v>
      </c>
      <c r="V202">
        <f t="shared" si="63"/>
        <v>0.37795275590551192</v>
      </c>
      <c r="W202">
        <f t="shared" si="64"/>
        <v>0.29341317365269459</v>
      </c>
      <c r="X202">
        <f t="shared" si="65"/>
        <v>2.0050654284508233E-3</v>
      </c>
      <c r="Y202" s="5">
        <f t="shared" si="54"/>
        <v>0.8</v>
      </c>
      <c r="Z202">
        <f t="shared" si="66"/>
        <v>0</v>
      </c>
      <c r="AA202">
        <f t="shared" si="67"/>
        <v>0</v>
      </c>
      <c r="AB202">
        <f t="shared" si="68"/>
        <v>0</v>
      </c>
      <c r="AC202">
        <f t="shared" si="69"/>
        <v>0</v>
      </c>
      <c r="AD202">
        <f t="shared" si="70"/>
        <v>1</v>
      </c>
      <c r="AE202">
        <f t="shared" si="71"/>
        <v>0</v>
      </c>
    </row>
    <row r="203" spans="1:31" x14ac:dyDescent="0.25">
      <c r="A203" s="5">
        <v>8.8000000000000007</v>
      </c>
      <c r="B203" s="5">
        <v>0.37</v>
      </c>
      <c r="C203" s="5">
        <v>0.48</v>
      </c>
      <c r="D203" s="5">
        <v>2.1</v>
      </c>
      <c r="E203" s="5">
        <v>9.7000000000000003E-2</v>
      </c>
      <c r="F203" s="5">
        <v>39</v>
      </c>
      <c r="G203" s="5">
        <v>145</v>
      </c>
      <c r="H203" s="5">
        <v>0.99750000000000005</v>
      </c>
      <c r="I203" s="5">
        <v>3.04</v>
      </c>
      <c r="J203" s="5">
        <v>1.03</v>
      </c>
      <c r="K203" s="5">
        <v>9.3000000000000007</v>
      </c>
      <c r="L203" s="5">
        <v>5</v>
      </c>
      <c r="N203" s="5">
        <f t="shared" si="55"/>
        <v>0.37168141592920362</v>
      </c>
      <c r="O203" s="5">
        <f t="shared" si="56"/>
        <v>3.2070758220241707E-4</v>
      </c>
      <c r="P203" s="5">
        <f t="shared" si="57"/>
        <v>0.48</v>
      </c>
      <c r="Q203">
        <f t="shared" si="58"/>
        <v>8.2191780821917818E-2</v>
      </c>
      <c r="R203">
        <f t="shared" si="59"/>
        <v>0.14190317195325544</v>
      </c>
      <c r="S203">
        <f t="shared" si="60"/>
        <v>0.53521126760563376</v>
      </c>
      <c r="T203">
        <f t="shared" si="61"/>
        <v>0.49116607773851589</v>
      </c>
      <c r="U203">
        <f t="shared" si="62"/>
        <v>8.3240843507214897E-4</v>
      </c>
      <c r="V203">
        <f t="shared" si="63"/>
        <v>0.23622047244094482</v>
      </c>
      <c r="W203">
        <f t="shared" si="64"/>
        <v>0.41916167664670656</v>
      </c>
      <c r="X203">
        <f t="shared" si="65"/>
        <v>9.4976783452933758E-4</v>
      </c>
      <c r="Y203" s="5">
        <f t="shared" si="54"/>
        <v>0.4</v>
      </c>
      <c r="Z203">
        <f t="shared" si="66"/>
        <v>0</v>
      </c>
      <c r="AA203">
        <f t="shared" si="67"/>
        <v>0</v>
      </c>
      <c r="AB203">
        <f t="shared" si="68"/>
        <v>1</v>
      </c>
      <c r="AC203">
        <f t="shared" si="69"/>
        <v>0</v>
      </c>
      <c r="AD203">
        <f t="shared" si="70"/>
        <v>0</v>
      </c>
      <c r="AE203">
        <f t="shared" si="71"/>
        <v>0</v>
      </c>
    </row>
    <row r="204" spans="1:31" x14ac:dyDescent="0.25">
      <c r="A204" s="5">
        <v>6.8</v>
      </c>
      <c r="B204" s="5">
        <v>0.5</v>
      </c>
      <c r="C204" s="5">
        <v>0.11</v>
      </c>
      <c r="D204" s="5">
        <v>1.5</v>
      </c>
      <c r="E204" s="5">
        <v>7.4999999999999997E-2</v>
      </c>
      <c r="F204" s="5">
        <v>16</v>
      </c>
      <c r="G204" s="5">
        <v>49</v>
      </c>
      <c r="H204" s="5">
        <v>0.99544999999999995</v>
      </c>
      <c r="I204" s="5">
        <v>3.36</v>
      </c>
      <c r="J204" s="5">
        <v>0.79</v>
      </c>
      <c r="K204" s="5">
        <v>9.5</v>
      </c>
      <c r="L204" s="5">
        <v>5</v>
      </c>
      <c r="N204" s="5">
        <f t="shared" si="55"/>
        <v>0.19469026548672566</v>
      </c>
      <c r="O204" s="5">
        <f t="shared" si="56"/>
        <v>2.5319019647559245E-4</v>
      </c>
      <c r="P204" s="5">
        <f t="shared" si="57"/>
        <v>0.11</v>
      </c>
      <c r="Q204">
        <f t="shared" si="58"/>
        <v>4.1095890410958902E-2</v>
      </c>
      <c r="R204">
        <f t="shared" si="59"/>
        <v>0.10517529215358933</v>
      </c>
      <c r="S204">
        <f t="shared" si="60"/>
        <v>0.21126760563380281</v>
      </c>
      <c r="T204">
        <f t="shared" si="61"/>
        <v>0.1519434628975265</v>
      </c>
      <c r="U204">
        <f t="shared" si="62"/>
        <v>6.0488346281908488E-4</v>
      </c>
      <c r="V204">
        <f t="shared" si="63"/>
        <v>0.48818897637795267</v>
      </c>
      <c r="W204">
        <f t="shared" si="64"/>
        <v>0.27544910179640719</v>
      </c>
      <c r="X204">
        <f t="shared" si="65"/>
        <v>1.1608273533136341E-3</v>
      </c>
      <c r="Y204" s="5">
        <f t="shared" si="54"/>
        <v>0.4</v>
      </c>
      <c r="Z204">
        <f t="shared" si="66"/>
        <v>0</v>
      </c>
      <c r="AA204">
        <f t="shared" si="67"/>
        <v>0</v>
      </c>
      <c r="AB204">
        <f t="shared" si="68"/>
        <v>1</v>
      </c>
      <c r="AC204">
        <f t="shared" si="69"/>
        <v>0</v>
      </c>
      <c r="AD204">
        <f t="shared" si="70"/>
        <v>0</v>
      </c>
      <c r="AE204">
        <f t="shared" si="71"/>
        <v>0</v>
      </c>
    </row>
    <row r="205" spans="1:31" x14ac:dyDescent="0.25">
      <c r="A205" s="5">
        <v>7</v>
      </c>
      <c r="B205" s="5">
        <v>0.42</v>
      </c>
      <c r="C205" s="5">
        <v>0.35</v>
      </c>
      <c r="D205" s="5">
        <v>1.6</v>
      </c>
      <c r="E205" s="5">
        <v>8.7999999999999995E-2</v>
      </c>
      <c r="F205" s="5">
        <v>16</v>
      </c>
      <c r="G205" s="5">
        <v>39</v>
      </c>
      <c r="H205" s="5">
        <v>0.99609999999999999</v>
      </c>
      <c r="I205" s="5">
        <v>3.34</v>
      </c>
      <c r="J205" s="5">
        <v>0.55000000000000004</v>
      </c>
      <c r="K205" s="5">
        <v>9.1999999999999993</v>
      </c>
      <c r="L205" s="5">
        <v>5</v>
      </c>
      <c r="N205" s="5">
        <f t="shared" si="55"/>
        <v>0.21238938053097348</v>
      </c>
      <c r="O205" s="5">
        <f t="shared" si="56"/>
        <v>2.6162986969144553E-4</v>
      </c>
      <c r="P205" s="5">
        <f t="shared" si="57"/>
        <v>0.35</v>
      </c>
      <c r="Q205">
        <f t="shared" si="58"/>
        <v>4.7945205479452059E-2</v>
      </c>
      <c r="R205">
        <f t="shared" si="59"/>
        <v>0.12687813021702837</v>
      </c>
      <c r="S205">
        <f t="shared" si="60"/>
        <v>0.21126760563380281</v>
      </c>
      <c r="T205">
        <f t="shared" si="61"/>
        <v>0.1166077738515901</v>
      </c>
      <c r="U205">
        <f t="shared" si="62"/>
        <v>6.770255271920083E-4</v>
      </c>
      <c r="V205">
        <f t="shared" si="63"/>
        <v>0.47244094488188965</v>
      </c>
      <c r="W205">
        <f t="shared" si="64"/>
        <v>0.1317365269461078</v>
      </c>
      <c r="X205">
        <f t="shared" si="65"/>
        <v>8.4423807513718757E-4</v>
      </c>
      <c r="Y205" s="5">
        <f t="shared" si="54"/>
        <v>0.4</v>
      </c>
      <c r="Z205">
        <f t="shared" si="66"/>
        <v>0</v>
      </c>
      <c r="AA205">
        <f t="shared" si="67"/>
        <v>0</v>
      </c>
      <c r="AB205">
        <f t="shared" si="68"/>
        <v>1</v>
      </c>
      <c r="AC205">
        <f t="shared" si="69"/>
        <v>0</v>
      </c>
      <c r="AD205">
        <f t="shared" si="70"/>
        <v>0</v>
      </c>
      <c r="AE205">
        <f t="shared" si="71"/>
        <v>0</v>
      </c>
    </row>
    <row r="206" spans="1:31" x14ac:dyDescent="0.25">
      <c r="A206" s="5">
        <v>7</v>
      </c>
      <c r="B206" s="5">
        <v>0.43</v>
      </c>
      <c r="C206" s="5">
        <v>0.36</v>
      </c>
      <c r="D206" s="5">
        <v>1.6</v>
      </c>
      <c r="E206" s="5">
        <v>8.8999999999999996E-2</v>
      </c>
      <c r="F206" s="5">
        <v>14</v>
      </c>
      <c r="G206" s="5">
        <v>37</v>
      </c>
      <c r="H206" s="5">
        <v>0.99614999999999998</v>
      </c>
      <c r="I206" s="5">
        <v>3.34</v>
      </c>
      <c r="J206" s="5">
        <v>0.56000000000000005</v>
      </c>
      <c r="K206" s="5">
        <v>9.1999999999999993</v>
      </c>
      <c r="L206" s="5">
        <v>6</v>
      </c>
      <c r="N206" s="5">
        <f t="shared" si="55"/>
        <v>0.21238938053097348</v>
      </c>
      <c r="O206" s="5">
        <f t="shared" si="56"/>
        <v>1.5191411788535546E-4</v>
      </c>
      <c r="P206" s="5">
        <f t="shared" si="57"/>
        <v>0.36</v>
      </c>
      <c r="Q206">
        <f t="shared" si="58"/>
        <v>4.7945205479452059E-2</v>
      </c>
      <c r="R206">
        <f t="shared" si="59"/>
        <v>0.1285475792988314</v>
      </c>
      <c r="S206">
        <f t="shared" si="60"/>
        <v>0.18309859154929578</v>
      </c>
      <c r="T206">
        <f t="shared" si="61"/>
        <v>0.10954063604240283</v>
      </c>
      <c r="U206">
        <f t="shared" si="62"/>
        <v>6.8257491675915527E-4</v>
      </c>
      <c r="V206">
        <f t="shared" si="63"/>
        <v>0.47244094488188965</v>
      </c>
      <c r="W206">
        <f t="shared" si="64"/>
        <v>0.13772455089820362</v>
      </c>
      <c r="X206">
        <f t="shared" si="65"/>
        <v>8.4423807513718757E-4</v>
      </c>
      <c r="Y206" s="5">
        <f t="shared" si="54"/>
        <v>0.6</v>
      </c>
      <c r="Z206">
        <f t="shared" si="66"/>
        <v>0</v>
      </c>
      <c r="AA206">
        <f t="shared" si="67"/>
        <v>0</v>
      </c>
      <c r="AB206">
        <f t="shared" si="68"/>
        <v>0</v>
      </c>
      <c r="AC206">
        <f t="shared" si="69"/>
        <v>1</v>
      </c>
      <c r="AD206">
        <f t="shared" si="70"/>
        <v>0</v>
      </c>
      <c r="AE206">
        <f t="shared" si="71"/>
        <v>0</v>
      </c>
    </row>
    <row r="207" spans="1:31" x14ac:dyDescent="0.25">
      <c r="A207" s="5">
        <v>12.8</v>
      </c>
      <c r="B207" s="5">
        <v>0.3</v>
      </c>
      <c r="C207" s="5">
        <v>0.74</v>
      </c>
      <c r="D207" s="5">
        <v>2.6</v>
      </c>
      <c r="E207" s="5">
        <v>9.5000000000000001E-2</v>
      </c>
      <c r="F207" s="5">
        <v>9</v>
      </c>
      <c r="G207" s="5">
        <v>28</v>
      </c>
      <c r="H207" s="5">
        <v>0.99939999999999996</v>
      </c>
      <c r="I207" s="5">
        <v>3.2</v>
      </c>
      <c r="J207" s="5">
        <v>0.77</v>
      </c>
      <c r="K207" s="5">
        <v>10.8</v>
      </c>
      <c r="L207" s="5">
        <v>7</v>
      </c>
      <c r="N207" s="5">
        <f t="shared" si="55"/>
        <v>0.72566371681415931</v>
      </c>
      <c r="O207" s="5">
        <f t="shared" si="56"/>
        <v>1.5191411788535546E-4</v>
      </c>
      <c r="P207" s="5">
        <f t="shared" si="57"/>
        <v>0.74</v>
      </c>
      <c r="Q207">
        <f t="shared" si="58"/>
        <v>0.11643835616438358</v>
      </c>
      <c r="R207">
        <f t="shared" si="59"/>
        <v>0.13856427378964942</v>
      </c>
      <c r="S207">
        <f t="shared" si="60"/>
        <v>0.11267605633802817</v>
      </c>
      <c r="T207">
        <f t="shared" si="61"/>
        <v>7.7738515901060068E-2</v>
      </c>
      <c r="U207">
        <f t="shared" si="62"/>
        <v>1.0432852386237474E-3</v>
      </c>
      <c r="V207">
        <f t="shared" si="63"/>
        <v>0.3622047244094489</v>
      </c>
      <c r="W207">
        <f t="shared" si="64"/>
        <v>0.26347305389221559</v>
      </c>
      <c r="X207">
        <f t="shared" si="65"/>
        <v>2.5327142254115663E-3</v>
      </c>
      <c r="Y207" s="5">
        <f t="shared" si="54"/>
        <v>0.8</v>
      </c>
      <c r="Z207">
        <f t="shared" si="66"/>
        <v>0</v>
      </c>
      <c r="AA207">
        <f t="shared" si="67"/>
        <v>0</v>
      </c>
      <c r="AB207">
        <f t="shared" si="68"/>
        <v>0</v>
      </c>
      <c r="AC207">
        <f t="shared" si="69"/>
        <v>0</v>
      </c>
      <c r="AD207">
        <f t="shared" si="70"/>
        <v>1</v>
      </c>
      <c r="AE207">
        <f t="shared" si="71"/>
        <v>0</v>
      </c>
    </row>
    <row r="208" spans="1:31" x14ac:dyDescent="0.25">
      <c r="A208" s="5">
        <v>12.8</v>
      </c>
      <c r="B208" s="5">
        <v>0.3</v>
      </c>
      <c r="C208" s="5">
        <v>0.74</v>
      </c>
      <c r="D208" s="5">
        <v>2.6</v>
      </c>
      <c r="E208" s="5">
        <v>9.5000000000000001E-2</v>
      </c>
      <c r="F208" s="5">
        <v>9</v>
      </c>
      <c r="G208" s="5">
        <v>28</v>
      </c>
      <c r="H208" s="5">
        <v>0.99939999999999996</v>
      </c>
      <c r="I208" s="5">
        <v>3.2</v>
      </c>
      <c r="J208" s="5">
        <v>0.77</v>
      </c>
      <c r="K208" s="5">
        <v>10.8</v>
      </c>
      <c r="L208" s="5">
        <v>7</v>
      </c>
      <c r="N208" s="5">
        <f t="shared" si="55"/>
        <v>0.72566371681415931</v>
      </c>
      <c r="O208" s="5">
        <f t="shared" si="56"/>
        <v>3.7978529471338862E-4</v>
      </c>
      <c r="P208" s="5">
        <f t="shared" si="57"/>
        <v>0.74</v>
      </c>
      <c r="Q208">
        <f t="shared" si="58"/>
        <v>0.11643835616438358</v>
      </c>
      <c r="R208">
        <f t="shared" si="59"/>
        <v>0.13856427378964942</v>
      </c>
      <c r="S208">
        <f t="shared" si="60"/>
        <v>0.11267605633802817</v>
      </c>
      <c r="T208">
        <f t="shared" si="61"/>
        <v>7.7738515901060068E-2</v>
      </c>
      <c r="U208">
        <f t="shared" si="62"/>
        <v>1.0432852386237474E-3</v>
      </c>
      <c r="V208">
        <f t="shared" si="63"/>
        <v>0.3622047244094489</v>
      </c>
      <c r="W208">
        <f t="shared" si="64"/>
        <v>0.26347305389221559</v>
      </c>
      <c r="X208">
        <f t="shared" si="65"/>
        <v>2.5327142254115663E-3</v>
      </c>
      <c r="Y208" s="5">
        <f t="shared" si="54"/>
        <v>0.8</v>
      </c>
      <c r="Z208">
        <f t="shared" si="66"/>
        <v>0</v>
      </c>
      <c r="AA208">
        <f t="shared" si="67"/>
        <v>0</v>
      </c>
      <c r="AB208">
        <f t="shared" si="68"/>
        <v>0</v>
      </c>
      <c r="AC208">
        <f t="shared" si="69"/>
        <v>0</v>
      </c>
      <c r="AD208">
        <f t="shared" si="70"/>
        <v>1</v>
      </c>
      <c r="AE208">
        <f t="shared" si="71"/>
        <v>0</v>
      </c>
    </row>
    <row r="209" spans="1:31" x14ac:dyDescent="0.25">
      <c r="A209" s="5">
        <v>7.8</v>
      </c>
      <c r="B209" s="5">
        <v>0.56999999999999995</v>
      </c>
      <c r="C209" s="5">
        <v>0.31</v>
      </c>
      <c r="D209" s="5">
        <v>1.8</v>
      </c>
      <c r="E209" s="5">
        <v>6.9000000000000006E-2</v>
      </c>
      <c r="F209" s="5">
        <v>26</v>
      </c>
      <c r="G209" s="5">
        <v>120</v>
      </c>
      <c r="H209" s="5">
        <v>0.99624999999999997</v>
      </c>
      <c r="I209" s="5">
        <v>3.29</v>
      </c>
      <c r="J209" s="5">
        <v>0.53</v>
      </c>
      <c r="K209" s="5">
        <v>9.3000000000000007</v>
      </c>
      <c r="L209" s="5">
        <v>5</v>
      </c>
      <c r="N209" s="5">
        <f t="shared" si="55"/>
        <v>0.2831858407079646</v>
      </c>
      <c r="O209" s="5">
        <f t="shared" si="56"/>
        <v>2.700695429072986E-4</v>
      </c>
      <c r="P209" s="5">
        <f t="shared" si="57"/>
        <v>0.31</v>
      </c>
      <c r="Q209">
        <f t="shared" si="58"/>
        <v>6.164383561643836E-2</v>
      </c>
      <c r="R209">
        <f t="shared" si="59"/>
        <v>9.5158597662771308E-2</v>
      </c>
      <c r="S209">
        <f t="shared" si="60"/>
        <v>0.352112676056338</v>
      </c>
      <c r="T209">
        <f t="shared" si="61"/>
        <v>0.40282685512367489</v>
      </c>
      <c r="U209">
        <f t="shared" si="62"/>
        <v>6.9367369589344932E-4</v>
      </c>
      <c r="V209">
        <f t="shared" si="63"/>
        <v>0.43307086614173229</v>
      </c>
      <c r="W209">
        <f t="shared" si="64"/>
        <v>0.11976047904191618</v>
      </c>
      <c r="X209">
        <f t="shared" si="65"/>
        <v>9.4976783452933758E-4</v>
      </c>
      <c r="Y209" s="5">
        <f t="shared" si="54"/>
        <v>0.4</v>
      </c>
      <c r="Z209">
        <f t="shared" si="66"/>
        <v>0</v>
      </c>
      <c r="AA209">
        <f t="shared" si="67"/>
        <v>0</v>
      </c>
      <c r="AB209">
        <f t="shared" si="68"/>
        <v>1</v>
      </c>
      <c r="AC209">
        <f t="shared" si="69"/>
        <v>0</v>
      </c>
      <c r="AD209">
        <f t="shared" si="70"/>
        <v>0</v>
      </c>
      <c r="AE209">
        <f t="shared" si="71"/>
        <v>0</v>
      </c>
    </row>
    <row r="210" spans="1:31" x14ac:dyDescent="0.25">
      <c r="A210" s="5">
        <v>7.8</v>
      </c>
      <c r="B210" s="5">
        <v>0.44</v>
      </c>
      <c r="C210" s="5">
        <v>0.28000000000000003</v>
      </c>
      <c r="D210" s="5">
        <v>2.7</v>
      </c>
      <c r="E210" s="5">
        <v>0.1</v>
      </c>
      <c r="F210" s="5">
        <v>18</v>
      </c>
      <c r="G210" s="5">
        <v>95</v>
      </c>
      <c r="H210" s="5">
        <v>0.99660000000000004</v>
      </c>
      <c r="I210" s="5">
        <v>3.22</v>
      </c>
      <c r="J210" s="5">
        <v>0.67</v>
      </c>
      <c r="K210" s="5">
        <v>9.4</v>
      </c>
      <c r="L210" s="5">
        <v>5</v>
      </c>
      <c r="N210" s="5">
        <f t="shared" si="55"/>
        <v>0.2831858407079646</v>
      </c>
      <c r="O210" s="5">
        <f t="shared" si="56"/>
        <v>1.5191411788535546E-4</v>
      </c>
      <c r="P210" s="5">
        <f t="shared" si="57"/>
        <v>0.28000000000000003</v>
      </c>
      <c r="Q210">
        <f t="shared" si="58"/>
        <v>0.12328767123287673</v>
      </c>
      <c r="R210">
        <f t="shared" si="59"/>
        <v>0.14691151919866446</v>
      </c>
      <c r="S210">
        <f t="shared" si="60"/>
        <v>0.23943661971830985</v>
      </c>
      <c r="T210">
        <f t="shared" si="61"/>
        <v>0.31448763250883394</v>
      </c>
      <c r="U210">
        <f t="shared" si="62"/>
        <v>7.3251942286349059E-4</v>
      </c>
      <c r="V210">
        <f t="shared" si="63"/>
        <v>0.37795275590551192</v>
      </c>
      <c r="W210">
        <f t="shared" si="64"/>
        <v>0.20359281437125751</v>
      </c>
      <c r="X210">
        <f t="shared" si="65"/>
        <v>1.0552975939214857E-3</v>
      </c>
      <c r="Y210" s="5">
        <f t="shared" si="54"/>
        <v>0.4</v>
      </c>
      <c r="Z210">
        <f t="shared" si="66"/>
        <v>0</v>
      </c>
      <c r="AA210">
        <f t="shared" si="67"/>
        <v>0</v>
      </c>
      <c r="AB210">
        <f t="shared" si="68"/>
        <v>1</v>
      </c>
      <c r="AC210">
        <f t="shared" si="69"/>
        <v>0</v>
      </c>
      <c r="AD210">
        <f t="shared" si="70"/>
        <v>0</v>
      </c>
      <c r="AE210">
        <f t="shared" si="71"/>
        <v>0</v>
      </c>
    </row>
    <row r="211" spans="1:31" x14ac:dyDescent="0.25">
      <c r="A211" s="5">
        <v>11</v>
      </c>
      <c r="B211" s="5">
        <v>0.3</v>
      </c>
      <c r="C211" s="5">
        <v>0.57999999999999996</v>
      </c>
      <c r="D211" s="5">
        <v>2.1</v>
      </c>
      <c r="E211" s="5">
        <v>5.3999999999999999E-2</v>
      </c>
      <c r="F211" s="5">
        <v>7</v>
      </c>
      <c r="G211" s="5">
        <v>19</v>
      </c>
      <c r="H211" s="5">
        <v>0.998</v>
      </c>
      <c r="I211" s="5">
        <v>3.31</v>
      </c>
      <c r="J211" s="5">
        <v>0.88</v>
      </c>
      <c r="K211" s="5">
        <v>10.5</v>
      </c>
      <c r="L211" s="5">
        <v>7</v>
      </c>
      <c r="N211" s="5">
        <f t="shared" si="55"/>
        <v>0.5663716814159292</v>
      </c>
      <c r="O211" s="5">
        <f t="shared" si="56"/>
        <v>3.4602660184997636E-4</v>
      </c>
      <c r="P211" s="5">
        <f t="shared" si="57"/>
        <v>0.57999999999999996</v>
      </c>
      <c r="Q211">
        <f t="shared" si="58"/>
        <v>8.2191780821917818E-2</v>
      </c>
      <c r="R211">
        <f t="shared" si="59"/>
        <v>7.0116861435726208E-2</v>
      </c>
      <c r="S211">
        <f t="shared" si="60"/>
        <v>8.4507042253521125E-2</v>
      </c>
      <c r="T211">
        <f t="shared" si="61"/>
        <v>4.5936395759717315E-2</v>
      </c>
      <c r="U211">
        <f t="shared" si="62"/>
        <v>8.87902330743619E-4</v>
      </c>
      <c r="V211">
        <f t="shared" si="63"/>
        <v>0.44881889763779531</v>
      </c>
      <c r="W211">
        <f t="shared" si="64"/>
        <v>0.3293413173652695</v>
      </c>
      <c r="X211">
        <f t="shared" si="65"/>
        <v>2.2161249472351201E-3</v>
      </c>
      <c r="Y211" s="5">
        <f t="shared" si="54"/>
        <v>0.8</v>
      </c>
      <c r="Z211">
        <f t="shared" si="66"/>
        <v>0</v>
      </c>
      <c r="AA211">
        <f t="shared" si="67"/>
        <v>0</v>
      </c>
      <c r="AB211">
        <f t="shared" si="68"/>
        <v>0</v>
      </c>
      <c r="AC211">
        <f t="shared" si="69"/>
        <v>0</v>
      </c>
      <c r="AD211">
        <f t="shared" si="70"/>
        <v>1</v>
      </c>
      <c r="AE211">
        <f t="shared" si="71"/>
        <v>0</v>
      </c>
    </row>
    <row r="212" spans="1:31" x14ac:dyDescent="0.25">
      <c r="A212" s="5">
        <v>9.6999999999999993</v>
      </c>
      <c r="B212" s="5">
        <v>0.53</v>
      </c>
      <c r="C212" s="5">
        <v>0.6</v>
      </c>
      <c r="D212" s="5">
        <v>2</v>
      </c>
      <c r="E212" s="5">
        <v>3.9E-2</v>
      </c>
      <c r="F212" s="5">
        <v>5</v>
      </c>
      <c r="G212" s="5">
        <v>19</v>
      </c>
      <c r="H212" s="5">
        <v>0.99585000000000001</v>
      </c>
      <c r="I212" s="5">
        <v>3.3</v>
      </c>
      <c r="J212" s="5">
        <v>0.86</v>
      </c>
      <c r="K212" s="5">
        <v>12.4</v>
      </c>
      <c r="L212" s="5">
        <v>6</v>
      </c>
      <c r="N212" s="5">
        <f t="shared" si="55"/>
        <v>0.45132743362831851</v>
      </c>
      <c r="O212" s="5">
        <f t="shared" si="56"/>
        <v>5.1060022955911146E-4</v>
      </c>
      <c r="P212" s="5">
        <f t="shared" si="57"/>
        <v>0.6</v>
      </c>
      <c r="Q212">
        <f t="shared" si="58"/>
        <v>7.5342465753424667E-2</v>
      </c>
      <c r="R212">
        <f t="shared" si="59"/>
        <v>4.5075125208681135E-2</v>
      </c>
      <c r="S212">
        <f t="shared" si="60"/>
        <v>5.6338028169014086E-2</v>
      </c>
      <c r="T212">
        <f t="shared" si="61"/>
        <v>4.5936395759717315E-2</v>
      </c>
      <c r="U212">
        <f t="shared" si="62"/>
        <v>6.4927857935627323E-4</v>
      </c>
      <c r="V212">
        <f t="shared" si="63"/>
        <v>0.44094488188976361</v>
      </c>
      <c r="W212">
        <f t="shared" si="64"/>
        <v>0.31736526946107785</v>
      </c>
      <c r="X212">
        <f t="shared" si="65"/>
        <v>4.221190375685943E-3</v>
      </c>
      <c r="Y212" s="5">
        <f t="shared" si="54"/>
        <v>0.6</v>
      </c>
      <c r="Z212">
        <f t="shared" si="66"/>
        <v>0</v>
      </c>
      <c r="AA212">
        <f t="shared" si="67"/>
        <v>0</v>
      </c>
      <c r="AB212">
        <f t="shared" si="68"/>
        <v>0</v>
      </c>
      <c r="AC212">
        <f t="shared" si="69"/>
        <v>1</v>
      </c>
      <c r="AD212">
        <f t="shared" si="70"/>
        <v>0</v>
      </c>
      <c r="AE212">
        <f t="shared" si="71"/>
        <v>0</v>
      </c>
    </row>
    <row r="213" spans="1:31" x14ac:dyDescent="0.25">
      <c r="A213" s="5">
        <v>8</v>
      </c>
      <c r="B213" s="5">
        <v>0.72499999999999998</v>
      </c>
      <c r="C213" s="5">
        <v>0.24</v>
      </c>
      <c r="D213" s="5">
        <v>2.8</v>
      </c>
      <c r="E213" s="5">
        <v>8.3000000000000004E-2</v>
      </c>
      <c r="F213" s="5">
        <v>10</v>
      </c>
      <c r="G213" s="5">
        <v>62</v>
      </c>
      <c r="H213" s="5">
        <v>0.99685000000000001</v>
      </c>
      <c r="I213" s="5">
        <v>3.35</v>
      </c>
      <c r="J213" s="5">
        <v>0.56000000000000005</v>
      </c>
      <c r="K213" s="5">
        <v>10</v>
      </c>
      <c r="L213" s="5">
        <v>6</v>
      </c>
      <c r="N213" s="5">
        <f t="shared" si="55"/>
        <v>0.30088495575221241</v>
      </c>
      <c r="O213" s="5">
        <f t="shared" si="56"/>
        <v>2.700695429072986E-4</v>
      </c>
      <c r="P213" s="5">
        <f t="shared" si="57"/>
        <v>0.24</v>
      </c>
      <c r="Q213">
        <f t="shared" si="58"/>
        <v>0.13013698630136986</v>
      </c>
      <c r="R213">
        <f t="shared" si="59"/>
        <v>0.11853088480801337</v>
      </c>
      <c r="S213">
        <f t="shared" si="60"/>
        <v>0.12676056338028169</v>
      </c>
      <c r="T213">
        <f t="shared" si="61"/>
        <v>0.19787985865724381</v>
      </c>
      <c r="U213">
        <f t="shared" si="62"/>
        <v>7.6026637069922566E-4</v>
      </c>
      <c r="V213">
        <f t="shared" si="63"/>
        <v>0.48031496062992135</v>
      </c>
      <c r="W213">
        <f t="shared" si="64"/>
        <v>0.13772455089820362</v>
      </c>
      <c r="X213">
        <f t="shared" si="65"/>
        <v>1.6884761502743769E-3</v>
      </c>
      <c r="Y213" s="5">
        <f t="shared" si="54"/>
        <v>0.6</v>
      </c>
      <c r="Z213">
        <f t="shared" si="66"/>
        <v>0</v>
      </c>
      <c r="AA213">
        <f t="shared" si="67"/>
        <v>0</v>
      </c>
      <c r="AB213">
        <f t="shared" si="68"/>
        <v>0</v>
      </c>
      <c r="AC213">
        <f t="shared" si="69"/>
        <v>1</v>
      </c>
      <c r="AD213">
        <f t="shared" si="70"/>
        <v>0</v>
      </c>
      <c r="AE213">
        <f t="shared" si="71"/>
        <v>0</v>
      </c>
    </row>
    <row r="214" spans="1:31" x14ac:dyDescent="0.25">
      <c r="A214" s="5">
        <v>11.6</v>
      </c>
      <c r="B214" s="5">
        <v>0.44</v>
      </c>
      <c r="C214" s="5">
        <v>0.64</v>
      </c>
      <c r="D214" s="5">
        <v>2.1</v>
      </c>
      <c r="E214" s="5">
        <v>5.8999999999999997E-2</v>
      </c>
      <c r="F214" s="5">
        <v>5</v>
      </c>
      <c r="G214" s="5">
        <v>15</v>
      </c>
      <c r="H214" s="5">
        <v>0.998</v>
      </c>
      <c r="I214" s="5">
        <v>3.21</v>
      </c>
      <c r="J214" s="5">
        <v>0.67</v>
      </c>
      <c r="K214" s="5">
        <v>10.199999999999999</v>
      </c>
      <c r="L214" s="5">
        <v>6</v>
      </c>
      <c r="N214" s="5">
        <f t="shared" si="55"/>
        <v>0.61946902654867253</v>
      </c>
      <c r="O214" s="5">
        <f t="shared" si="56"/>
        <v>3.7978529471338862E-4</v>
      </c>
      <c r="P214" s="5">
        <f t="shared" si="57"/>
        <v>0.64</v>
      </c>
      <c r="Q214">
        <f t="shared" si="58"/>
        <v>8.2191780821917818E-2</v>
      </c>
      <c r="R214">
        <f t="shared" si="59"/>
        <v>7.8464106844741241E-2</v>
      </c>
      <c r="S214">
        <f t="shared" si="60"/>
        <v>5.6338028169014086E-2</v>
      </c>
      <c r="T214">
        <f t="shared" si="61"/>
        <v>3.1802120141342753E-2</v>
      </c>
      <c r="U214">
        <f t="shared" si="62"/>
        <v>8.87902330743619E-4</v>
      </c>
      <c r="V214">
        <f t="shared" si="63"/>
        <v>0.37007874015748027</v>
      </c>
      <c r="W214">
        <f t="shared" si="64"/>
        <v>0.20359281437125751</v>
      </c>
      <c r="X214">
        <f t="shared" si="65"/>
        <v>1.8995356690586734E-3</v>
      </c>
      <c r="Y214" s="5">
        <f t="shared" si="54"/>
        <v>0.6</v>
      </c>
      <c r="Z214">
        <f t="shared" si="66"/>
        <v>0</v>
      </c>
      <c r="AA214">
        <f t="shared" si="67"/>
        <v>0</v>
      </c>
      <c r="AB214">
        <f t="shared" si="68"/>
        <v>0</v>
      </c>
      <c r="AC214">
        <f t="shared" si="69"/>
        <v>1</v>
      </c>
      <c r="AD214">
        <f t="shared" si="70"/>
        <v>0</v>
      </c>
      <c r="AE214">
        <f t="shared" si="71"/>
        <v>0</v>
      </c>
    </row>
    <row r="215" spans="1:31" x14ac:dyDescent="0.25">
      <c r="A215" s="5">
        <v>8.1999999999999993</v>
      </c>
      <c r="B215" s="5">
        <v>0.56999999999999995</v>
      </c>
      <c r="C215" s="5">
        <v>0.26</v>
      </c>
      <c r="D215" s="5">
        <v>2.2000000000000002</v>
      </c>
      <c r="E215" s="5">
        <v>0.06</v>
      </c>
      <c r="F215" s="5">
        <v>28</v>
      </c>
      <c r="G215" s="5">
        <v>65</v>
      </c>
      <c r="H215" s="5">
        <v>0.99590000000000001</v>
      </c>
      <c r="I215" s="5">
        <v>3.3</v>
      </c>
      <c r="J215" s="5">
        <v>0.43</v>
      </c>
      <c r="K215" s="5">
        <v>10.1</v>
      </c>
      <c r="L215" s="5">
        <v>5</v>
      </c>
      <c r="N215" s="5">
        <f t="shared" si="55"/>
        <v>0.31858407079646012</v>
      </c>
      <c r="O215" s="5">
        <f t="shared" si="56"/>
        <v>5.1903990277496449E-4</v>
      </c>
      <c r="P215" s="5">
        <f t="shared" si="57"/>
        <v>0.26</v>
      </c>
      <c r="Q215">
        <f t="shared" si="58"/>
        <v>8.9041095890410982E-2</v>
      </c>
      <c r="R215">
        <f t="shared" si="59"/>
        <v>8.0133555926544239E-2</v>
      </c>
      <c r="S215">
        <f t="shared" si="60"/>
        <v>0.38028169014084506</v>
      </c>
      <c r="T215">
        <f t="shared" si="61"/>
        <v>0.20848056537102475</v>
      </c>
      <c r="U215">
        <f t="shared" si="62"/>
        <v>6.548279689234202E-4</v>
      </c>
      <c r="V215">
        <f t="shared" si="63"/>
        <v>0.44094488188976361</v>
      </c>
      <c r="W215">
        <f t="shared" si="64"/>
        <v>5.988023952095807E-2</v>
      </c>
      <c r="X215">
        <f t="shared" si="65"/>
        <v>1.7940059096665253E-3</v>
      </c>
      <c r="Y215" s="5">
        <f t="shared" si="54"/>
        <v>0.4</v>
      </c>
      <c r="Z215">
        <f t="shared" si="66"/>
        <v>0</v>
      </c>
      <c r="AA215">
        <f t="shared" si="67"/>
        <v>0</v>
      </c>
      <c r="AB215">
        <f t="shared" si="68"/>
        <v>1</v>
      </c>
      <c r="AC215">
        <f t="shared" si="69"/>
        <v>0</v>
      </c>
      <c r="AD215">
        <f t="shared" si="70"/>
        <v>0</v>
      </c>
      <c r="AE215">
        <f t="shared" si="71"/>
        <v>0</v>
      </c>
    </row>
    <row r="216" spans="1:31" x14ac:dyDescent="0.25">
      <c r="A216" s="5">
        <v>7.8</v>
      </c>
      <c r="B216" s="5">
        <v>0.73499999999999999</v>
      </c>
      <c r="C216" s="5">
        <v>0.08</v>
      </c>
      <c r="D216" s="5">
        <v>2.4</v>
      </c>
      <c r="E216" s="5">
        <v>9.1999999999999998E-2</v>
      </c>
      <c r="F216" s="5">
        <v>10</v>
      </c>
      <c r="G216" s="5">
        <v>41</v>
      </c>
      <c r="H216" s="5">
        <v>0.99739999999999995</v>
      </c>
      <c r="I216" s="5">
        <v>3.24</v>
      </c>
      <c r="J216" s="5">
        <v>0.71</v>
      </c>
      <c r="K216" s="5">
        <v>9.8000000000000007</v>
      </c>
      <c r="L216" s="5">
        <v>6</v>
      </c>
      <c r="N216" s="5">
        <f t="shared" si="55"/>
        <v>0.2831858407079646</v>
      </c>
      <c r="O216" s="5">
        <f t="shared" si="56"/>
        <v>3.1226790898656399E-4</v>
      </c>
      <c r="P216" s="5">
        <f t="shared" si="57"/>
        <v>0.08</v>
      </c>
      <c r="Q216">
        <f t="shared" si="58"/>
        <v>0.10273972602739727</v>
      </c>
      <c r="R216">
        <f t="shared" si="59"/>
        <v>0.13355592654424042</v>
      </c>
      <c r="S216">
        <f t="shared" si="60"/>
        <v>0.12676056338028169</v>
      </c>
      <c r="T216">
        <f t="shared" si="61"/>
        <v>0.12367491166077739</v>
      </c>
      <c r="U216">
        <f t="shared" si="62"/>
        <v>8.2130965593784266E-4</v>
      </c>
      <c r="V216">
        <f t="shared" si="63"/>
        <v>0.39370078740157494</v>
      </c>
      <c r="W216">
        <f t="shared" si="64"/>
        <v>0.22754491017964071</v>
      </c>
      <c r="X216">
        <f t="shared" si="65"/>
        <v>1.4774166314900806E-3</v>
      </c>
      <c r="Y216" s="5">
        <f t="shared" si="54"/>
        <v>0.6</v>
      </c>
      <c r="Z216">
        <f t="shared" si="66"/>
        <v>0</v>
      </c>
      <c r="AA216">
        <f t="shared" si="67"/>
        <v>0</v>
      </c>
      <c r="AB216">
        <f t="shared" si="68"/>
        <v>0</v>
      </c>
      <c r="AC216">
        <f t="shared" si="69"/>
        <v>1</v>
      </c>
      <c r="AD216">
        <f t="shared" si="70"/>
        <v>0</v>
      </c>
      <c r="AE216">
        <f t="shared" si="71"/>
        <v>0</v>
      </c>
    </row>
    <row r="217" spans="1:31" x14ac:dyDescent="0.25">
      <c r="A217" s="5">
        <v>7</v>
      </c>
      <c r="B217" s="5">
        <v>0.49</v>
      </c>
      <c r="C217" s="5">
        <v>0.49</v>
      </c>
      <c r="D217" s="5">
        <v>5.6</v>
      </c>
      <c r="E217" s="5">
        <v>0.06</v>
      </c>
      <c r="F217" s="5">
        <v>26</v>
      </c>
      <c r="G217" s="5">
        <v>121</v>
      </c>
      <c r="H217" s="5">
        <v>0.99739999999999995</v>
      </c>
      <c r="I217" s="5">
        <v>3.34</v>
      </c>
      <c r="J217" s="5">
        <v>0.76</v>
      </c>
      <c r="K217" s="5">
        <v>10.5</v>
      </c>
      <c r="L217" s="5">
        <v>5</v>
      </c>
      <c r="N217" s="5">
        <f t="shared" si="55"/>
        <v>0.21238938053097348</v>
      </c>
      <c r="O217" s="5">
        <f t="shared" si="56"/>
        <v>4.2620349740058063E-4</v>
      </c>
      <c r="P217" s="5">
        <f t="shared" si="57"/>
        <v>0.49</v>
      </c>
      <c r="Q217">
        <f t="shared" si="58"/>
        <v>0.32191780821917804</v>
      </c>
      <c r="R217">
        <f t="shared" si="59"/>
        <v>8.0133555926544239E-2</v>
      </c>
      <c r="S217">
        <f t="shared" si="60"/>
        <v>0.352112676056338</v>
      </c>
      <c r="T217">
        <f t="shared" si="61"/>
        <v>0.40636042402826855</v>
      </c>
      <c r="U217">
        <f t="shared" si="62"/>
        <v>8.2130965593784266E-4</v>
      </c>
      <c r="V217">
        <f t="shared" si="63"/>
        <v>0.47244094488188965</v>
      </c>
      <c r="W217">
        <f t="shared" si="64"/>
        <v>0.25748502994011979</v>
      </c>
      <c r="X217">
        <f t="shared" si="65"/>
        <v>2.2161249472351201E-3</v>
      </c>
      <c r="Y217" s="5">
        <f t="shared" si="54"/>
        <v>0.4</v>
      </c>
      <c r="Z217">
        <f t="shared" si="66"/>
        <v>0</v>
      </c>
      <c r="AA217">
        <f t="shared" si="67"/>
        <v>0</v>
      </c>
      <c r="AB217">
        <f t="shared" si="68"/>
        <v>1</v>
      </c>
      <c r="AC217">
        <f t="shared" si="69"/>
        <v>0</v>
      </c>
      <c r="AD217">
        <f t="shared" si="70"/>
        <v>0</v>
      </c>
      <c r="AE217">
        <f t="shared" si="71"/>
        <v>0</v>
      </c>
    </row>
    <row r="218" spans="1:31" x14ac:dyDescent="0.25">
      <c r="A218" s="5">
        <v>8.6999999999999993</v>
      </c>
      <c r="B218" s="5">
        <v>0.625</v>
      </c>
      <c r="C218" s="5">
        <v>0.16</v>
      </c>
      <c r="D218" s="5">
        <v>2</v>
      </c>
      <c r="E218" s="5">
        <v>0.10100000000000001</v>
      </c>
      <c r="F218" s="5">
        <v>13</v>
      </c>
      <c r="G218" s="5">
        <v>49</v>
      </c>
      <c r="H218" s="5">
        <v>0.99619999999999997</v>
      </c>
      <c r="I218" s="5">
        <v>3.14</v>
      </c>
      <c r="J218" s="5">
        <v>0.56999999999999995</v>
      </c>
      <c r="K218" s="5">
        <v>11</v>
      </c>
      <c r="L218" s="5">
        <v>5</v>
      </c>
      <c r="N218" s="5">
        <f t="shared" si="55"/>
        <v>0.3628318584070796</v>
      </c>
      <c r="O218" s="5">
        <f t="shared" si="56"/>
        <v>5.1060022955911146E-4</v>
      </c>
      <c r="P218" s="5">
        <f t="shared" si="57"/>
        <v>0.16</v>
      </c>
      <c r="Q218">
        <f t="shared" si="58"/>
        <v>7.5342465753424667E-2</v>
      </c>
      <c r="R218">
        <f t="shared" si="59"/>
        <v>0.14858096828046746</v>
      </c>
      <c r="S218">
        <f t="shared" si="60"/>
        <v>0.16901408450704225</v>
      </c>
      <c r="T218">
        <f t="shared" si="61"/>
        <v>0.1519434628975265</v>
      </c>
      <c r="U218">
        <f t="shared" si="62"/>
        <v>6.8812430632630224E-4</v>
      </c>
      <c r="V218">
        <f t="shared" si="63"/>
        <v>0.31496062992125989</v>
      </c>
      <c r="W218">
        <f t="shared" si="64"/>
        <v>0.14371257485029937</v>
      </c>
      <c r="X218">
        <f t="shared" si="65"/>
        <v>2.7437737441958626E-3</v>
      </c>
      <c r="Y218" s="5">
        <f t="shared" si="54"/>
        <v>0.4</v>
      </c>
      <c r="Z218">
        <f t="shared" si="66"/>
        <v>0</v>
      </c>
      <c r="AA218">
        <f t="shared" si="67"/>
        <v>0</v>
      </c>
      <c r="AB218">
        <f t="shared" si="68"/>
        <v>1</v>
      </c>
      <c r="AC218">
        <f t="shared" si="69"/>
        <v>0</v>
      </c>
      <c r="AD218">
        <f t="shared" si="70"/>
        <v>0</v>
      </c>
      <c r="AE218">
        <f t="shared" si="71"/>
        <v>0</v>
      </c>
    </row>
    <row r="219" spans="1:31" x14ac:dyDescent="0.25">
      <c r="A219" s="5">
        <v>8.1</v>
      </c>
      <c r="B219" s="5">
        <v>0.72499999999999998</v>
      </c>
      <c r="C219" s="5">
        <v>0.22</v>
      </c>
      <c r="D219" s="5">
        <v>2.2000000000000002</v>
      </c>
      <c r="E219" s="5">
        <v>7.1999999999999995E-2</v>
      </c>
      <c r="F219" s="5">
        <v>11</v>
      </c>
      <c r="G219" s="5">
        <v>41</v>
      </c>
      <c r="H219" s="5">
        <v>0.99670000000000003</v>
      </c>
      <c r="I219" s="5">
        <v>3.36</v>
      </c>
      <c r="J219" s="5">
        <v>0.55000000000000004</v>
      </c>
      <c r="K219" s="5">
        <v>9.1</v>
      </c>
      <c r="L219" s="5">
        <v>5</v>
      </c>
      <c r="N219" s="5">
        <f t="shared" si="55"/>
        <v>0.30973451327433627</v>
      </c>
      <c r="O219" s="5">
        <f t="shared" si="56"/>
        <v>3.1226790898656399E-4</v>
      </c>
      <c r="P219" s="5">
        <f t="shared" si="57"/>
        <v>0.22</v>
      </c>
      <c r="Q219">
        <f t="shared" si="58"/>
        <v>8.9041095890410982E-2</v>
      </c>
      <c r="R219">
        <f t="shared" si="59"/>
        <v>0.1001669449081803</v>
      </c>
      <c r="S219">
        <f t="shared" si="60"/>
        <v>0.14084507042253522</v>
      </c>
      <c r="T219">
        <f t="shared" si="61"/>
        <v>0.12367491166077739</v>
      </c>
      <c r="U219">
        <f t="shared" si="62"/>
        <v>7.4361820199778464E-4</v>
      </c>
      <c r="V219">
        <f t="shared" si="63"/>
        <v>0.48818897637795267</v>
      </c>
      <c r="W219">
        <f t="shared" si="64"/>
        <v>0.1317365269461078</v>
      </c>
      <c r="X219">
        <f t="shared" si="65"/>
        <v>7.387083157450393E-4</v>
      </c>
      <c r="Y219" s="5">
        <f t="shared" si="54"/>
        <v>0.4</v>
      </c>
      <c r="Z219">
        <f t="shared" si="66"/>
        <v>0</v>
      </c>
      <c r="AA219">
        <f t="shared" si="67"/>
        <v>0</v>
      </c>
      <c r="AB219">
        <f t="shared" si="68"/>
        <v>1</v>
      </c>
      <c r="AC219">
        <f t="shared" si="69"/>
        <v>0</v>
      </c>
      <c r="AD219">
        <f t="shared" si="70"/>
        <v>0</v>
      </c>
      <c r="AE219">
        <f t="shared" si="71"/>
        <v>0</v>
      </c>
    </row>
    <row r="220" spans="1:31" x14ac:dyDescent="0.25">
      <c r="A220" s="5">
        <v>7.5</v>
      </c>
      <c r="B220" s="5">
        <v>0.49</v>
      </c>
      <c r="C220" s="5">
        <v>0.19</v>
      </c>
      <c r="D220" s="5">
        <v>1.9</v>
      </c>
      <c r="E220" s="5">
        <v>7.5999999999999998E-2</v>
      </c>
      <c r="F220" s="5">
        <v>10</v>
      </c>
      <c r="G220" s="5">
        <v>44</v>
      </c>
      <c r="H220" s="5">
        <v>0.99570000000000003</v>
      </c>
      <c r="I220" s="5">
        <v>3.39</v>
      </c>
      <c r="J220" s="5">
        <v>0.54</v>
      </c>
      <c r="K220" s="5">
        <v>9.6999999999999993</v>
      </c>
      <c r="L220" s="5">
        <v>5</v>
      </c>
      <c r="N220" s="5">
        <f t="shared" si="55"/>
        <v>0.25663716814159293</v>
      </c>
      <c r="O220" s="5">
        <f t="shared" si="56"/>
        <v>3.4602660184997636E-4</v>
      </c>
      <c r="P220" s="5">
        <f t="shared" si="57"/>
        <v>0.19</v>
      </c>
      <c r="Q220">
        <f t="shared" si="58"/>
        <v>6.8493150684931503E-2</v>
      </c>
      <c r="R220">
        <f t="shared" si="59"/>
        <v>0.10684474123539232</v>
      </c>
      <c r="S220">
        <f t="shared" si="60"/>
        <v>0.12676056338028169</v>
      </c>
      <c r="T220">
        <f t="shared" si="61"/>
        <v>0.13427561837455831</v>
      </c>
      <c r="U220">
        <f t="shared" si="62"/>
        <v>6.3263041065483221E-4</v>
      </c>
      <c r="V220">
        <f t="shared" si="63"/>
        <v>0.51181102362204733</v>
      </c>
      <c r="W220">
        <f t="shared" si="64"/>
        <v>0.125748502994012</v>
      </c>
      <c r="X220">
        <f t="shared" si="65"/>
        <v>1.3718868720979304E-3</v>
      </c>
      <c r="Y220" s="5">
        <f t="shared" si="54"/>
        <v>0.4</v>
      </c>
      <c r="Z220">
        <f t="shared" si="66"/>
        <v>0</v>
      </c>
      <c r="AA220">
        <f t="shared" si="67"/>
        <v>0</v>
      </c>
      <c r="AB220">
        <f t="shared" si="68"/>
        <v>1</v>
      </c>
      <c r="AC220">
        <f t="shared" si="69"/>
        <v>0</v>
      </c>
      <c r="AD220">
        <f t="shared" si="70"/>
        <v>0</v>
      </c>
      <c r="AE220">
        <f t="shared" si="71"/>
        <v>0</v>
      </c>
    </row>
    <row r="221" spans="1:31" x14ac:dyDescent="0.25">
      <c r="A221" s="5">
        <v>7.8</v>
      </c>
      <c r="B221" s="5">
        <v>0.53</v>
      </c>
      <c r="C221" s="5">
        <v>0.33</v>
      </c>
      <c r="D221" s="5">
        <v>2.4</v>
      </c>
      <c r="E221" s="5">
        <v>0.08</v>
      </c>
      <c r="F221" s="5">
        <v>24</v>
      </c>
      <c r="G221" s="5">
        <v>144</v>
      </c>
      <c r="H221" s="5">
        <v>0.99655000000000005</v>
      </c>
      <c r="I221" s="5">
        <v>3.3</v>
      </c>
      <c r="J221" s="5">
        <v>0.6</v>
      </c>
      <c r="K221" s="5">
        <v>9.5</v>
      </c>
      <c r="L221" s="5">
        <v>5</v>
      </c>
      <c r="N221" s="5">
        <f t="shared" si="55"/>
        <v>0.2831858407079646</v>
      </c>
      <c r="O221" s="5">
        <f t="shared" si="56"/>
        <v>1.8567281074876782E-4</v>
      </c>
      <c r="P221" s="5">
        <f t="shared" si="57"/>
        <v>0.33</v>
      </c>
      <c r="Q221">
        <f t="shared" si="58"/>
        <v>0.10273972602739727</v>
      </c>
      <c r="R221">
        <f t="shared" si="59"/>
        <v>0.11352253756260436</v>
      </c>
      <c r="S221">
        <f t="shared" si="60"/>
        <v>0.323943661971831</v>
      </c>
      <c r="T221">
        <f t="shared" si="61"/>
        <v>0.48763250883392228</v>
      </c>
      <c r="U221">
        <f t="shared" si="62"/>
        <v>7.2697003329634362E-4</v>
      </c>
      <c r="V221">
        <f t="shared" si="63"/>
        <v>0.44094488188976361</v>
      </c>
      <c r="W221">
        <f t="shared" si="64"/>
        <v>0.16167664670658682</v>
      </c>
      <c r="X221">
        <f t="shared" si="65"/>
        <v>1.1608273533136341E-3</v>
      </c>
      <c r="Y221" s="5">
        <f t="shared" si="54"/>
        <v>0.4</v>
      </c>
      <c r="Z221">
        <f t="shared" si="66"/>
        <v>0</v>
      </c>
      <c r="AA221">
        <f t="shared" si="67"/>
        <v>0</v>
      </c>
      <c r="AB221">
        <f t="shared" si="68"/>
        <v>1</v>
      </c>
      <c r="AC221">
        <f t="shared" si="69"/>
        <v>0</v>
      </c>
      <c r="AD221">
        <f t="shared" si="70"/>
        <v>0</v>
      </c>
      <c r="AE221">
        <f t="shared" si="71"/>
        <v>0</v>
      </c>
    </row>
    <row r="222" spans="1:31" x14ac:dyDescent="0.25">
      <c r="A222" s="5">
        <v>7.8</v>
      </c>
      <c r="B222" s="5">
        <v>0.34</v>
      </c>
      <c r="C222" s="5">
        <v>0.37</v>
      </c>
      <c r="D222" s="5">
        <v>2</v>
      </c>
      <c r="E222" s="5">
        <v>8.2000000000000003E-2</v>
      </c>
      <c r="F222" s="5">
        <v>24</v>
      </c>
      <c r="G222" s="5">
        <v>58</v>
      </c>
      <c r="H222" s="5">
        <v>0.99639999999999995</v>
      </c>
      <c r="I222" s="5">
        <v>3.34</v>
      </c>
      <c r="J222" s="5">
        <v>0.59</v>
      </c>
      <c r="K222" s="5">
        <v>9.4</v>
      </c>
      <c r="L222" s="5">
        <v>6</v>
      </c>
      <c r="N222" s="5">
        <f t="shared" si="55"/>
        <v>0.2831858407079646</v>
      </c>
      <c r="O222" s="5">
        <f t="shared" si="56"/>
        <v>3.4602660184997636E-4</v>
      </c>
      <c r="P222" s="5">
        <f t="shared" si="57"/>
        <v>0.37</v>
      </c>
      <c r="Q222">
        <f t="shared" si="58"/>
        <v>7.5342465753424667E-2</v>
      </c>
      <c r="R222">
        <f t="shared" si="59"/>
        <v>0.11686143572621037</v>
      </c>
      <c r="S222">
        <f t="shared" si="60"/>
        <v>0.323943661971831</v>
      </c>
      <c r="T222">
        <f t="shared" si="61"/>
        <v>0.18374558303886926</v>
      </c>
      <c r="U222">
        <f t="shared" si="62"/>
        <v>7.1032186459489023E-4</v>
      </c>
      <c r="V222">
        <f t="shared" si="63"/>
        <v>0.47244094488188965</v>
      </c>
      <c r="W222">
        <f t="shared" si="64"/>
        <v>0.155688622754491</v>
      </c>
      <c r="X222">
        <f t="shared" si="65"/>
        <v>1.0552975939214857E-3</v>
      </c>
      <c r="Y222" s="5">
        <f t="shared" si="54"/>
        <v>0.6</v>
      </c>
      <c r="Z222">
        <f t="shared" si="66"/>
        <v>0</v>
      </c>
      <c r="AA222">
        <f t="shared" si="67"/>
        <v>0</v>
      </c>
      <c r="AB222">
        <f t="shared" si="68"/>
        <v>0</v>
      </c>
      <c r="AC222">
        <f t="shared" si="69"/>
        <v>1</v>
      </c>
      <c r="AD222">
        <f t="shared" si="70"/>
        <v>0</v>
      </c>
      <c r="AE222">
        <f t="shared" si="71"/>
        <v>0</v>
      </c>
    </row>
    <row r="223" spans="1:31" x14ac:dyDescent="0.25">
      <c r="A223" s="5">
        <v>7.4</v>
      </c>
      <c r="B223" s="5">
        <v>0.53</v>
      </c>
      <c r="C223" s="5">
        <v>0.26</v>
      </c>
      <c r="D223" s="5">
        <v>2</v>
      </c>
      <c r="E223" s="5">
        <v>0.10100000000000001</v>
      </c>
      <c r="F223" s="5">
        <v>16</v>
      </c>
      <c r="G223" s="5">
        <v>72</v>
      </c>
      <c r="H223" s="5">
        <v>0.99570000000000003</v>
      </c>
      <c r="I223" s="5">
        <v>3.15</v>
      </c>
      <c r="J223" s="5">
        <v>0.56999999999999995</v>
      </c>
      <c r="K223" s="5">
        <v>9.4</v>
      </c>
      <c r="L223" s="5">
        <v>5</v>
      </c>
      <c r="N223" s="5">
        <f t="shared" si="55"/>
        <v>0.24778761061946908</v>
      </c>
      <c r="O223" s="5">
        <f t="shared" si="56"/>
        <v>4.1354398757680098E-4</v>
      </c>
      <c r="P223" s="5">
        <f t="shared" si="57"/>
        <v>0.26</v>
      </c>
      <c r="Q223">
        <f t="shared" si="58"/>
        <v>7.5342465753424667E-2</v>
      </c>
      <c r="R223">
        <f t="shared" si="59"/>
        <v>0.14858096828046746</v>
      </c>
      <c r="S223">
        <f t="shared" si="60"/>
        <v>0.21126760563380281</v>
      </c>
      <c r="T223">
        <f t="shared" si="61"/>
        <v>0.2332155477031802</v>
      </c>
      <c r="U223">
        <f t="shared" si="62"/>
        <v>6.3263041065483221E-4</v>
      </c>
      <c r="V223">
        <f t="shared" si="63"/>
        <v>0.32283464566929121</v>
      </c>
      <c r="W223">
        <f t="shared" si="64"/>
        <v>0.14371257485029937</v>
      </c>
      <c r="X223">
        <f t="shared" si="65"/>
        <v>1.0552975939214857E-3</v>
      </c>
      <c r="Y223" s="5">
        <f t="shared" si="54"/>
        <v>0.4</v>
      </c>
      <c r="Z223">
        <f t="shared" si="66"/>
        <v>0</v>
      </c>
      <c r="AA223">
        <f t="shared" si="67"/>
        <v>0</v>
      </c>
      <c r="AB223">
        <f t="shared" si="68"/>
        <v>1</v>
      </c>
      <c r="AC223">
        <f t="shared" si="69"/>
        <v>0</v>
      </c>
      <c r="AD223">
        <f t="shared" si="70"/>
        <v>0</v>
      </c>
      <c r="AE223">
        <f t="shared" si="71"/>
        <v>0</v>
      </c>
    </row>
    <row r="224" spans="1:31" x14ac:dyDescent="0.25">
      <c r="A224" s="5">
        <v>6.8</v>
      </c>
      <c r="B224" s="5">
        <v>0.61</v>
      </c>
      <c r="C224" s="5">
        <v>0.04</v>
      </c>
      <c r="D224" s="5">
        <v>1.5</v>
      </c>
      <c r="E224" s="5">
        <v>5.7000000000000002E-2</v>
      </c>
      <c r="F224" s="5">
        <v>5</v>
      </c>
      <c r="G224" s="5">
        <v>10</v>
      </c>
      <c r="H224" s="5">
        <v>0.99524999999999997</v>
      </c>
      <c r="I224" s="5">
        <v>3.42</v>
      </c>
      <c r="J224" s="5">
        <v>0.6</v>
      </c>
      <c r="K224" s="5">
        <v>9.5</v>
      </c>
      <c r="L224" s="5">
        <v>5</v>
      </c>
      <c r="N224" s="5">
        <f t="shared" si="55"/>
        <v>0.19469026548672566</v>
      </c>
      <c r="O224" s="5">
        <f t="shared" si="56"/>
        <v>4.4308284383228678E-4</v>
      </c>
      <c r="P224" s="5">
        <f t="shared" si="57"/>
        <v>0.04</v>
      </c>
      <c r="Q224">
        <f t="shared" si="58"/>
        <v>4.1095890410958902E-2</v>
      </c>
      <c r="R224">
        <f t="shared" si="59"/>
        <v>7.512520868113523E-2</v>
      </c>
      <c r="S224">
        <f t="shared" si="60"/>
        <v>5.6338028169014086E-2</v>
      </c>
      <c r="T224">
        <f t="shared" si="61"/>
        <v>1.4134275618374558E-2</v>
      </c>
      <c r="U224">
        <f t="shared" si="62"/>
        <v>5.8268590455049689E-4</v>
      </c>
      <c r="V224">
        <f t="shared" si="63"/>
        <v>0.53543307086614167</v>
      </c>
      <c r="W224">
        <f t="shared" si="64"/>
        <v>0.16167664670658682</v>
      </c>
      <c r="X224">
        <f t="shared" si="65"/>
        <v>1.1608273533136341E-3</v>
      </c>
      <c r="Y224" s="5">
        <f t="shared" si="54"/>
        <v>0.4</v>
      </c>
      <c r="Z224">
        <f t="shared" si="66"/>
        <v>0</v>
      </c>
      <c r="AA224">
        <f t="shared" si="67"/>
        <v>0</v>
      </c>
      <c r="AB224">
        <f t="shared" si="68"/>
        <v>1</v>
      </c>
      <c r="AC224">
        <f t="shared" si="69"/>
        <v>0</v>
      </c>
      <c r="AD224">
        <f t="shared" si="70"/>
        <v>0</v>
      </c>
      <c r="AE224">
        <f t="shared" si="71"/>
        <v>0</v>
      </c>
    </row>
    <row r="225" spans="1:31" x14ac:dyDescent="0.25">
      <c r="A225" s="5">
        <v>8.6</v>
      </c>
      <c r="B225" s="5">
        <v>0.64500000000000002</v>
      </c>
      <c r="C225" s="5">
        <v>0.25</v>
      </c>
      <c r="D225" s="5">
        <v>2</v>
      </c>
      <c r="E225" s="5">
        <v>8.3000000000000004E-2</v>
      </c>
      <c r="F225" s="5">
        <v>8</v>
      </c>
      <c r="G225" s="5">
        <v>28</v>
      </c>
      <c r="H225" s="5">
        <v>0.99814999999999998</v>
      </c>
      <c r="I225" s="5">
        <v>3.28</v>
      </c>
      <c r="J225" s="5">
        <v>0.6</v>
      </c>
      <c r="K225" s="5">
        <v>10</v>
      </c>
      <c r="L225" s="5">
        <v>6</v>
      </c>
      <c r="N225" s="5">
        <f t="shared" si="55"/>
        <v>0.35398230088495575</v>
      </c>
      <c r="O225" s="5">
        <f t="shared" si="56"/>
        <v>4.3464317061643371E-4</v>
      </c>
      <c r="P225" s="5">
        <f t="shared" si="57"/>
        <v>0.25</v>
      </c>
      <c r="Q225">
        <f t="shared" si="58"/>
        <v>7.5342465753424667E-2</v>
      </c>
      <c r="R225">
        <f t="shared" si="59"/>
        <v>0.11853088480801337</v>
      </c>
      <c r="S225">
        <f t="shared" si="60"/>
        <v>9.8591549295774641E-2</v>
      </c>
      <c r="T225">
        <f t="shared" si="61"/>
        <v>7.7738515901060068E-2</v>
      </c>
      <c r="U225">
        <f t="shared" si="62"/>
        <v>9.0455049944506002E-4</v>
      </c>
      <c r="V225">
        <f t="shared" si="63"/>
        <v>0.42519685039370059</v>
      </c>
      <c r="W225">
        <f t="shared" si="64"/>
        <v>0.16167664670658682</v>
      </c>
      <c r="X225">
        <f t="shared" si="65"/>
        <v>1.6884761502743769E-3</v>
      </c>
      <c r="Y225" s="5">
        <f t="shared" si="54"/>
        <v>0.6</v>
      </c>
      <c r="Z225">
        <f t="shared" si="66"/>
        <v>0</v>
      </c>
      <c r="AA225">
        <f t="shared" si="67"/>
        <v>0</v>
      </c>
      <c r="AB225">
        <f t="shared" si="68"/>
        <v>0</v>
      </c>
      <c r="AC225">
        <f t="shared" si="69"/>
        <v>1</v>
      </c>
      <c r="AD225">
        <f t="shared" si="70"/>
        <v>0</v>
      </c>
      <c r="AE225">
        <f t="shared" si="71"/>
        <v>0</v>
      </c>
    </row>
    <row r="226" spans="1:31" x14ac:dyDescent="0.25">
      <c r="A226" s="5">
        <v>8.4</v>
      </c>
      <c r="B226" s="5">
        <v>0.63500000000000001</v>
      </c>
      <c r="C226" s="5">
        <v>0.36</v>
      </c>
      <c r="D226" s="5">
        <v>2</v>
      </c>
      <c r="E226" s="5">
        <v>8.8999999999999996E-2</v>
      </c>
      <c r="F226" s="5">
        <v>15</v>
      </c>
      <c r="G226" s="5">
        <v>55</v>
      </c>
      <c r="H226" s="5">
        <v>0.99744999999999995</v>
      </c>
      <c r="I226" s="5">
        <v>3.31</v>
      </c>
      <c r="J226" s="5">
        <v>0.56999999999999995</v>
      </c>
      <c r="K226" s="5">
        <v>10.4</v>
      </c>
      <c r="L226" s="5">
        <v>4</v>
      </c>
      <c r="N226" s="5">
        <f t="shared" si="55"/>
        <v>0.33628318584070799</v>
      </c>
      <c r="O226" s="5">
        <f t="shared" si="56"/>
        <v>2.6162986969144553E-4</v>
      </c>
      <c r="P226" s="5">
        <f t="shared" si="57"/>
        <v>0.36</v>
      </c>
      <c r="Q226">
        <f t="shared" si="58"/>
        <v>7.5342465753424667E-2</v>
      </c>
      <c r="R226">
        <f t="shared" si="59"/>
        <v>0.1285475792988314</v>
      </c>
      <c r="S226">
        <f t="shared" si="60"/>
        <v>0.19718309859154928</v>
      </c>
      <c r="T226">
        <f t="shared" si="61"/>
        <v>0.17314487632508835</v>
      </c>
      <c r="U226">
        <f t="shared" si="62"/>
        <v>8.2685904550498963E-4</v>
      </c>
      <c r="V226">
        <f t="shared" si="63"/>
        <v>0.44881889763779531</v>
      </c>
      <c r="W226">
        <f t="shared" si="64"/>
        <v>0.14371257485029937</v>
      </c>
      <c r="X226">
        <f t="shared" si="65"/>
        <v>2.1105951878429715E-3</v>
      </c>
      <c r="Y226" s="5">
        <f t="shared" si="54"/>
        <v>0.2</v>
      </c>
      <c r="Z226">
        <f t="shared" si="66"/>
        <v>0</v>
      </c>
      <c r="AA226">
        <f t="shared" si="67"/>
        <v>1</v>
      </c>
      <c r="AB226">
        <f t="shared" si="68"/>
        <v>0</v>
      </c>
      <c r="AC226">
        <f t="shared" si="69"/>
        <v>0</v>
      </c>
      <c r="AD226">
        <f t="shared" si="70"/>
        <v>0</v>
      </c>
      <c r="AE226">
        <f t="shared" si="71"/>
        <v>0</v>
      </c>
    </row>
    <row r="227" spans="1:31" x14ac:dyDescent="0.25">
      <c r="A227" s="5">
        <v>7.7</v>
      </c>
      <c r="B227" s="5">
        <v>0.43</v>
      </c>
      <c r="C227" s="5">
        <v>0.25</v>
      </c>
      <c r="D227" s="5">
        <v>2.6</v>
      </c>
      <c r="E227" s="5">
        <v>7.2999999999999995E-2</v>
      </c>
      <c r="F227" s="5">
        <v>29</v>
      </c>
      <c r="G227" s="5">
        <v>63</v>
      </c>
      <c r="H227" s="5">
        <v>0.99614999999999998</v>
      </c>
      <c r="I227" s="5">
        <v>3.37</v>
      </c>
      <c r="J227" s="5">
        <v>0.57999999999999996</v>
      </c>
      <c r="K227" s="5">
        <v>10.5</v>
      </c>
      <c r="L227" s="5">
        <v>6</v>
      </c>
      <c r="N227" s="5">
        <f t="shared" si="55"/>
        <v>0.27433628318584075</v>
      </c>
      <c r="O227" s="5">
        <f t="shared" si="56"/>
        <v>3.9666464114509483E-4</v>
      </c>
      <c r="P227" s="5">
        <f t="shared" si="57"/>
        <v>0.25</v>
      </c>
      <c r="Q227">
        <f t="shared" si="58"/>
        <v>0.11643835616438358</v>
      </c>
      <c r="R227">
        <f t="shared" si="59"/>
        <v>0.1018363939899833</v>
      </c>
      <c r="S227">
        <f t="shared" si="60"/>
        <v>0.39436619718309857</v>
      </c>
      <c r="T227">
        <f t="shared" si="61"/>
        <v>0.20141342756183744</v>
      </c>
      <c r="U227">
        <f t="shared" si="62"/>
        <v>6.8257491675915527E-4</v>
      </c>
      <c r="V227">
        <f t="shared" si="63"/>
        <v>0.49606299212598431</v>
      </c>
      <c r="W227">
        <f t="shared" si="64"/>
        <v>0.1497005988023952</v>
      </c>
      <c r="X227">
        <f t="shared" si="65"/>
        <v>2.2161249472351201E-3</v>
      </c>
      <c r="Y227" s="5">
        <f t="shared" si="54"/>
        <v>0.6</v>
      </c>
      <c r="Z227">
        <f t="shared" si="66"/>
        <v>0</v>
      </c>
      <c r="AA227">
        <f t="shared" si="67"/>
        <v>0</v>
      </c>
      <c r="AB227">
        <f t="shared" si="68"/>
        <v>0</v>
      </c>
      <c r="AC227">
        <f t="shared" si="69"/>
        <v>1</v>
      </c>
      <c r="AD227">
        <f t="shared" si="70"/>
        <v>0</v>
      </c>
      <c r="AE227">
        <f t="shared" si="71"/>
        <v>0</v>
      </c>
    </row>
    <row r="228" spans="1:31" x14ac:dyDescent="0.25">
      <c r="A228" s="5">
        <v>8.9</v>
      </c>
      <c r="B228" s="5">
        <v>0.59</v>
      </c>
      <c r="C228" s="5">
        <v>0.5</v>
      </c>
      <c r="D228" s="5">
        <v>2</v>
      </c>
      <c r="E228" s="5">
        <v>0.33700000000000002</v>
      </c>
      <c r="F228" s="5">
        <v>27</v>
      </c>
      <c r="G228" s="5">
        <v>81</v>
      </c>
      <c r="H228" s="5">
        <v>0.99639999999999995</v>
      </c>
      <c r="I228" s="5">
        <v>3.04</v>
      </c>
      <c r="J228" s="5">
        <v>1.61</v>
      </c>
      <c r="K228" s="5">
        <v>9.5</v>
      </c>
      <c r="L228" s="5">
        <v>6</v>
      </c>
      <c r="N228" s="5">
        <f t="shared" si="55"/>
        <v>0.38053097345132747</v>
      </c>
      <c r="O228" s="5">
        <f t="shared" si="56"/>
        <v>5.9077712510971568E-4</v>
      </c>
      <c r="P228" s="5">
        <f t="shared" si="57"/>
        <v>0.5</v>
      </c>
      <c r="Q228">
        <f t="shared" si="58"/>
        <v>7.5342465753424667E-2</v>
      </c>
      <c r="R228">
        <f t="shared" si="59"/>
        <v>0.54257095158597668</v>
      </c>
      <c r="S228">
        <f t="shared" si="60"/>
        <v>0.36619718309859156</v>
      </c>
      <c r="T228">
        <f t="shared" si="61"/>
        <v>0.26501766784452296</v>
      </c>
      <c r="U228">
        <f t="shared" si="62"/>
        <v>7.1032186459489023E-4</v>
      </c>
      <c r="V228">
        <f t="shared" si="63"/>
        <v>0.23622047244094482</v>
      </c>
      <c r="W228">
        <f t="shared" si="64"/>
        <v>0.76646706586826352</v>
      </c>
      <c r="X228">
        <f t="shared" si="65"/>
        <v>1.1608273533136341E-3</v>
      </c>
      <c r="Y228" s="5">
        <f t="shared" si="54"/>
        <v>0.6</v>
      </c>
      <c r="Z228">
        <f t="shared" si="66"/>
        <v>0</v>
      </c>
      <c r="AA228">
        <f t="shared" si="67"/>
        <v>0</v>
      </c>
      <c r="AB228">
        <f t="shared" si="68"/>
        <v>0</v>
      </c>
      <c r="AC228">
        <f t="shared" si="69"/>
        <v>1</v>
      </c>
      <c r="AD228">
        <f t="shared" si="70"/>
        <v>0</v>
      </c>
      <c r="AE228">
        <f t="shared" si="71"/>
        <v>0</v>
      </c>
    </row>
    <row r="229" spans="1:31" x14ac:dyDescent="0.25">
      <c r="A229" s="5">
        <v>9</v>
      </c>
      <c r="B229" s="5">
        <v>0.82</v>
      </c>
      <c r="C229" s="5">
        <v>0.14000000000000001</v>
      </c>
      <c r="D229" s="5">
        <v>2.6</v>
      </c>
      <c r="E229" s="5">
        <v>8.8999999999999996E-2</v>
      </c>
      <c r="F229" s="5">
        <v>9</v>
      </c>
      <c r="G229" s="5">
        <v>23</v>
      </c>
      <c r="H229" s="5">
        <v>0.99839999999999995</v>
      </c>
      <c r="I229" s="5">
        <v>3.39</v>
      </c>
      <c r="J229" s="5">
        <v>0.63</v>
      </c>
      <c r="K229" s="5">
        <v>9.8000000000000007</v>
      </c>
      <c r="L229" s="5">
        <v>5</v>
      </c>
      <c r="N229" s="5">
        <f t="shared" si="55"/>
        <v>0.38938053097345132</v>
      </c>
      <c r="O229" s="5">
        <f t="shared" si="56"/>
        <v>2.6162986969144553E-4</v>
      </c>
      <c r="P229" s="5">
        <f t="shared" si="57"/>
        <v>0.14000000000000001</v>
      </c>
      <c r="Q229">
        <f t="shared" si="58"/>
        <v>0.11643835616438358</v>
      </c>
      <c r="R229">
        <f t="shared" si="59"/>
        <v>0.1285475792988314</v>
      </c>
      <c r="S229">
        <f t="shared" si="60"/>
        <v>0.11267605633802817</v>
      </c>
      <c r="T229">
        <f t="shared" si="61"/>
        <v>6.0070671378091869E-2</v>
      </c>
      <c r="U229">
        <f t="shared" si="62"/>
        <v>9.3229744728079498E-4</v>
      </c>
      <c r="V229">
        <f t="shared" si="63"/>
        <v>0.51181102362204733</v>
      </c>
      <c r="W229">
        <f t="shared" si="64"/>
        <v>0.17964071856287425</v>
      </c>
      <c r="X229">
        <f t="shared" si="65"/>
        <v>1.4774166314900806E-3</v>
      </c>
      <c r="Y229" s="5">
        <f t="shared" si="54"/>
        <v>0.4</v>
      </c>
      <c r="Z229">
        <f t="shared" si="66"/>
        <v>0</v>
      </c>
      <c r="AA229">
        <f t="shared" si="67"/>
        <v>0</v>
      </c>
      <c r="AB229">
        <f t="shared" si="68"/>
        <v>1</v>
      </c>
      <c r="AC229">
        <f t="shared" si="69"/>
        <v>0</v>
      </c>
      <c r="AD229">
        <f t="shared" si="70"/>
        <v>0</v>
      </c>
      <c r="AE229">
        <f t="shared" si="71"/>
        <v>0</v>
      </c>
    </row>
    <row r="230" spans="1:31" x14ac:dyDescent="0.25">
      <c r="A230" s="5">
        <v>7.7</v>
      </c>
      <c r="B230" s="5">
        <v>0.43</v>
      </c>
      <c r="C230" s="5">
        <v>0.25</v>
      </c>
      <c r="D230" s="5">
        <v>2.6</v>
      </c>
      <c r="E230" s="5">
        <v>7.2999999999999995E-2</v>
      </c>
      <c r="F230" s="5">
        <v>29</v>
      </c>
      <c r="G230" s="5">
        <v>63</v>
      </c>
      <c r="H230" s="5">
        <v>0.99614999999999998</v>
      </c>
      <c r="I230" s="5">
        <v>3.37</v>
      </c>
      <c r="J230" s="5">
        <v>0.57999999999999996</v>
      </c>
      <c r="K230" s="5">
        <v>10.5</v>
      </c>
      <c r="L230" s="5">
        <v>6</v>
      </c>
      <c r="N230" s="5">
        <f t="shared" si="55"/>
        <v>0.27433628318584075</v>
      </c>
      <c r="O230" s="5">
        <f t="shared" si="56"/>
        <v>3.3758692863412328E-4</v>
      </c>
      <c r="P230" s="5">
        <f t="shared" si="57"/>
        <v>0.25</v>
      </c>
      <c r="Q230">
        <f t="shared" si="58"/>
        <v>0.11643835616438358</v>
      </c>
      <c r="R230">
        <f t="shared" si="59"/>
        <v>0.1018363939899833</v>
      </c>
      <c r="S230">
        <f t="shared" si="60"/>
        <v>0.39436619718309857</v>
      </c>
      <c r="T230">
        <f t="shared" si="61"/>
        <v>0.20141342756183744</v>
      </c>
      <c r="U230">
        <f t="shared" si="62"/>
        <v>6.8257491675915527E-4</v>
      </c>
      <c r="V230">
        <f t="shared" si="63"/>
        <v>0.49606299212598431</v>
      </c>
      <c r="W230">
        <f t="shared" si="64"/>
        <v>0.1497005988023952</v>
      </c>
      <c r="X230">
        <f t="shared" si="65"/>
        <v>2.2161249472351201E-3</v>
      </c>
      <c r="Y230" s="5">
        <f t="shared" si="54"/>
        <v>0.6</v>
      </c>
      <c r="Z230">
        <f t="shared" si="66"/>
        <v>0</v>
      </c>
      <c r="AA230">
        <f t="shared" si="67"/>
        <v>0</v>
      </c>
      <c r="AB230">
        <f t="shared" si="68"/>
        <v>0</v>
      </c>
      <c r="AC230">
        <f t="shared" si="69"/>
        <v>1</v>
      </c>
      <c r="AD230">
        <f t="shared" si="70"/>
        <v>0</v>
      </c>
      <c r="AE230">
        <f t="shared" si="71"/>
        <v>0</v>
      </c>
    </row>
    <row r="231" spans="1:31" x14ac:dyDescent="0.25">
      <c r="A231" s="5">
        <v>6.9</v>
      </c>
      <c r="B231" s="5">
        <v>0.52</v>
      </c>
      <c r="C231" s="5">
        <v>0.25</v>
      </c>
      <c r="D231" s="5">
        <v>2.6</v>
      </c>
      <c r="E231" s="5">
        <v>8.1000000000000003E-2</v>
      </c>
      <c r="F231" s="5">
        <v>10</v>
      </c>
      <c r="G231" s="5">
        <v>37</v>
      </c>
      <c r="H231" s="5">
        <v>0.99685000000000001</v>
      </c>
      <c r="I231" s="5">
        <v>3.46</v>
      </c>
      <c r="J231" s="5">
        <v>0.5</v>
      </c>
      <c r="K231" s="5">
        <v>11</v>
      </c>
      <c r="L231" s="5">
        <v>5</v>
      </c>
      <c r="N231" s="5">
        <f t="shared" si="55"/>
        <v>0.2035398230088496</v>
      </c>
      <c r="O231" s="5">
        <f t="shared" si="56"/>
        <v>3.0382823577071092E-4</v>
      </c>
      <c r="P231" s="5">
        <f t="shared" si="57"/>
        <v>0.25</v>
      </c>
      <c r="Q231">
        <f t="shared" si="58"/>
        <v>0.11643835616438358</v>
      </c>
      <c r="R231">
        <f t="shared" si="59"/>
        <v>0.11519198664440736</v>
      </c>
      <c r="S231">
        <f t="shared" si="60"/>
        <v>0.12676056338028169</v>
      </c>
      <c r="T231">
        <f t="shared" si="61"/>
        <v>0.10954063604240283</v>
      </c>
      <c r="U231">
        <f t="shared" si="62"/>
        <v>7.6026637069922566E-4</v>
      </c>
      <c r="V231">
        <f t="shared" si="63"/>
        <v>0.56692913385826771</v>
      </c>
      <c r="W231">
        <f t="shared" si="64"/>
        <v>0.10179640718562874</v>
      </c>
      <c r="X231">
        <f t="shared" si="65"/>
        <v>2.7437737441958626E-3</v>
      </c>
      <c r="Y231" s="5">
        <f t="shared" si="54"/>
        <v>0.4</v>
      </c>
      <c r="Z231">
        <f t="shared" si="66"/>
        <v>0</v>
      </c>
      <c r="AA231">
        <f t="shared" si="67"/>
        <v>0</v>
      </c>
      <c r="AB231">
        <f t="shared" si="68"/>
        <v>1</v>
      </c>
      <c r="AC231">
        <f t="shared" si="69"/>
        <v>0</v>
      </c>
      <c r="AD231">
        <f t="shared" si="70"/>
        <v>0</v>
      </c>
      <c r="AE231">
        <f t="shared" si="71"/>
        <v>0</v>
      </c>
    </row>
    <row r="232" spans="1:31" x14ac:dyDescent="0.25">
      <c r="A232" s="5">
        <v>5.2</v>
      </c>
      <c r="B232" s="5">
        <v>0.48</v>
      </c>
      <c r="C232" s="5">
        <v>0.04</v>
      </c>
      <c r="D232" s="5">
        <v>1.6</v>
      </c>
      <c r="E232" s="5">
        <v>5.3999999999999999E-2</v>
      </c>
      <c r="F232" s="5">
        <v>19</v>
      </c>
      <c r="G232" s="5">
        <v>106</v>
      </c>
      <c r="H232" s="5">
        <v>0.99270000000000003</v>
      </c>
      <c r="I232" s="5">
        <v>3.54</v>
      </c>
      <c r="J232" s="5">
        <v>0.62</v>
      </c>
      <c r="K232" s="5">
        <v>12.2</v>
      </c>
      <c r="L232" s="5">
        <v>7</v>
      </c>
      <c r="N232" s="5">
        <f t="shared" si="55"/>
        <v>5.3097345132743404E-2</v>
      </c>
      <c r="O232" s="5">
        <f t="shared" si="56"/>
        <v>2.1943150361218014E-4</v>
      </c>
      <c r="P232" s="5">
        <f t="shared" si="57"/>
        <v>0.04</v>
      </c>
      <c r="Q232">
        <f t="shared" si="58"/>
        <v>4.7945205479452059E-2</v>
      </c>
      <c r="R232">
        <f t="shared" si="59"/>
        <v>7.0116861435726208E-2</v>
      </c>
      <c r="S232">
        <f t="shared" si="60"/>
        <v>0.25352112676056338</v>
      </c>
      <c r="T232">
        <f t="shared" si="61"/>
        <v>0.35335689045936397</v>
      </c>
      <c r="U232">
        <f t="shared" si="62"/>
        <v>2.9966703662597514E-4</v>
      </c>
      <c r="V232">
        <f t="shared" si="63"/>
        <v>0.62992125984251979</v>
      </c>
      <c r="W232">
        <f t="shared" si="64"/>
        <v>0.17365269461077845</v>
      </c>
      <c r="X232">
        <f t="shared" si="65"/>
        <v>4.0101308569016449E-3</v>
      </c>
      <c r="Y232" s="5">
        <f t="shared" si="54"/>
        <v>0.8</v>
      </c>
      <c r="Z232">
        <f t="shared" si="66"/>
        <v>0</v>
      </c>
      <c r="AA232">
        <f t="shared" si="67"/>
        <v>0</v>
      </c>
      <c r="AB232">
        <f t="shared" si="68"/>
        <v>0</v>
      </c>
      <c r="AC232">
        <f t="shared" si="69"/>
        <v>0</v>
      </c>
      <c r="AD232">
        <f t="shared" si="70"/>
        <v>1</v>
      </c>
      <c r="AE232">
        <f t="shared" si="71"/>
        <v>0</v>
      </c>
    </row>
    <row r="233" spans="1:31" x14ac:dyDescent="0.25">
      <c r="A233" s="5">
        <v>8</v>
      </c>
      <c r="B233" s="5">
        <v>0.38</v>
      </c>
      <c r="C233" s="5">
        <v>0.06</v>
      </c>
      <c r="D233" s="5">
        <v>1.8</v>
      </c>
      <c r="E233" s="5">
        <v>7.8E-2</v>
      </c>
      <c r="F233" s="5">
        <v>12</v>
      </c>
      <c r="G233" s="5">
        <v>49</v>
      </c>
      <c r="H233" s="5">
        <v>0.99624999999999997</v>
      </c>
      <c r="I233" s="5">
        <v>3.37</v>
      </c>
      <c r="J233" s="5">
        <v>0.52</v>
      </c>
      <c r="K233" s="5">
        <v>9.9</v>
      </c>
      <c r="L233" s="5">
        <v>6</v>
      </c>
      <c r="N233" s="5">
        <f t="shared" si="55"/>
        <v>0.30088495575221241</v>
      </c>
      <c r="O233" s="5">
        <f t="shared" si="56"/>
        <v>2.1099183039632703E-4</v>
      </c>
      <c r="P233" s="5">
        <f t="shared" si="57"/>
        <v>0.06</v>
      </c>
      <c r="Q233">
        <f t="shared" si="58"/>
        <v>6.164383561643836E-2</v>
      </c>
      <c r="R233">
        <f t="shared" si="59"/>
        <v>0.11018363939899833</v>
      </c>
      <c r="S233">
        <f t="shared" si="60"/>
        <v>0.15492957746478872</v>
      </c>
      <c r="T233">
        <f t="shared" si="61"/>
        <v>0.1519434628975265</v>
      </c>
      <c r="U233">
        <f t="shared" si="62"/>
        <v>6.9367369589344932E-4</v>
      </c>
      <c r="V233">
        <f t="shared" si="63"/>
        <v>0.49606299212598431</v>
      </c>
      <c r="W233">
        <f t="shared" si="64"/>
        <v>0.11377245508982037</v>
      </c>
      <c r="X233">
        <f t="shared" si="65"/>
        <v>1.5829463908822287E-3</v>
      </c>
      <c r="Y233" s="5">
        <f t="shared" si="54"/>
        <v>0.6</v>
      </c>
      <c r="Z233">
        <f t="shared" si="66"/>
        <v>0</v>
      </c>
      <c r="AA233">
        <f t="shared" si="67"/>
        <v>0</v>
      </c>
      <c r="AB233">
        <f t="shared" si="68"/>
        <v>0</v>
      </c>
      <c r="AC233">
        <f t="shared" si="69"/>
        <v>1</v>
      </c>
      <c r="AD233">
        <f t="shared" si="70"/>
        <v>0</v>
      </c>
      <c r="AE233">
        <f t="shared" si="71"/>
        <v>0</v>
      </c>
    </row>
    <row r="234" spans="1:31" x14ac:dyDescent="0.25">
      <c r="A234" s="5">
        <v>8.5</v>
      </c>
      <c r="B234" s="5">
        <v>0.37</v>
      </c>
      <c r="C234" s="5">
        <v>0.2</v>
      </c>
      <c r="D234" s="5">
        <v>2.8</v>
      </c>
      <c r="E234" s="5">
        <v>0.09</v>
      </c>
      <c r="F234" s="5">
        <v>18</v>
      </c>
      <c r="G234" s="5">
        <v>58</v>
      </c>
      <c r="H234" s="5">
        <v>0.998</v>
      </c>
      <c r="I234" s="5">
        <v>3.34</v>
      </c>
      <c r="J234" s="5">
        <v>0.7</v>
      </c>
      <c r="K234" s="5">
        <v>9.6</v>
      </c>
      <c r="L234" s="5">
        <v>6</v>
      </c>
      <c r="N234" s="5">
        <f t="shared" si="55"/>
        <v>0.3451327433628319</v>
      </c>
      <c r="O234" s="5">
        <f t="shared" si="56"/>
        <v>3.3758692863412328E-4</v>
      </c>
      <c r="P234" s="5">
        <f t="shared" si="57"/>
        <v>0.2</v>
      </c>
      <c r="Q234">
        <f t="shared" si="58"/>
        <v>0.13013698630136986</v>
      </c>
      <c r="R234">
        <f t="shared" si="59"/>
        <v>0.1302170283806344</v>
      </c>
      <c r="S234">
        <f t="shared" si="60"/>
        <v>0.23943661971830985</v>
      </c>
      <c r="T234">
        <f t="shared" si="61"/>
        <v>0.18374558303886926</v>
      </c>
      <c r="U234">
        <f t="shared" si="62"/>
        <v>8.87902330743619E-4</v>
      </c>
      <c r="V234">
        <f t="shared" si="63"/>
        <v>0.47244094488188965</v>
      </c>
      <c r="W234">
        <f t="shared" si="64"/>
        <v>0.22155688622754488</v>
      </c>
      <c r="X234">
        <f t="shared" si="65"/>
        <v>1.2663571127057823E-3</v>
      </c>
      <c r="Y234" s="5">
        <f t="shared" si="54"/>
        <v>0.6</v>
      </c>
      <c r="Z234">
        <f t="shared" si="66"/>
        <v>0</v>
      </c>
      <c r="AA234">
        <f t="shared" si="67"/>
        <v>0</v>
      </c>
      <c r="AB234">
        <f t="shared" si="68"/>
        <v>0</v>
      </c>
      <c r="AC234">
        <f t="shared" si="69"/>
        <v>1</v>
      </c>
      <c r="AD234">
        <f t="shared" si="70"/>
        <v>0</v>
      </c>
      <c r="AE234">
        <f t="shared" si="71"/>
        <v>0</v>
      </c>
    </row>
    <row r="235" spans="1:31" x14ac:dyDescent="0.25">
      <c r="A235" s="5">
        <v>6.9</v>
      </c>
      <c r="B235" s="5">
        <v>0.52</v>
      </c>
      <c r="C235" s="5">
        <v>0.25</v>
      </c>
      <c r="D235" s="5">
        <v>2.6</v>
      </c>
      <c r="E235" s="5">
        <v>8.1000000000000003E-2</v>
      </c>
      <c r="F235" s="5">
        <v>10</v>
      </c>
      <c r="G235" s="5">
        <v>37</v>
      </c>
      <c r="H235" s="5">
        <v>0.99685000000000001</v>
      </c>
      <c r="I235" s="5">
        <v>3.46</v>
      </c>
      <c r="J235" s="5">
        <v>0.5</v>
      </c>
      <c r="K235" s="5">
        <v>11</v>
      </c>
      <c r="L235" s="5">
        <v>5</v>
      </c>
      <c r="N235" s="5">
        <f t="shared" si="55"/>
        <v>0.2035398230088496</v>
      </c>
      <c r="O235" s="5">
        <f t="shared" si="56"/>
        <v>7.4269124299507119E-4</v>
      </c>
      <c r="P235" s="5">
        <f t="shared" si="57"/>
        <v>0.25</v>
      </c>
      <c r="Q235">
        <f t="shared" si="58"/>
        <v>0.11643835616438358</v>
      </c>
      <c r="R235">
        <f t="shared" si="59"/>
        <v>0.11519198664440736</v>
      </c>
      <c r="S235">
        <f t="shared" si="60"/>
        <v>0.12676056338028169</v>
      </c>
      <c r="T235">
        <f t="shared" si="61"/>
        <v>0.10954063604240283</v>
      </c>
      <c r="U235">
        <f t="shared" si="62"/>
        <v>7.6026637069922566E-4</v>
      </c>
      <c r="V235">
        <f t="shared" si="63"/>
        <v>0.56692913385826771</v>
      </c>
      <c r="W235">
        <f t="shared" si="64"/>
        <v>0.10179640718562874</v>
      </c>
      <c r="X235">
        <f t="shared" si="65"/>
        <v>2.7437737441958626E-3</v>
      </c>
      <c r="Y235" s="5">
        <f t="shared" si="54"/>
        <v>0.4</v>
      </c>
      <c r="Z235">
        <f t="shared" si="66"/>
        <v>0</v>
      </c>
      <c r="AA235">
        <f t="shared" si="67"/>
        <v>0</v>
      </c>
      <c r="AB235">
        <f t="shared" si="68"/>
        <v>1</v>
      </c>
      <c r="AC235">
        <f t="shared" si="69"/>
        <v>0</v>
      </c>
      <c r="AD235">
        <f t="shared" si="70"/>
        <v>0</v>
      </c>
      <c r="AE235">
        <f t="shared" si="71"/>
        <v>0</v>
      </c>
    </row>
    <row r="236" spans="1:31" x14ac:dyDescent="0.25">
      <c r="A236" s="5">
        <v>8.1999999999999993</v>
      </c>
      <c r="B236" s="5">
        <v>1</v>
      </c>
      <c r="C236" s="5">
        <v>0.09</v>
      </c>
      <c r="D236" s="5">
        <v>2.2999999999999998</v>
      </c>
      <c r="E236" s="5">
        <v>6.5000000000000002E-2</v>
      </c>
      <c r="F236" s="5">
        <v>7</v>
      </c>
      <c r="G236" s="5">
        <v>37</v>
      </c>
      <c r="H236" s="5">
        <v>0.99685000000000001</v>
      </c>
      <c r="I236" s="5">
        <v>3.32</v>
      </c>
      <c r="J236" s="5">
        <v>0.55000000000000004</v>
      </c>
      <c r="K236" s="5">
        <v>9</v>
      </c>
      <c r="L236" s="5">
        <v>6</v>
      </c>
      <c r="N236" s="5">
        <f t="shared" si="55"/>
        <v>0.31858407079646012</v>
      </c>
      <c r="O236" s="5">
        <f t="shared" si="56"/>
        <v>4.3042333400850714E-4</v>
      </c>
      <c r="P236" s="5">
        <f t="shared" si="57"/>
        <v>0.09</v>
      </c>
      <c r="Q236">
        <f t="shared" si="58"/>
        <v>9.5890410958904104E-2</v>
      </c>
      <c r="R236">
        <f t="shared" si="59"/>
        <v>8.8480801335559273E-2</v>
      </c>
      <c r="S236">
        <f t="shared" si="60"/>
        <v>8.4507042253521125E-2</v>
      </c>
      <c r="T236">
        <f t="shared" si="61"/>
        <v>0.10954063604240283</v>
      </c>
      <c r="U236">
        <f t="shared" si="62"/>
        <v>7.6026637069922566E-4</v>
      </c>
      <c r="V236">
        <f t="shared" si="63"/>
        <v>0.45669291338582663</v>
      </c>
      <c r="W236">
        <f t="shared" si="64"/>
        <v>0.1317365269461078</v>
      </c>
      <c r="X236">
        <f t="shared" si="65"/>
        <v>6.3317855635289114E-4</v>
      </c>
      <c r="Y236" s="5">
        <f t="shared" si="54"/>
        <v>0.6</v>
      </c>
      <c r="Z236">
        <f t="shared" si="66"/>
        <v>0</v>
      </c>
      <c r="AA236">
        <f t="shared" si="67"/>
        <v>0</v>
      </c>
      <c r="AB236">
        <f t="shared" si="68"/>
        <v>0</v>
      </c>
      <c r="AC236">
        <f t="shared" si="69"/>
        <v>1</v>
      </c>
      <c r="AD236">
        <f t="shared" si="70"/>
        <v>0</v>
      </c>
      <c r="AE236">
        <f t="shared" si="71"/>
        <v>0</v>
      </c>
    </row>
    <row r="237" spans="1:31" x14ac:dyDescent="0.25">
      <c r="A237" s="5">
        <v>7.2</v>
      </c>
      <c r="B237" s="5">
        <v>0.63</v>
      </c>
      <c r="C237" s="5">
        <v>0</v>
      </c>
      <c r="D237" s="5">
        <v>1.9</v>
      </c>
      <c r="E237" s="5">
        <v>9.7000000000000003E-2</v>
      </c>
      <c r="F237" s="5">
        <v>14</v>
      </c>
      <c r="G237" s="5">
        <v>38</v>
      </c>
      <c r="H237" s="5">
        <v>0.99675000000000002</v>
      </c>
      <c r="I237" s="5">
        <v>3.37</v>
      </c>
      <c r="J237" s="5">
        <v>0.57999999999999996</v>
      </c>
      <c r="K237" s="5">
        <v>9</v>
      </c>
      <c r="L237" s="5">
        <v>6</v>
      </c>
      <c r="N237" s="5">
        <f t="shared" si="55"/>
        <v>0.23008849557522126</v>
      </c>
      <c r="O237" s="5">
        <f t="shared" si="56"/>
        <v>4.3042333400850714E-4</v>
      </c>
      <c r="P237" s="5">
        <f t="shared" si="57"/>
        <v>0</v>
      </c>
      <c r="Q237">
        <f t="shared" si="58"/>
        <v>6.8493150684931503E-2</v>
      </c>
      <c r="R237">
        <f t="shared" si="59"/>
        <v>0.14190317195325544</v>
      </c>
      <c r="S237">
        <f t="shared" si="60"/>
        <v>0.18309859154929578</v>
      </c>
      <c r="T237">
        <f t="shared" si="61"/>
        <v>0.11307420494699646</v>
      </c>
      <c r="U237">
        <f t="shared" si="62"/>
        <v>7.4916759156493161E-4</v>
      </c>
      <c r="V237">
        <f t="shared" si="63"/>
        <v>0.49606299212598431</v>
      </c>
      <c r="W237">
        <f t="shared" si="64"/>
        <v>0.1497005988023952</v>
      </c>
      <c r="X237">
        <f t="shared" si="65"/>
        <v>6.3317855635289114E-4</v>
      </c>
      <c r="Y237" s="5">
        <f t="shared" si="54"/>
        <v>0.6</v>
      </c>
      <c r="Z237">
        <f t="shared" si="66"/>
        <v>0</v>
      </c>
      <c r="AA237">
        <f t="shared" si="67"/>
        <v>0</v>
      </c>
      <c r="AB237">
        <f t="shared" si="68"/>
        <v>0</v>
      </c>
      <c r="AC237">
        <f t="shared" si="69"/>
        <v>1</v>
      </c>
      <c r="AD237">
        <f t="shared" si="70"/>
        <v>0</v>
      </c>
      <c r="AE237">
        <f t="shared" si="71"/>
        <v>0</v>
      </c>
    </row>
    <row r="238" spans="1:31" x14ac:dyDescent="0.25">
      <c r="A238" s="5">
        <v>7.2</v>
      </c>
      <c r="B238" s="5">
        <v>0.63</v>
      </c>
      <c r="C238" s="5">
        <v>0</v>
      </c>
      <c r="D238" s="5">
        <v>1.9</v>
      </c>
      <c r="E238" s="5">
        <v>9.7000000000000003E-2</v>
      </c>
      <c r="F238" s="5">
        <v>14</v>
      </c>
      <c r="G238" s="5">
        <v>38</v>
      </c>
      <c r="H238" s="5">
        <v>0.99675000000000002</v>
      </c>
      <c r="I238" s="5">
        <v>3.37</v>
      </c>
      <c r="J238" s="5">
        <v>0.57999999999999996</v>
      </c>
      <c r="K238" s="5">
        <v>9</v>
      </c>
      <c r="L238" s="5">
        <v>6</v>
      </c>
      <c r="N238" s="5">
        <f t="shared" si="55"/>
        <v>0.23008849557522126</v>
      </c>
      <c r="O238" s="5">
        <f t="shared" si="56"/>
        <v>4.4308284383228678E-4</v>
      </c>
      <c r="P238" s="5">
        <f t="shared" si="57"/>
        <v>0</v>
      </c>
      <c r="Q238">
        <f t="shared" si="58"/>
        <v>6.8493150684931503E-2</v>
      </c>
      <c r="R238">
        <f t="shared" si="59"/>
        <v>0.14190317195325544</v>
      </c>
      <c r="S238">
        <f t="shared" si="60"/>
        <v>0.18309859154929578</v>
      </c>
      <c r="T238">
        <f t="shared" si="61"/>
        <v>0.11307420494699646</v>
      </c>
      <c r="U238">
        <f t="shared" si="62"/>
        <v>7.4916759156493161E-4</v>
      </c>
      <c r="V238">
        <f t="shared" si="63"/>
        <v>0.49606299212598431</v>
      </c>
      <c r="W238">
        <f t="shared" si="64"/>
        <v>0.1497005988023952</v>
      </c>
      <c r="X238">
        <f t="shared" si="65"/>
        <v>6.3317855635289114E-4</v>
      </c>
      <c r="Y238" s="5">
        <f t="shared" si="54"/>
        <v>0.6</v>
      </c>
      <c r="Z238">
        <f t="shared" si="66"/>
        <v>0</v>
      </c>
      <c r="AA238">
        <f t="shared" si="67"/>
        <v>0</v>
      </c>
      <c r="AB238">
        <f t="shared" si="68"/>
        <v>0</v>
      </c>
      <c r="AC238">
        <f t="shared" si="69"/>
        <v>1</v>
      </c>
      <c r="AD238">
        <f t="shared" si="70"/>
        <v>0</v>
      </c>
      <c r="AE238">
        <f t="shared" si="71"/>
        <v>0</v>
      </c>
    </row>
    <row r="239" spans="1:31" x14ac:dyDescent="0.25">
      <c r="A239" s="5">
        <v>7.2</v>
      </c>
      <c r="B239" s="5">
        <v>0.64500000000000002</v>
      </c>
      <c r="C239" s="5">
        <v>0</v>
      </c>
      <c r="D239" s="5">
        <v>1.9</v>
      </c>
      <c r="E239" s="5">
        <v>9.7000000000000003E-2</v>
      </c>
      <c r="F239" s="5">
        <v>15</v>
      </c>
      <c r="G239" s="5">
        <v>39</v>
      </c>
      <c r="H239" s="5">
        <v>0.99675000000000002</v>
      </c>
      <c r="I239" s="5">
        <v>3.37</v>
      </c>
      <c r="J239" s="5">
        <v>0.57999999999999996</v>
      </c>
      <c r="K239" s="5">
        <v>9.1999999999999993</v>
      </c>
      <c r="L239" s="5">
        <v>6</v>
      </c>
      <c r="N239" s="5">
        <f t="shared" si="55"/>
        <v>0.23008849557522126</v>
      </c>
      <c r="O239" s="5">
        <f t="shared" si="56"/>
        <v>4.3042333400850714E-4</v>
      </c>
      <c r="P239" s="5">
        <f t="shared" si="57"/>
        <v>0</v>
      </c>
      <c r="Q239">
        <f t="shared" si="58"/>
        <v>6.8493150684931503E-2</v>
      </c>
      <c r="R239">
        <f t="shared" si="59"/>
        <v>0.14190317195325544</v>
      </c>
      <c r="S239">
        <f t="shared" si="60"/>
        <v>0.19718309859154928</v>
      </c>
      <c r="T239">
        <f t="shared" si="61"/>
        <v>0.1166077738515901</v>
      </c>
      <c r="U239">
        <f t="shared" si="62"/>
        <v>7.4916759156493161E-4</v>
      </c>
      <c r="V239">
        <f t="shared" si="63"/>
        <v>0.49606299212598431</v>
      </c>
      <c r="W239">
        <f t="shared" si="64"/>
        <v>0.1497005988023952</v>
      </c>
      <c r="X239">
        <f t="shared" si="65"/>
        <v>8.4423807513718757E-4</v>
      </c>
      <c r="Y239" s="5">
        <f t="shared" si="54"/>
        <v>0.6</v>
      </c>
      <c r="Z239">
        <f t="shared" si="66"/>
        <v>0</v>
      </c>
      <c r="AA239">
        <f t="shared" si="67"/>
        <v>0</v>
      </c>
      <c r="AB239">
        <f t="shared" si="68"/>
        <v>0</v>
      </c>
      <c r="AC239">
        <f t="shared" si="69"/>
        <v>1</v>
      </c>
      <c r="AD239">
        <f t="shared" si="70"/>
        <v>0</v>
      </c>
      <c r="AE239">
        <f t="shared" si="71"/>
        <v>0</v>
      </c>
    </row>
    <row r="240" spans="1:31" x14ac:dyDescent="0.25">
      <c r="A240" s="5">
        <v>7.2</v>
      </c>
      <c r="B240" s="5">
        <v>0.63</v>
      </c>
      <c r="C240" s="5">
        <v>0</v>
      </c>
      <c r="D240" s="5">
        <v>1.9</v>
      </c>
      <c r="E240" s="5">
        <v>9.7000000000000003E-2</v>
      </c>
      <c r="F240" s="5">
        <v>14</v>
      </c>
      <c r="G240" s="5">
        <v>38</v>
      </c>
      <c r="H240" s="5">
        <v>0.99675000000000002</v>
      </c>
      <c r="I240" s="5">
        <v>3.37</v>
      </c>
      <c r="J240" s="5">
        <v>0.57999999999999996</v>
      </c>
      <c r="K240" s="5">
        <v>9</v>
      </c>
      <c r="L240" s="5">
        <v>6</v>
      </c>
      <c r="N240" s="5">
        <f t="shared" si="55"/>
        <v>0.23008849557522126</v>
      </c>
      <c r="O240" s="5">
        <f t="shared" si="56"/>
        <v>7.4269124299507119E-4</v>
      </c>
      <c r="P240" s="5">
        <f t="shared" si="57"/>
        <v>0</v>
      </c>
      <c r="Q240">
        <f t="shared" si="58"/>
        <v>6.8493150684931503E-2</v>
      </c>
      <c r="R240">
        <f t="shared" si="59"/>
        <v>0.14190317195325544</v>
      </c>
      <c r="S240">
        <f t="shared" si="60"/>
        <v>0.18309859154929578</v>
      </c>
      <c r="T240">
        <f t="shared" si="61"/>
        <v>0.11307420494699646</v>
      </c>
      <c r="U240">
        <f t="shared" si="62"/>
        <v>7.4916759156493161E-4</v>
      </c>
      <c r="V240">
        <f t="shared" si="63"/>
        <v>0.49606299212598431</v>
      </c>
      <c r="W240">
        <f t="shared" si="64"/>
        <v>0.1497005988023952</v>
      </c>
      <c r="X240">
        <f t="shared" si="65"/>
        <v>6.3317855635289114E-4</v>
      </c>
      <c r="Y240" s="5">
        <f t="shared" si="54"/>
        <v>0.6</v>
      </c>
      <c r="Z240">
        <f t="shared" si="66"/>
        <v>0</v>
      </c>
      <c r="AA240">
        <f t="shared" si="67"/>
        <v>0</v>
      </c>
      <c r="AB240">
        <f t="shared" si="68"/>
        <v>0</v>
      </c>
      <c r="AC240">
        <f t="shared" si="69"/>
        <v>1</v>
      </c>
      <c r="AD240">
        <f t="shared" si="70"/>
        <v>0</v>
      </c>
      <c r="AE240">
        <f t="shared" si="71"/>
        <v>0</v>
      </c>
    </row>
    <row r="241" spans="1:31" x14ac:dyDescent="0.25">
      <c r="A241" s="5">
        <v>8.1999999999999993</v>
      </c>
      <c r="B241" s="5">
        <v>1</v>
      </c>
      <c r="C241" s="5">
        <v>0.09</v>
      </c>
      <c r="D241" s="5">
        <v>2.2999999999999998</v>
      </c>
      <c r="E241" s="5">
        <v>6.5000000000000002E-2</v>
      </c>
      <c r="F241" s="5">
        <v>7</v>
      </c>
      <c r="G241" s="5">
        <v>37</v>
      </c>
      <c r="H241" s="5">
        <v>0.99685000000000001</v>
      </c>
      <c r="I241" s="5">
        <v>3.32</v>
      </c>
      <c r="J241" s="5">
        <v>0.55000000000000004</v>
      </c>
      <c r="K241" s="5">
        <v>9</v>
      </c>
      <c r="L241" s="5">
        <v>6</v>
      </c>
      <c r="N241" s="5">
        <f t="shared" si="55"/>
        <v>0.31858407079646012</v>
      </c>
      <c r="O241" s="5">
        <f t="shared" si="56"/>
        <v>4.3464317061643371E-4</v>
      </c>
      <c r="P241" s="5">
        <f t="shared" si="57"/>
        <v>0.09</v>
      </c>
      <c r="Q241">
        <f t="shared" si="58"/>
        <v>9.5890410958904104E-2</v>
      </c>
      <c r="R241">
        <f t="shared" si="59"/>
        <v>8.8480801335559273E-2</v>
      </c>
      <c r="S241">
        <f t="shared" si="60"/>
        <v>8.4507042253521125E-2</v>
      </c>
      <c r="T241">
        <f t="shared" si="61"/>
        <v>0.10954063604240283</v>
      </c>
      <c r="U241">
        <f t="shared" si="62"/>
        <v>7.6026637069922566E-4</v>
      </c>
      <c r="V241">
        <f t="shared" si="63"/>
        <v>0.45669291338582663</v>
      </c>
      <c r="W241">
        <f t="shared" si="64"/>
        <v>0.1317365269461078</v>
      </c>
      <c r="X241">
        <f t="shared" si="65"/>
        <v>6.3317855635289114E-4</v>
      </c>
      <c r="Y241" s="5">
        <f t="shared" si="54"/>
        <v>0.6</v>
      </c>
      <c r="Z241">
        <f t="shared" si="66"/>
        <v>0</v>
      </c>
      <c r="AA241">
        <f t="shared" si="67"/>
        <v>0</v>
      </c>
      <c r="AB241">
        <f t="shared" si="68"/>
        <v>0</v>
      </c>
      <c r="AC241">
        <f t="shared" si="69"/>
        <v>1</v>
      </c>
      <c r="AD241">
        <f t="shared" si="70"/>
        <v>0</v>
      </c>
      <c r="AE241">
        <f t="shared" si="71"/>
        <v>0</v>
      </c>
    </row>
    <row r="242" spans="1:31" x14ac:dyDescent="0.25">
      <c r="A242" s="5">
        <v>8.9</v>
      </c>
      <c r="B242" s="5">
        <v>0.63500000000000001</v>
      </c>
      <c r="C242" s="5">
        <v>0.37</v>
      </c>
      <c r="D242" s="5">
        <v>1.7</v>
      </c>
      <c r="E242" s="5">
        <v>0.26300000000000001</v>
      </c>
      <c r="F242" s="5">
        <v>5</v>
      </c>
      <c r="G242" s="5">
        <v>62</v>
      </c>
      <c r="H242" s="5">
        <v>0.99709999999999999</v>
      </c>
      <c r="I242" s="5">
        <v>3</v>
      </c>
      <c r="J242" s="5">
        <v>1.0900000000000001</v>
      </c>
      <c r="K242" s="5">
        <v>9.3000000000000007</v>
      </c>
      <c r="L242" s="5">
        <v>5</v>
      </c>
      <c r="N242" s="5">
        <f t="shared" si="55"/>
        <v>0.38053097345132747</v>
      </c>
      <c r="O242" s="5">
        <f t="shared" si="56"/>
        <v>2.1943150361218014E-4</v>
      </c>
      <c r="P242" s="5">
        <f t="shared" si="57"/>
        <v>0.37</v>
      </c>
      <c r="Q242">
        <f t="shared" si="58"/>
        <v>5.4794520547945202E-2</v>
      </c>
      <c r="R242">
        <f t="shared" si="59"/>
        <v>0.41903171953255425</v>
      </c>
      <c r="S242">
        <f t="shared" si="60"/>
        <v>5.6338028169014086E-2</v>
      </c>
      <c r="T242">
        <f t="shared" si="61"/>
        <v>0.19787985865724381</v>
      </c>
      <c r="U242">
        <f t="shared" si="62"/>
        <v>7.8801331853496062E-4</v>
      </c>
      <c r="V242">
        <f t="shared" si="63"/>
        <v>0.20472440944881881</v>
      </c>
      <c r="W242">
        <f t="shared" si="64"/>
        <v>0.45508982035928147</v>
      </c>
      <c r="X242">
        <f t="shared" si="65"/>
        <v>9.4976783452933758E-4</v>
      </c>
      <c r="Y242" s="5">
        <f t="shared" si="54"/>
        <v>0.4</v>
      </c>
      <c r="Z242">
        <f t="shared" si="66"/>
        <v>0</v>
      </c>
      <c r="AA242">
        <f t="shared" si="67"/>
        <v>0</v>
      </c>
      <c r="AB242">
        <f t="shared" si="68"/>
        <v>1</v>
      </c>
      <c r="AC242">
        <f t="shared" si="69"/>
        <v>0</v>
      </c>
      <c r="AD242">
        <f t="shared" si="70"/>
        <v>0</v>
      </c>
      <c r="AE242">
        <f t="shared" si="71"/>
        <v>0</v>
      </c>
    </row>
    <row r="243" spans="1:31" x14ac:dyDescent="0.25">
      <c r="A243" s="5">
        <v>12</v>
      </c>
      <c r="B243" s="5">
        <v>0.38</v>
      </c>
      <c r="C243" s="5">
        <v>0.56000000000000005</v>
      </c>
      <c r="D243" s="5">
        <v>2.1</v>
      </c>
      <c r="E243" s="5">
        <v>9.2999999999999999E-2</v>
      </c>
      <c r="F243" s="5">
        <v>6</v>
      </c>
      <c r="G243" s="5">
        <v>24</v>
      </c>
      <c r="H243" s="5">
        <v>0.99924999999999997</v>
      </c>
      <c r="I243" s="5">
        <v>3.14</v>
      </c>
      <c r="J243" s="5">
        <v>0.71</v>
      </c>
      <c r="K243" s="5">
        <v>10.9</v>
      </c>
      <c r="L243" s="5">
        <v>6</v>
      </c>
      <c r="N243" s="5">
        <f t="shared" si="55"/>
        <v>0.65486725663716816</v>
      </c>
      <c r="O243" s="5">
        <f t="shared" si="56"/>
        <v>3.882249679292417E-4</v>
      </c>
      <c r="P243" s="5">
        <f t="shared" si="57"/>
        <v>0.56000000000000005</v>
      </c>
      <c r="Q243">
        <f t="shared" si="58"/>
        <v>8.2191780821917818E-2</v>
      </c>
      <c r="R243">
        <f t="shared" si="59"/>
        <v>0.13522537562604342</v>
      </c>
      <c r="S243">
        <f t="shared" si="60"/>
        <v>7.0422535211267609E-2</v>
      </c>
      <c r="T243">
        <f t="shared" si="61"/>
        <v>6.3604240282685506E-2</v>
      </c>
      <c r="U243">
        <f t="shared" si="62"/>
        <v>1.0266370699223064E-3</v>
      </c>
      <c r="V243">
        <f t="shared" si="63"/>
        <v>0.31496062992125989</v>
      </c>
      <c r="W243">
        <f t="shared" si="64"/>
        <v>0.22754491017964071</v>
      </c>
      <c r="X243">
        <f t="shared" si="65"/>
        <v>2.6382439848037145E-3</v>
      </c>
      <c r="Y243" s="5">
        <f t="shared" si="54"/>
        <v>0.6</v>
      </c>
      <c r="Z243">
        <f t="shared" si="66"/>
        <v>0</v>
      </c>
      <c r="AA243">
        <f t="shared" si="67"/>
        <v>0</v>
      </c>
      <c r="AB243">
        <f t="shared" si="68"/>
        <v>0</v>
      </c>
      <c r="AC243">
        <f t="shared" si="69"/>
        <v>1</v>
      </c>
      <c r="AD243">
        <f t="shared" si="70"/>
        <v>0</v>
      </c>
      <c r="AE243">
        <f t="shared" si="71"/>
        <v>0</v>
      </c>
    </row>
    <row r="244" spans="1:31" x14ac:dyDescent="0.25">
      <c r="A244" s="5">
        <v>7.7</v>
      </c>
      <c r="B244" s="5">
        <v>0.57999999999999996</v>
      </c>
      <c r="C244" s="5">
        <v>0.1</v>
      </c>
      <c r="D244" s="5">
        <v>1.8</v>
      </c>
      <c r="E244" s="5">
        <v>0.10199999999999999</v>
      </c>
      <c r="F244" s="5">
        <v>28</v>
      </c>
      <c r="G244" s="5">
        <v>109</v>
      </c>
      <c r="H244" s="5">
        <v>0.99565000000000003</v>
      </c>
      <c r="I244" s="5">
        <v>3.08</v>
      </c>
      <c r="J244" s="5">
        <v>0.49</v>
      </c>
      <c r="K244" s="5">
        <v>9.8000000000000007</v>
      </c>
      <c r="L244" s="5">
        <v>6</v>
      </c>
      <c r="N244" s="5">
        <f t="shared" si="55"/>
        <v>0.27433628318584075</v>
      </c>
      <c r="O244" s="5">
        <f t="shared" si="56"/>
        <v>7.5957058942677729E-5</v>
      </c>
      <c r="P244" s="5">
        <f t="shared" si="57"/>
        <v>0.1</v>
      </c>
      <c r="Q244">
        <f t="shared" si="58"/>
        <v>6.164383561643836E-2</v>
      </c>
      <c r="R244">
        <f t="shared" si="59"/>
        <v>0.15025041736227046</v>
      </c>
      <c r="S244">
        <f t="shared" si="60"/>
        <v>0.38028169014084506</v>
      </c>
      <c r="T244">
        <f t="shared" si="61"/>
        <v>0.36395759717314485</v>
      </c>
      <c r="U244">
        <f t="shared" si="62"/>
        <v>6.2708102108768524E-4</v>
      </c>
      <c r="V244">
        <f t="shared" si="63"/>
        <v>0.26771653543307083</v>
      </c>
      <c r="W244">
        <f t="shared" si="64"/>
        <v>9.5808383233532926E-2</v>
      </c>
      <c r="X244">
        <f t="shared" si="65"/>
        <v>1.4774166314900806E-3</v>
      </c>
      <c r="Y244" s="5">
        <f t="shared" si="54"/>
        <v>0.6</v>
      </c>
      <c r="Z244">
        <f t="shared" si="66"/>
        <v>0</v>
      </c>
      <c r="AA244">
        <f t="shared" si="67"/>
        <v>0</v>
      </c>
      <c r="AB244">
        <f t="shared" si="68"/>
        <v>0</v>
      </c>
      <c r="AC244">
        <f t="shared" si="69"/>
        <v>1</v>
      </c>
      <c r="AD244">
        <f t="shared" si="70"/>
        <v>0</v>
      </c>
      <c r="AE244">
        <f t="shared" si="71"/>
        <v>0</v>
      </c>
    </row>
    <row r="245" spans="1:31" x14ac:dyDescent="0.25">
      <c r="A245" s="5">
        <v>15</v>
      </c>
      <c r="B245" s="5">
        <v>0.21</v>
      </c>
      <c r="C245" s="5">
        <v>0.44</v>
      </c>
      <c r="D245" s="5">
        <v>2.2000000000000002</v>
      </c>
      <c r="E245" s="5">
        <v>7.4999999999999997E-2</v>
      </c>
      <c r="F245" s="5">
        <v>10</v>
      </c>
      <c r="G245" s="5">
        <v>24</v>
      </c>
      <c r="H245" s="5">
        <v>100005</v>
      </c>
      <c r="I245" s="5">
        <v>3.07</v>
      </c>
      <c r="J245" s="5">
        <v>0.84</v>
      </c>
      <c r="K245" s="5">
        <v>9.1999999999999993</v>
      </c>
      <c r="L245" s="5">
        <v>7</v>
      </c>
      <c r="N245" s="5">
        <f t="shared" si="55"/>
        <v>0.92035398230088494</v>
      </c>
      <c r="O245" s="5">
        <f t="shared" si="56"/>
        <v>7.5957058942677729E-5</v>
      </c>
      <c r="P245" s="5">
        <f t="shared" si="57"/>
        <v>0.44</v>
      </c>
      <c r="Q245">
        <f t="shared" si="58"/>
        <v>8.9041095890410982E-2</v>
      </c>
      <c r="R245">
        <f t="shared" si="59"/>
        <v>0.10517529215358933</v>
      </c>
      <c r="S245">
        <f t="shared" si="60"/>
        <v>0.12676056338028169</v>
      </c>
      <c r="T245">
        <f t="shared" si="61"/>
        <v>6.3604240282685506E-2</v>
      </c>
      <c r="U245">
        <f t="shared" si="62"/>
        <v>11099.224195338513</v>
      </c>
      <c r="V245">
        <f t="shared" si="63"/>
        <v>0.25984251968503919</v>
      </c>
      <c r="W245">
        <f t="shared" si="64"/>
        <v>0.30538922155688625</v>
      </c>
      <c r="X245">
        <f t="shared" si="65"/>
        <v>8.4423807513718757E-4</v>
      </c>
      <c r="Y245" s="5">
        <f t="shared" si="54"/>
        <v>0.8</v>
      </c>
      <c r="Z245">
        <f t="shared" si="66"/>
        <v>0</v>
      </c>
      <c r="AA245">
        <f t="shared" si="67"/>
        <v>0</v>
      </c>
      <c r="AB245">
        <f t="shared" si="68"/>
        <v>0</v>
      </c>
      <c r="AC245">
        <f t="shared" si="69"/>
        <v>0</v>
      </c>
      <c r="AD245">
        <f t="shared" si="70"/>
        <v>1</v>
      </c>
      <c r="AE245">
        <f t="shared" si="71"/>
        <v>0</v>
      </c>
    </row>
    <row r="246" spans="1:31" x14ac:dyDescent="0.25">
      <c r="A246" s="5">
        <v>15</v>
      </c>
      <c r="B246" s="5">
        <v>0.21</v>
      </c>
      <c r="C246" s="5">
        <v>0.44</v>
      </c>
      <c r="D246" s="5">
        <v>2.2000000000000002</v>
      </c>
      <c r="E246" s="5">
        <v>7.4999999999999997E-2</v>
      </c>
      <c r="F246" s="5">
        <v>10</v>
      </c>
      <c r="G246" s="5">
        <v>24</v>
      </c>
      <c r="H246" s="5">
        <v>100005</v>
      </c>
      <c r="I246" s="5">
        <v>3.07</v>
      </c>
      <c r="J246" s="5">
        <v>0.84</v>
      </c>
      <c r="K246" s="5">
        <v>9.1999999999999993</v>
      </c>
      <c r="L246" s="5">
        <v>7</v>
      </c>
      <c r="N246" s="5">
        <f t="shared" si="55"/>
        <v>0.92035398230088494</v>
      </c>
      <c r="O246" s="5">
        <f t="shared" si="56"/>
        <v>4.5574235365606643E-4</v>
      </c>
      <c r="P246" s="5">
        <f t="shared" si="57"/>
        <v>0.44</v>
      </c>
      <c r="Q246">
        <f t="shared" si="58"/>
        <v>8.9041095890410982E-2</v>
      </c>
      <c r="R246">
        <f t="shared" si="59"/>
        <v>0.10517529215358933</v>
      </c>
      <c r="S246">
        <f t="shared" si="60"/>
        <v>0.12676056338028169</v>
      </c>
      <c r="T246">
        <f t="shared" si="61"/>
        <v>6.3604240282685506E-2</v>
      </c>
      <c r="U246">
        <f t="shared" si="62"/>
        <v>11099.224195338513</v>
      </c>
      <c r="V246">
        <f t="shared" si="63"/>
        <v>0.25984251968503919</v>
      </c>
      <c r="W246">
        <f t="shared" si="64"/>
        <v>0.30538922155688625</v>
      </c>
      <c r="X246">
        <f t="shared" si="65"/>
        <v>8.4423807513718757E-4</v>
      </c>
      <c r="Y246" s="5">
        <f t="shared" si="54"/>
        <v>0.8</v>
      </c>
      <c r="Z246">
        <f t="shared" si="66"/>
        <v>0</v>
      </c>
      <c r="AA246">
        <f t="shared" si="67"/>
        <v>0</v>
      </c>
      <c r="AB246">
        <f t="shared" si="68"/>
        <v>0</v>
      </c>
      <c r="AC246">
        <f t="shared" si="69"/>
        <v>0</v>
      </c>
      <c r="AD246">
        <f t="shared" si="70"/>
        <v>1</v>
      </c>
      <c r="AE246">
        <f t="shared" si="71"/>
        <v>0</v>
      </c>
    </row>
    <row r="247" spans="1:31" x14ac:dyDescent="0.25">
      <c r="A247" s="5">
        <v>7.3</v>
      </c>
      <c r="B247" s="5">
        <v>0.66</v>
      </c>
      <c r="C247" s="5">
        <v>0</v>
      </c>
      <c r="D247" s="5">
        <v>2</v>
      </c>
      <c r="E247" s="5">
        <v>8.4000000000000005E-2</v>
      </c>
      <c r="F247" s="5">
        <v>6</v>
      </c>
      <c r="G247" s="5">
        <v>23</v>
      </c>
      <c r="H247" s="5">
        <v>0.99829999999999997</v>
      </c>
      <c r="I247" s="5">
        <v>3.61</v>
      </c>
      <c r="J247" s="5">
        <v>0.96</v>
      </c>
      <c r="K247" s="5">
        <v>9.9</v>
      </c>
      <c r="L247" s="5">
        <v>6</v>
      </c>
      <c r="N247" s="5">
        <f t="shared" si="55"/>
        <v>0.23893805309734514</v>
      </c>
      <c r="O247" s="5">
        <f t="shared" si="56"/>
        <v>4.7262170008777258E-4</v>
      </c>
      <c r="P247" s="5">
        <f t="shared" si="57"/>
        <v>0</v>
      </c>
      <c r="Q247">
        <f t="shared" si="58"/>
        <v>7.5342465753424667E-2</v>
      </c>
      <c r="R247">
        <f t="shared" si="59"/>
        <v>0.12020033388981638</v>
      </c>
      <c r="S247">
        <f t="shared" si="60"/>
        <v>7.0422535211267609E-2</v>
      </c>
      <c r="T247">
        <f t="shared" si="61"/>
        <v>6.0070671378091869E-2</v>
      </c>
      <c r="U247">
        <f t="shared" si="62"/>
        <v>9.2119866814650104E-4</v>
      </c>
      <c r="V247">
        <f t="shared" si="63"/>
        <v>0.68503937007874016</v>
      </c>
      <c r="W247">
        <f t="shared" si="64"/>
        <v>0.3772455089820359</v>
      </c>
      <c r="X247">
        <f t="shared" si="65"/>
        <v>1.5829463908822287E-3</v>
      </c>
      <c r="Y247" s="5">
        <f t="shared" si="54"/>
        <v>0.6</v>
      </c>
      <c r="Z247">
        <f t="shared" si="66"/>
        <v>0</v>
      </c>
      <c r="AA247">
        <f t="shared" si="67"/>
        <v>0</v>
      </c>
      <c r="AB247">
        <f t="shared" si="68"/>
        <v>0</v>
      </c>
      <c r="AC247">
        <f t="shared" si="69"/>
        <v>1</v>
      </c>
      <c r="AD247">
        <f t="shared" si="70"/>
        <v>0</v>
      </c>
      <c r="AE247">
        <f t="shared" si="71"/>
        <v>0</v>
      </c>
    </row>
    <row r="248" spans="1:31" x14ac:dyDescent="0.25">
      <c r="A248" s="5">
        <v>7.1</v>
      </c>
      <c r="B248" s="5">
        <v>0.68</v>
      </c>
      <c r="C248" s="5">
        <v>7.0000000000000007E-2</v>
      </c>
      <c r="D248" s="5">
        <v>1.9</v>
      </c>
      <c r="E248" s="5">
        <v>7.4999999999999997E-2</v>
      </c>
      <c r="F248" s="5">
        <v>16</v>
      </c>
      <c r="G248" s="5">
        <v>51</v>
      </c>
      <c r="H248" s="5"/>
      <c r="I248" s="5">
        <v>3.38</v>
      </c>
      <c r="J248" s="5">
        <v>0.52</v>
      </c>
      <c r="K248" s="5">
        <v>9.5</v>
      </c>
      <c r="L248" s="5">
        <v>5</v>
      </c>
      <c r="N248" s="5">
        <f t="shared" si="55"/>
        <v>0.22123893805309733</v>
      </c>
      <c r="O248" s="5">
        <f t="shared" si="56"/>
        <v>4.0510431436094791E-4</v>
      </c>
      <c r="P248" s="5">
        <f t="shared" si="57"/>
        <v>7.0000000000000007E-2</v>
      </c>
      <c r="Q248">
        <f t="shared" si="58"/>
        <v>6.8493150684931503E-2</v>
      </c>
      <c r="R248">
        <f t="shared" si="59"/>
        <v>0.10517529215358933</v>
      </c>
      <c r="S248">
        <f t="shared" si="60"/>
        <v>0.21126760563380281</v>
      </c>
      <c r="T248">
        <f t="shared" si="61"/>
        <v>0.15901060070671377</v>
      </c>
      <c r="U248">
        <f t="shared" si="62"/>
        <v>-0.10987791342952276</v>
      </c>
      <c r="V248">
        <f t="shared" si="63"/>
        <v>0.50393700787401563</v>
      </c>
      <c r="W248">
        <f t="shared" si="64"/>
        <v>0.11377245508982037</v>
      </c>
      <c r="X248">
        <f t="shared" si="65"/>
        <v>1.1608273533136341E-3</v>
      </c>
      <c r="Y248" s="5">
        <f t="shared" si="54"/>
        <v>0.4</v>
      </c>
      <c r="Z248">
        <f t="shared" si="66"/>
        <v>0</v>
      </c>
      <c r="AA248">
        <f t="shared" si="67"/>
        <v>0</v>
      </c>
      <c r="AB248">
        <f t="shared" si="68"/>
        <v>1</v>
      </c>
      <c r="AC248">
        <f t="shared" si="69"/>
        <v>0</v>
      </c>
      <c r="AD248">
        <f t="shared" si="70"/>
        <v>0</v>
      </c>
      <c r="AE248">
        <f t="shared" si="71"/>
        <v>0</v>
      </c>
    </row>
    <row r="249" spans="1:31" x14ac:dyDescent="0.25">
      <c r="A249" s="5">
        <v>8.1999999999999993</v>
      </c>
      <c r="B249" s="5">
        <v>0.6</v>
      </c>
      <c r="C249" s="5">
        <v>0.17</v>
      </c>
      <c r="D249" s="5">
        <v>2.2999999999999998</v>
      </c>
      <c r="E249" s="5">
        <v>7.1999999999999995E-2</v>
      </c>
      <c r="F249" s="5">
        <v>11</v>
      </c>
      <c r="G249" s="5">
        <v>73</v>
      </c>
      <c r="H249" s="5">
        <v>0.99629999999999996</v>
      </c>
      <c r="I249" s="5">
        <v>3.2</v>
      </c>
      <c r="J249" s="5">
        <v>0.45</v>
      </c>
      <c r="K249" s="5">
        <v>9.3000000000000007</v>
      </c>
      <c r="L249" s="5">
        <v>5</v>
      </c>
      <c r="N249" s="5">
        <f t="shared" si="55"/>
        <v>0.31858407079646012</v>
      </c>
      <c r="O249" s="5">
        <f t="shared" si="56"/>
        <v>3.4602660184997636E-4</v>
      </c>
      <c r="P249" s="5">
        <f t="shared" si="57"/>
        <v>0.17</v>
      </c>
      <c r="Q249">
        <f t="shared" si="58"/>
        <v>9.5890410958904104E-2</v>
      </c>
      <c r="R249">
        <f t="shared" si="59"/>
        <v>0.1001669449081803</v>
      </c>
      <c r="S249">
        <f t="shared" si="60"/>
        <v>0.14084507042253522</v>
      </c>
      <c r="T249">
        <f t="shared" si="61"/>
        <v>0.23674911660777384</v>
      </c>
      <c r="U249">
        <f t="shared" si="62"/>
        <v>6.9922308546059629E-4</v>
      </c>
      <c r="V249">
        <f t="shared" si="63"/>
        <v>0.3622047244094489</v>
      </c>
      <c r="W249">
        <f t="shared" si="64"/>
        <v>7.1856287425149698E-2</v>
      </c>
      <c r="X249">
        <f t="shared" si="65"/>
        <v>9.4976783452933758E-4</v>
      </c>
      <c r="Y249" s="5">
        <f t="shared" si="54"/>
        <v>0.4</v>
      </c>
      <c r="Z249">
        <f t="shared" si="66"/>
        <v>0</v>
      </c>
      <c r="AA249">
        <f t="shared" si="67"/>
        <v>0</v>
      </c>
      <c r="AB249">
        <f t="shared" si="68"/>
        <v>1</v>
      </c>
      <c r="AC249">
        <f t="shared" si="69"/>
        <v>0</v>
      </c>
      <c r="AD249">
        <f t="shared" si="70"/>
        <v>0</v>
      </c>
      <c r="AE249">
        <f t="shared" si="71"/>
        <v>0</v>
      </c>
    </row>
    <row r="250" spans="1:31" x14ac:dyDescent="0.25">
      <c r="A250" s="5">
        <v>7.7</v>
      </c>
      <c r="B250" s="5">
        <v>0.53</v>
      </c>
      <c r="C250" s="5">
        <v>0.06</v>
      </c>
      <c r="D250" s="5">
        <v>1.7</v>
      </c>
      <c r="E250" s="5">
        <v>7.3999999999999996E-2</v>
      </c>
      <c r="F250" s="5">
        <v>9</v>
      </c>
      <c r="G250" s="5">
        <v>39</v>
      </c>
      <c r="H250" s="5">
        <v>0.99614999999999998</v>
      </c>
      <c r="I250" s="5">
        <v>3.35</v>
      </c>
      <c r="J250" s="5">
        <v>0.48</v>
      </c>
      <c r="K250" s="5">
        <v>9.8000000000000007</v>
      </c>
      <c r="L250" s="5">
        <v>6</v>
      </c>
      <c r="N250" s="5">
        <f t="shared" si="55"/>
        <v>0.27433628318584075</v>
      </c>
      <c r="O250" s="5">
        <f t="shared" si="56"/>
        <v>4.5574235365606643E-4</v>
      </c>
      <c r="P250" s="5">
        <f t="shared" si="57"/>
        <v>0.06</v>
      </c>
      <c r="Q250">
        <f t="shared" si="58"/>
        <v>5.4794520547945202E-2</v>
      </c>
      <c r="R250">
        <f t="shared" si="59"/>
        <v>0.10350584307178631</v>
      </c>
      <c r="S250">
        <f t="shared" si="60"/>
        <v>0.11267605633802817</v>
      </c>
      <c r="T250">
        <f t="shared" si="61"/>
        <v>0.1166077738515901</v>
      </c>
      <c r="U250">
        <f t="shared" si="62"/>
        <v>6.8257491675915527E-4</v>
      </c>
      <c r="V250">
        <f t="shared" si="63"/>
        <v>0.48031496062992135</v>
      </c>
      <c r="W250">
        <f t="shared" si="64"/>
        <v>8.9820359281437112E-2</v>
      </c>
      <c r="X250">
        <f t="shared" si="65"/>
        <v>1.4774166314900806E-3</v>
      </c>
      <c r="Y250" s="5">
        <f t="shared" si="54"/>
        <v>0.6</v>
      </c>
      <c r="Z250">
        <f t="shared" si="66"/>
        <v>0</v>
      </c>
      <c r="AA250">
        <f t="shared" si="67"/>
        <v>0</v>
      </c>
      <c r="AB250">
        <f t="shared" si="68"/>
        <v>0</v>
      </c>
      <c r="AC250">
        <f t="shared" si="69"/>
        <v>1</v>
      </c>
      <c r="AD250">
        <f t="shared" si="70"/>
        <v>0</v>
      </c>
      <c r="AE250">
        <f t="shared" si="71"/>
        <v>0</v>
      </c>
    </row>
    <row r="251" spans="1:31" x14ac:dyDescent="0.25">
      <c r="A251" s="5">
        <v>7.3</v>
      </c>
      <c r="B251" s="5">
        <v>0.66</v>
      </c>
      <c r="C251" s="5">
        <v>0</v>
      </c>
      <c r="D251" s="5">
        <v>2</v>
      </c>
      <c r="E251" s="5">
        <v>8.4000000000000005E-2</v>
      </c>
      <c r="F251" s="5">
        <v>6</v>
      </c>
      <c r="G251" s="5">
        <v>23</v>
      </c>
      <c r="H251" s="5">
        <v>0.99829999999999997</v>
      </c>
      <c r="I251" s="5">
        <v>3.61</v>
      </c>
      <c r="J251" s="5">
        <v>0.96</v>
      </c>
      <c r="K251" s="5">
        <v>9.9</v>
      </c>
      <c r="L251" s="5">
        <v>6</v>
      </c>
      <c r="N251" s="5">
        <f t="shared" si="55"/>
        <v>0.23893805309734514</v>
      </c>
      <c r="O251" s="5">
        <f t="shared" si="56"/>
        <v>1.6879346431706164E-4</v>
      </c>
      <c r="P251" s="5">
        <f t="shared" si="57"/>
        <v>0</v>
      </c>
      <c r="Q251">
        <f t="shared" si="58"/>
        <v>7.5342465753424667E-2</v>
      </c>
      <c r="R251">
        <f t="shared" si="59"/>
        <v>0.12020033388981638</v>
      </c>
      <c r="S251">
        <f t="shared" si="60"/>
        <v>7.0422535211267609E-2</v>
      </c>
      <c r="T251">
        <f t="shared" si="61"/>
        <v>6.0070671378091869E-2</v>
      </c>
      <c r="U251">
        <f t="shared" si="62"/>
        <v>9.2119866814650104E-4</v>
      </c>
      <c r="V251">
        <f t="shared" si="63"/>
        <v>0.68503937007874016</v>
      </c>
      <c r="W251">
        <f t="shared" si="64"/>
        <v>0.3772455089820359</v>
      </c>
      <c r="X251">
        <f t="shared" si="65"/>
        <v>1.5829463908822287E-3</v>
      </c>
      <c r="Y251" s="5">
        <f t="shared" si="54"/>
        <v>0.6</v>
      </c>
      <c r="Z251">
        <f t="shared" si="66"/>
        <v>0</v>
      </c>
      <c r="AA251">
        <f t="shared" si="67"/>
        <v>0</v>
      </c>
      <c r="AB251">
        <f t="shared" si="68"/>
        <v>0</v>
      </c>
      <c r="AC251">
        <f t="shared" si="69"/>
        <v>1</v>
      </c>
      <c r="AD251">
        <f t="shared" si="70"/>
        <v>0</v>
      </c>
      <c r="AE251">
        <f t="shared" si="71"/>
        <v>0</v>
      </c>
    </row>
    <row r="252" spans="1:31" x14ac:dyDescent="0.25">
      <c r="A252" s="5">
        <v>10.8</v>
      </c>
      <c r="B252" s="5">
        <v>0.32</v>
      </c>
      <c r="C252" s="5">
        <v>0.44</v>
      </c>
      <c r="D252" s="5">
        <v>1.6</v>
      </c>
      <c r="E252" s="5">
        <v>6.3E-2</v>
      </c>
      <c r="F252" s="5">
        <v>16</v>
      </c>
      <c r="G252" s="5">
        <v>37</v>
      </c>
      <c r="H252" s="5">
        <v>0.99850000000000005</v>
      </c>
      <c r="I252" s="5">
        <v>3.22</v>
      </c>
      <c r="J252" s="5">
        <v>0.78</v>
      </c>
      <c r="K252" s="5">
        <v>10</v>
      </c>
      <c r="L252" s="5">
        <v>6</v>
      </c>
      <c r="N252" s="5">
        <f t="shared" si="55"/>
        <v>0.54867256637168149</v>
      </c>
      <c r="O252" s="5">
        <f t="shared" si="56"/>
        <v>4.0510431436094791E-4</v>
      </c>
      <c r="P252" s="5">
        <f t="shared" si="57"/>
        <v>0.44</v>
      </c>
      <c r="Q252">
        <f t="shared" si="58"/>
        <v>4.7945205479452059E-2</v>
      </c>
      <c r="R252">
        <f t="shared" si="59"/>
        <v>8.5141903171953262E-2</v>
      </c>
      <c r="S252">
        <f t="shared" si="60"/>
        <v>0.21126760563380281</v>
      </c>
      <c r="T252">
        <f t="shared" si="61"/>
        <v>0.10954063604240283</v>
      </c>
      <c r="U252">
        <f t="shared" si="62"/>
        <v>9.4339622641510139E-4</v>
      </c>
      <c r="V252">
        <f t="shared" si="63"/>
        <v>0.37795275590551192</v>
      </c>
      <c r="W252">
        <f t="shared" si="64"/>
        <v>0.26946107784431139</v>
      </c>
      <c r="X252">
        <f t="shared" si="65"/>
        <v>1.6884761502743769E-3</v>
      </c>
      <c r="Y252" s="5">
        <f t="shared" si="54"/>
        <v>0.6</v>
      </c>
      <c r="Z252">
        <f t="shared" si="66"/>
        <v>0</v>
      </c>
      <c r="AA252">
        <f t="shared" si="67"/>
        <v>0</v>
      </c>
      <c r="AB252">
        <f t="shared" si="68"/>
        <v>0</v>
      </c>
      <c r="AC252">
        <f t="shared" si="69"/>
        <v>1</v>
      </c>
      <c r="AD252">
        <f t="shared" si="70"/>
        <v>0</v>
      </c>
      <c r="AE252">
        <f t="shared" si="71"/>
        <v>0</v>
      </c>
    </row>
    <row r="253" spans="1:31" x14ac:dyDescent="0.25">
      <c r="A253" s="5">
        <v>7.1</v>
      </c>
      <c r="B253" s="5">
        <v>0.6</v>
      </c>
      <c r="C253" s="5">
        <v>0</v>
      </c>
      <c r="D253" s="5">
        <v>1.8</v>
      </c>
      <c r="E253" s="5">
        <v>7.3999999999999996E-2</v>
      </c>
      <c r="F253" s="5">
        <v>16</v>
      </c>
      <c r="G253" s="5">
        <v>34</v>
      </c>
      <c r="H253" s="5">
        <v>0.99719999999999998</v>
      </c>
      <c r="I253" s="5">
        <v>3.47</v>
      </c>
      <c r="J253" s="5">
        <v>0.7</v>
      </c>
      <c r="K253" s="5">
        <v>9.9</v>
      </c>
      <c r="L253" s="5">
        <v>6</v>
      </c>
      <c r="N253" s="5">
        <f t="shared" si="55"/>
        <v>0.22123893805309733</v>
      </c>
      <c r="O253" s="5">
        <f t="shared" si="56"/>
        <v>1.9411248396462085E-4</v>
      </c>
      <c r="P253" s="5">
        <f t="shared" si="57"/>
        <v>0</v>
      </c>
      <c r="Q253">
        <f t="shared" si="58"/>
        <v>6.164383561643836E-2</v>
      </c>
      <c r="R253">
        <f t="shared" si="59"/>
        <v>0.10350584307178631</v>
      </c>
      <c r="S253">
        <f t="shared" si="60"/>
        <v>0.21126760563380281</v>
      </c>
      <c r="T253">
        <f t="shared" si="61"/>
        <v>9.8939929328621903E-2</v>
      </c>
      <c r="U253">
        <f t="shared" si="62"/>
        <v>7.9911209766925467E-4</v>
      </c>
      <c r="V253">
        <f t="shared" si="63"/>
        <v>0.57480314960629941</v>
      </c>
      <c r="W253">
        <f t="shared" si="64"/>
        <v>0.22155688622754488</v>
      </c>
      <c r="X253">
        <f t="shared" si="65"/>
        <v>1.5829463908822287E-3</v>
      </c>
      <c r="Y253" s="5">
        <f t="shared" si="54"/>
        <v>0.6</v>
      </c>
      <c r="Z253">
        <f t="shared" si="66"/>
        <v>0</v>
      </c>
      <c r="AA253">
        <f t="shared" si="67"/>
        <v>0</v>
      </c>
      <c r="AB253">
        <f t="shared" si="68"/>
        <v>0</v>
      </c>
      <c r="AC253">
        <f t="shared" si="69"/>
        <v>1</v>
      </c>
      <c r="AD253">
        <f t="shared" si="70"/>
        <v>0</v>
      </c>
      <c r="AE253">
        <f t="shared" si="71"/>
        <v>0</v>
      </c>
    </row>
    <row r="254" spans="1:31" x14ac:dyDescent="0.25">
      <c r="A254" s="5">
        <v>11.1</v>
      </c>
      <c r="B254" s="5">
        <v>0.35</v>
      </c>
      <c r="C254" s="5">
        <v>0.48</v>
      </c>
      <c r="D254" s="5">
        <v>3.1</v>
      </c>
      <c r="E254" s="5">
        <v>0.09</v>
      </c>
      <c r="F254" s="5">
        <v>5</v>
      </c>
      <c r="G254" s="5">
        <v>21</v>
      </c>
      <c r="H254" s="5">
        <v>0.99860000000000004</v>
      </c>
      <c r="I254" s="5">
        <v>3.17</v>
      </c>
      <c r="J254" s="5">
        <v>0.53</v>
      </c>
      <c r="K254" s="5">
        <v>10.5</v>
      </c>
      <c r="L254" s="5">
        <v>5</v>
      </c>
      <c r="N254" s="5">
        <f t="shared" si="55"/>
        <v>0.5752212389380531</v>
      </c>
      <c r="O254" s="5">
        <f t="shared" si="56"/>
        <v>5.5279859563837691E-4</v>
      </c>
      <c r="P254" s="5">
        <f t="shared" si="57"/>
        <v>0.48</v>
      </c>
      <c r="Q254">
        <f t="shared" si="58"/>
        <v>0.15068493150684933</v>
      </c>
      <c r="R254">
        <f t="shared" si="59"/>
        <v>0.1302170283806344</v>
      </c>
      <c r="S254">
        <f t="shared" si="60"/>
        <v>5.6338028169014086E-2</v>
      </c>
      <c r="T254">
        <f t="shared" si="61"/>
        <v>5.3003533568904596E-2</v>
      </c>
      <c r="U254">
        <f t="shared" si="62"/>
        <v>9.5449500554939534E-4</v>
      </c>
      <c r="V254">
        <f t="shared" si="63"/>
        <v>0.33858267716535423</v>
      </c>
      <c r="W254">
        <f t="shared" si="64"/>
        <v>0.11976047904191618</v>
      </c>
      <c r="X254">
        <f t="shared" si="65"/>
        <v>2.2161249472351201E-3</v>
      </c>
      <c r="Y254" s="5">
        <f t="shared" si="54"/>
        <v>0.4</v>
      </c>
      <c r="Z254">
        <f t="shared" si="66"/>
        <v>0</v>
      </c>
      <c r="AA254">
        <f t="shared" si="67"/>
        <v>0</v>
      </c>
      <c r="AB254">
        <f t="shared" si="68"/>
        <v>1</v>
      </c>
      <c r="AC254">
        <f t="shared" si="69"/>
        <v>0</v>
      </c>
      <c r="AD254">
        <f t="shared" si="70"/>
        <v>0</v>
      </c>
      <c r="AE254">
        <f t="shared" si="71"/>
        <v>0</v>
      </c>
    </row>
    <row r="255" spans="1:31" x14ac:dyDescent="0.25">
      <c r="A255" s="5">
        <v>7.7</v>
      </c>
      <c r="B255" s="5">
        <v>0.77500000000000002</v>
      </c>
      <c r="C255" s="5">
        <v>0.42</v>
      </c>
      <c r="D255" s="5">
        <v>1.9</v>
      </c>
      <c r="E255" s="5">
        <v>9.1999999999999998E-2</v>
      </c>
      <c r="F255" s="5">
        <v>8</v>
      </c>
      <c r="G255" s="5">
        <v>86</v>
      </c>
      <c r="H255" s="5">
        <v>0.99590000000000001</v>
      </c>
      <c r="I255" s="5">
        <v>3.23</v>
      </c>
      <c r="J255" s="5">
        <v>0.59</v>
      </c>
      <c r="K255" s="5">
        <v>9.5</v>
      </c>
      <c r="L255" s="5">
        <v>5</v>
      </c>
      <c r="N255" s="5">
        <f t="shared" si="55"/>
        <v>0.27433628318584075</v>
      </c>
      <c r="O255" s="5">
        <f t="shared" si="56"/>
        <v>4.0510431436094791E-4</v>
      </c>
      <c r="P255" s="5">
        <f t="shared" si="57"/>
        <v>0.42</v>
      </c>
      <c r="Q255">
        <f t="shared" si="58"/>
        <v>6.8493150684931503E-2</v>
      </c>
      <c r="R255">
        <f t="shared" si="59"/>
        <v>0.13355592654424042</v>
      </c>
      <c r="S255">
        <f t="shared" si="60"/>
        <v>9.8591549295774641E-2</v>
      </c>
      <c r="T255">
        <f t="shared" si="61"/>
        <v>0.28268551236749118</v>
      </c>
      <c r="U255">
        <f t="shared" si="62"/>
        <v>6.548279689234202E-4</v>
      </c>
      <c r="V255">
        <f t="shared" si="63"/>
        <v>0.38582677165354323</v>
      </c>
      <c r="W255">
        <f t="shared" si="64"/>
        <v>0.155688622754491</v>
      </c>
      <c r="X255">
        <f t="shared" si="65"/>
        <v>1.1608273533136341E-3</v>
      </c>
      <c r="Y255" s="5">
        <f t="shared" si="54"/>
        <v>0.4</v>
      </c>
      <c r="Z255">
        <f t="shared" si="66"/>
        <v>0</v>
      </c>
      <c r="AA255">
        <f t="shared" si="67"/>
        <v>0</v>
      </c>
      <c r="AB255">
        <f t="shared" si="68"/>
        <v>1</v>
      </c>
      <c r="AC255">
        <f t="shared" si="69"/>
        <v>0</v>
      </c>
      <c r="AD255">
        <f t="shared" si="70"/>
        <v>0</v>
      </c>
      <c r="AE255">
        <f t="shared" si="71"/>
        <v>0</v>
      </c>
    </row>
    <row r="256" spans="1:31" x14ac:dyDescent="0.25">
      <c r="A256" s="5">
        <v>7.1</v>
      </c>
      <c r="B256" s="5">
        <v>0.6</v>
      </c>
      <c r="C256" s="5">
        <v>0</v>
      </c>
      <c r="D256" s="5">
        <v>1.8</v>
      </c>
      <c r="E256" s="5">
        <v>7.3999999999999996E-2</v>
      </c>
      <c r="F256" s="5">
        <v>16</v>
      </c>
      <c r="G256" s="5">
        <v>34</v>
      </c>
      <c r="H256" s="5">
        <v>0.99719999999999998</v>
      </c>
      <c r="I256" s="5">
        <v>3.47</v>
      </c>
      <c r="J256" s="5">
        <v>0.7</v>
      </c>
      <c r="K256" s="5">
        <v>9.9</v>
      </c>
      <c r="L256" s="5">
        <v>6</v>
      </c>
      <c r="N256" s="5">
        <f t="shared" si="55"/>
        <v>0.22123893805309733</v>
      </c>
      <c r="O256" s="5">
        <f t="shared" si="56"/>
        <v>3.7978529471338862E-4</v>
      </c>
      <c r="P256" s="5">
        <f t="shared" si="57"/>
        <v>0</v>
      </c>
      <c r="Q256">
        <f t="shared" si="58"/>
        <v>6.164383561643836E-2</v>
      </c>
      <c r="R256">
        <f t="shared" si="59"/>
        <v>0.10350584307178631</v>
      </c>
      <c r="S256">
        <f t="shared" si="60"/>
        <v>0.21126760563380281</v>
      </c>
      <c r="T256">
        <f t="shared" si="61"/>
        <v>9.8939929328621903E-2</v>
      </c>
      <c r="U256">
        <f t="shared" si="62"/>
        <v>7.9911209766925467E-4</v>
      </c>
      <c r="V256">
        <f t="shared" si="63"/>
        <v>0.57480314960629941</v>
      </c>
      <c r="W256">
        <f t="shared" si="64"/>
        <v>0.22155688622754488</v>
      </c>
      <c r="X256">
        <f t="shared" si="65"/>
        <v>1.5829463908822287E-3</v>
      </c>
      <c r="Y256" s="5">
        <f t="shared" si="54"/>
        <v>0.6</v>
      </c>
      <c r="Z256">
        <f t="shared" si="66"/>
        <v>0</v>
      </c>
      <c r="AA256">
        <f t="shared" si="67"/>
        <v>0</v>
      </c>
      <c r="AB256">
        <f t="shared" si="68"/>
        <v>0</v>
      </c>
      <c r="AC256">
        <f t="shared" si="69"/>
        <v>1</v>
      </c>
      <c r="AD256">
        <f t="shared" si="70"/>
        <v>0</v>
      </c>
      <c r="AE256">
        <f t="shared" si="71"/>
        <v>0</v>
      </c>
    </row>
    <row r="257" spans="1:31" x14ac:dyDescent="0.25">
      <c r="A257" s="5">
        <v>8</v>
      </c>
      <c r="B257" s="5">
        <v>0.56999999999999995</v>
      </c>
      <c r="C257" s="5">
        <v>0.23</v>
      </c>
      <c r="D257" s="5">
        <v>3.2</v>
      </c>
      <c r="E257" s="5">
        <v>7.2999999999999995E-2</v>
      </c>
      <c r="F257" s="5">
        <v>17</v>
      </c>
      <c r="G257" s="5">
        <v>119</v>
      </c>
      <c r="H257" s="5">
        <v>0.99675000000000002</v>
      </c>
      <c r="I257" s="5">
        <v>3.26</v>
      </c>
      <c r="J257" s="5">
        <v>0.56999999999999995</v>
      </c>
      <c r="K257" s="5">
        <v>9.3000000000000007</v>
      </c>
      <c r="L257" s="5">
        <v>5</v>
      </c>
      <c r="N257" s="5">
        <f t="shared" si="55"/>
        <v>0.30088495575221241</v>
      </c>
      <c r="O257" s="5">
        <f t="shared" si="56"/>
        <v>1.8567281074876782E-4</v>
      </c>
      <c r="P257" s="5">
        <f t="shared" si="57"/>
        <v>0.23</v>
      </c>
      <c r="Q257">
        <f t="shared" si="58"/>
        <v>0.15753424657534248</v>
      </c>
      <c r="R257">
        <f t="shared" si="59"/>
        <v>0.1018363939899833</v>
      </c>
      <c r="S257">
        <f t="shared" si="60"/>
        <v>0.22535211267605634</v>
      </c>
      <c r="T257">
        <f t="shared" si="61"/>
        <v>0.39929328621908128</v>
      </c>
      <c r="U257">
        <f t="shared" si="62"/>
        <v>7.4916759156493161E-4</v>
      </c>
      <c r="V257">
        <f t="shared" si="63"/>
        <v>0.40944881889763762</v>
      </c>
      <c r="W257">
        <f t="shared" si="64"/>
        <v>0.14371257485029937</v>
      </c>
      <c r="X257">
        <f t="shared" si="65"/>
        <v>9.4976783452933758E-4</v>
      </c>
      <c r="Y257" s="5">
        <f t="shared" si="54"/>
        <v>0.4</v>
      </c>
      <c r="Z257">
        <f t="shared" si="66"/>
        <v>0</v>
      </c>
      <c r="AA257">
        <f t="shared" si="67"/>
        <v>0</v>
      </c>
      <c r="AB257">
        <f t="shared" si="68"/>
        <v>1</v>
      </c>
      <c r="AC257">
        <f t="shared" si="69"/>
        <v>0</v>
      </c>
      <c r="AD257">
        <f t="shared" si="70"/>
        <v>0</v>
      </c>
      <c r="AE257">
        <f t="shared" si="71"/>
        <v>0</v>
      </c>
    </row>
    <row r="258" spans="1:31" x14ac:dyDescent="0.25">
      <c r="A258" s="5">
        <v>9.4</v>
      </c>
      <c r="B258" s="5">
        <v>0.34</v>
      </c>
      <c r="C258" s="5">
        <v>0.37</v>
      </c>
      <c r="D258" s="5">
        <v>2.2000000000000002</v>
      </c>
      <c r="E258" s="5">
        <v>7.4999999999999997E-2</v>
      </c>
      <c r="F258" s="5">
        <v>5</v>
      </c>
      <c r="G258" s="5">
        <v>13</v>
      </c>
      <c r="H258" s="5">
        <v>0.998</v>
      </c>
      <c r="I258" s="5">
        <v>3.22</v>
      </c>
      <c r="J258" s="5">
        <v>0.62</v>
      </c>
      <c r="K258" s="5">
        <v>9.1999999999999993</v>
      </c>
      <c r="L258" s="5">
        <v>5</v>
      </c>
      <c r="N258" s="5">
        <f t="shared" si="55"/>
        <v>0.42477876106194695</v>
      </c>
      <c r="O258" s="5">
        <f t="shared" si="56"/>
        <v>4.8528120991155212E-4</v>
      </c>
      <c r="P258" s="5">
        <f t="shared" si="57"/>
        <v>0.37</v>
      </c>
      <c r="Q258">
        <f t="shared" si="58"/>
        <v>8.9041095890410982E-2</v>
      </c>
      <c r="R258">
        <f t="shared" si="59"/>
        <v>0.10517529215358933</v>
      </c>
      <c r="S258">
        <f t="shared" si="60"/>
        <v>5.6338028169014086E-2</v>
      </c>
      <c r="T258">
        <f t="shared" si="61"/>
        <v>2.4734982332155476E-2</v>
      </c>
      <c r="U258">
        <f t="shared" si="62"/>
        <v>8.87902330743619E-4</v>
      </c>
      <c r="V258">
        <f t="shared" si="63"/>
        <v>0.37795275590551192</v>
      </c>
      <c r="W258">
        <f t="shared" si="64"/>
        <v>0.17365269461077845</v>
      </c>
      <c r="X258">
        <f t="shared" si="65"/>
        <v>8.4423807513718757E-4</v>
      </c>
      <c r="Y258" s="5">
        <f t="shared" ref="Y258:Y321" si="72">(L258-3)/(8-3)</f>
        <v>0.4</v>
      </c>
      <c r="Z258">
        <f t="shared" si="66"/>
        <v>0</v>
      </c>
      <c r="AA258">
        <f t="shared" si="67"/>
        <v>0</v>
      </c>
      <c r="AB258">
        <f t="shared" si="68"/>
        <v>1</v>
      </c>
      <c r="AC258">
        <f t="shared" si="69"/>
        <v>0</v>
      </c>
      <c r="AD258">
        <f t="shared" si="70"/>
        <v>0</v>
      </c>
      <c r="AE258">
        <f t="shared" si="71"/>
        <v>0</v>
      </c>
    </row>
    <row r="259" spans="1:31" x14ac:dyDescent="0.25">
      <c r="A259" s="5">
        <v>6.6</v>
      </c>
      <c r="B259" s="5">
        <v>0.69499999999999995</v>
      </c>
      <c r="C259" s="5">
        <v>0</v>
      </c>
      <c r="D259" s="5">
        <v>2.1</v>
      </c>
      <c r="E259" s="5">
        <v>7.4999999999999997E-2</v>
      </c>
      <c r="F259" s="5">
        <v>12</v>
      </c>
      <c r="G259" s="5">
        <v>56</v>
      </c>
      <c r="H259" s="5">
        <v>0.99680000000000002</v>
      </c>
      <c r="I259" s="5">
        <v>3.49</v>
      </c>
      <c r="J259" s="5">
        <v>0.67</v>
      </c>
      <c r="K259" s="5">
        <v>9.1999999999999993</v>
      </c>
      <c r="L259" s="5">
        <v>5</v>
      </c>
      <c r="N259" s="5">
        <f t="shared" ref="N259:N322" si="73">(A259-4.6)/(15.9-4.6)</f>
        <v>0.17699115044247787</v>
      </c>
      <c r="O259" s="5">
        <f t="shared" ref="O259:O322" si="74">(B260-0.12)/(1185-0.12)</f>
        <v>2.4475052325973937E-4</v>
      </c>
      <c r="P259" s="5">
        <f t="shared" ref="P259:P322" si="75">(C259-0)/(1-0)</f>
        <v>0</v>
      </c>
      <c r="Q259">
        <f t="shared" ref="Q259:Q322" si="76">(D259-0.9)/(15.5-0.9)</f>
        <v>8.2191780821917818E-2</v>
      </c>
      <c r="R259">
        <f t="shared" ref="R259:R322" si="77">(E259-0.012)/(0.611-0.012)</f>
        <v>0.10517529215358933</v>
      </c>
      <c r="S259">
        <f t="shared" ref="S259:S322" si="78">(F259-1)/(72-1)</f>
        <v>0.15492957746478872</v>
      </c>
      <c r="T259">
        <f t="shared" ref="T259:T322" si="79">(G259-6)/(289-6)</f>
        <v>0.17667844522968199</v>
      </c>
      <c r="U259">
        <f t="shared" ref="U259:U322" si="80">(H259-0.99)/(10-0.99)</f>
        <v>7.5471698113207858E-4</v>
      </c>
      <c r="V259">
        <f t="shared" ref="V259:V322" si="81">(I259-2.74)/(4.01-2.74)</f>
        <v>0.59055118110236238</v>
      </c>
      <c r="W259">
        <f t="shared" ref="W259:W322" si="82">(J259-0.33)/(2-0.33)</f>
        <v>0.20359281437125751</v>
      </c>
      <c r="X259">
        <f t="shared" ref="X259:X322" si="83">(K259-8.4)/(956-8.4)</f>
        <v>8.4423807513718757E-4</v>
      </c>
      <c r="Y259" s="5">
        <f t="shared" si="72"/>
        <v>0.4</v>
      </c>
      <c r="Z259">
        <f t="shared" ref="Z259:Z322" si="84">IF(L259=3,1,0)</f>
        <v>0</v>
      </c>
      <c r="AA259">
        <f t="shared" ref="AA259:AA322" si="85">IF(L259=4,1,0)</f>
        <v>0</v>
      </c>
      <c r="AB259">
        <f t="shared" ref="AB259:AB322" si="86">IF(L259=5,1,0)</f>
        <v>1</v>
      </c>
      <c r="AC259">
        <f t="shared" ref="AC259:AC322" si="87">IF(L259=6,1,0)</f>
        <v>0</v>
      </c>
      <c r="AD259">
        <f t="shared" ref="AD259:AD322" si="88">IF(L259=7,1,0)</f>
        <v>0</v>
      </c>
      <c r="AE259">
        <f t="shared" ref="AE259:AE322" si="89">IF(L259=8,1,0)</f>
        <v>0</v>
      </c>
    </row>
    <row r="260" spans="1:31" x14ac:dyDescent="0.25">
      <c r="A260" s="5">
        <v>7.7</v>
      </c>
      <c r="B260" s="5">
        <v>0.41</v>
      </c>
      <c r="C260" s="5">
        <v>0.76</v>
      </c>
      <c r="D260" s="5">
        <v>1.8</v>
      </c>
      <c r="E260" s="5">
        <v>0.61099999999999999</v>
      </c>
      <c r="F260" s="5">
        <v>8</v>
      </c>
      <c r="G260" s="5">
        <v>45</v>
      </c>
      <c r="H260" s="5">
        <v>0.99680000000000002</v>
      </c>
      <c r="I260" s="5">
        <v>3.06</v>
      </c>
      <c r="J260" s="5">
        <v>1.26</v>
      </c>
      <c r="K260" s="5">
        <v>9.4</v>
      </c>
      <c r="L260" s="5">
        <v>5</v>
      </c>
      <c r="N260" s="5">
        <f t="shared" si="73"/>
        <v>0.27433628318584075</v>
      </c>
      <c r="O260" s="5">
        <f t="shared" si="74"/>
        <v>1.6035379110120854E-4</v>
      </c>
      <c r="P260" s="5">
        <f t="shared" si="75"/>
        <v>0.76</v>
      </c>
      <c r="Q260">
        <f t="shared" si="76"/>
        <v>6.164383561643836E-2</v>
      </c>
      <c r="R260">
        <f t="shared" si="77"/>
        <v>1</v>
      </c>
      <c r="S260">
        <f t="shared" si="78"/>
        <v>9.8591549295774641E-2</v>
      </c>
      <c r="T260">
        <f t="shared" si="79"/>
        <v>0.13780918727915195</v>
      </c>
      <c r="U260">
        <f t="shared" si="80"/>
        <v>7.5471698113207858E-4</v>
      </c>
      <c r="V260">
        <f t="shared" si="81"/>
        <v>0.25196850393700782</v>
      </c>
      <c r="W260">
        <f t="shared" si="82"/>
        <v>0.55688622754491013</v>
      </c>
      <c r="X260">
        <f t="shared" si="83"/>
        <v>1.0552975939214857E-3</v>
      </c>
      <c r="Y260" s="5">
        <f t="shared" si="72"/>
        <v>0.4</v>
      </c>
      <c r="Z260">
        <f t="shared" si="84"/>
        <v>0</v>
      </c>
      <c r="AA260">
        <f t="shared" si="85"/>
        <v>0</v>
      </c>
      <c r="AB260">
        <f t="shared" si="86"/>
        <v>1</v>
      </c>
      <c r="AC260">
        <f t="shared" si="87"/>
        <v>0</v>
      </c>
      <c r="AD260">
        <f t="shared" si="88"/>
        <v>0</v>
      </c>
      <c r="AE260">
        <f t="shared" si="89"/>
        <v>0</v>
      </c>
    </row>
    <row r="261" spans="1:31" x14ac:dyDescent="0.25">
      <c r="A261" s="5">
        <v>10</v>
      </c>
      <c r="B261" s="5">
        <v>0.31</v>
      </c>
      <c r="C261" s="5">
        <v>0.47</v>
      </c>
      <c r="D261" s="5">
        <v>2.6</v>
      </c>
      <c r="E261" s="5">
        <v>8.5000000000000006E-2</v>
      </c>
      <c r="F261" s="5">
        <v>14</v>
      </c>
      <c r="G261" s="5">
        <v>33</v>
      </c>
      <c r="H261" s="5">
        <v>0.99965000000000004</v>
      </c>
      <c r="I261" s="5">
        <v>3.36</v>
      </c>
      <c r="J261" s="5">
        <v>0.8</v>
      </c>
      <c r="K261" s="5">
        <v>10.5</v>
      </c>
      <c r="L261" s="5">
        <v>7</v>
      </c>
      <c r="N261" s="5">
        <f t="shared" si="73"/>
        <v>0.47787610619469029</v>
      </c>
      <c r="O261" s="5">
        <f t="shared" si="74"/>
        <v>1.7723313753291472E-4</v>
      </c>
      <c r="P261" s="5">
        <f t="shared" si="75"/>
        <v>0.47</v>
      </c>
      <c r="Q261">
        <f t="shared" si="76"/>
        <v>0.11643835616438358</v>
      </c>
      <c r="R261">
        <f t="shared" si="77"/>
        <v>0.12186978297161939</v>
      </c>
      <c r="S261">
        <f t="shared" si="78"/>
        <v>0.18309859154929578</v>
      </c>
      <c r="T261">
        <f t="shared" si="79"/>
        <v>9.5406360424028266E-2</v>
      </c>
      <c r="U261">
        <f t="shared" si="80"/>
        <v>1.0710321864594947E-3</v>
      </c>
      <c r="V261">
        <f t="shared" si="81"/>
        <v>0.48818897637795267</v>
      </c>
      <c r="W261">
        <f t="shared" si="82"/>
        <v>0.28143712574850305</v>
      </c>
      <c r="X261">
        <f t="shared" si="83"/>
        <v>2.2161249472351201E-3</v>
      </c>
      <c r="Y261" s="5">
        <f t="shared" si="72"/>
        <v>0.8</v>
      </c>
      <c r="Z261">
        <f t="shared" si="84"/>
        <v>0</v>
      </c>
      <c r="AA261">
        <f t="shared" si="85"/>
        <v>0</v>
      </c>
      <c r="AB261">
        <f t="shared" si="86"/>
        <v>0</v>
      </c>
      <c r="AC261">
        <f t="shared" si="87"/>
        <v>0</v>
      </c>
      <c r="AD261">
        <f t="shared" si="88"/>
        <v>1</v>
      </c>
      <c r="AE261">
        <f t="shared" si="89"/>
        <v>0</v>
      </c>
    </row>
    <row r="262" spans="1:31" x14ac:dyDescent="0.25">
      <c r="A262" s="5">
        <v>7.9</v>
      </c>
      <c r="B262" s="5">
        <v>0.33</v>
      </c>
      <c r="C262" s="5">
        <v>0.23</v>
      </c>
      <c r="D262" s="5">
        <v>1.7</v>
      </c>
      <c r="E262" s="5">
        <v>7.6999999999999999E-2</v>
      </c>
      <c r="F262" s="5">
        <v>18</v>
      </c>
      <c r="G262" s="5">
        <v>45</v>
      </c>
      <c r="H262" s="5">
        <v>0.99624999999999997</v>
      </c>
      <c r="I262" s="5">
        <v>3.29</v>
      </c>
      <c r="J262" s="5">
        <v>0.65</v>
      </c>
      <c r="K262" s="5">
        <v>9.3000000000000007</v>
      </c>
      <c r="L262" s="5">
        <v>5</v>
      </c>
      <c r="N262" s="5">
        <f t="shared" si="73"/>
        <v>0.29203539823008856</v>
      </c>
      <c r="O262" s="5">
        <f t="shared" si="74"/>
        <v>7.2159205995543847E-4</v>
      </c>
      <c r="P262" s="5">
        <f t="shared" si="75"/>
        <v>0.23</v>
      </c>
      <c r="Q262">
        <f t="shared" si="76"/>
        <v>5.4794520547945202E-2</v>
      </c>
      <c r="R262">
        <f t="shared" si="77"/>
        <v>0.10851419031719534</v>
      </c>
      <c r="S262">
        <f t="shared" si="78"/>
        <v>0.23943661971830985</v>
      </c>
      <c r="T262">
        <f t="shared" si="79"/>
        <v>0.13780918727915195</v>
      </c>
      <c r="U262">
        <f t="shared" si="80"/>
        <v>6.9367369589344932E-4</v>
      </c>
      <c r="V262">
        <f t="shared" si="81"/>
        <v>0.43307086614173229</v>
      </c>
      <c r="W262">
        <f t="shared" si="82"/>
        <v>0.19161676646706588</v>
      </c>
      <c r="X262">
        <f t="shared" si="83"/>
        <v>9.4976783452933758E-4</v>
      </c>
      <c r="Y262" s="5">
        <f t="shared" si="72"/>
        <v>0.4</v>
      </c>
      <c r="Z262">
        <f t="shared" si="84"/>
        <v>0</v>
      </c>
      <c r="AA262">
        <f t="shared" si="85"/>
        <v>0</v>
      </c>
      <c r="AB262">
        <f t="shared" si="86"/>
        <v>1</v>
      </c>
      <c r="AC262">
        <f t="shared" si="87"/>
        <v>0</v>
      </c>
      <c r="AD262">
        <f t="shared" si="88"/>
        <v>0</v>
      </c>
      <c r="AE262">
        <f t="shared" si="89"/>
        <v>0</v>
      </c>
    </row>
    <row r="263" spans="1:31" x14ac:dyDescent="0.25">
      <c r="A263" s="5">
        <v>7</v>
      </c>
      <c r="B263" s="5">
        <v>0.97499999999999998</v>
      </c>
      <c r="C263" s="5">
        <v>0.04</v>
      </c>
      <c r="D263" s="5">
        <v>2</v>
      </c>
      <c r="E263" s="5">
        <v>8.6999999999999994E-2</v>
      </c>
      <c r="F263" s="5">
        <v>12</v>
      </c>
      <c r="G263" s="5">
        <v>67</v>
      </c>
      <c r="H263" s="5">
        <v>0.99565000000000003</v>
      </c>
      <c r="I263" s="5">
        <v>3.35</v>
      </c>
      <c r="J263" s="5">
        <v>0.6</v>
      </c>
      <c r="K263" s="5">
        <v>9.4</v>
      </c>
      <c r="L263" s="5">
        <v>4</v>
      </c>
      <c r="N263" s="5">
        <f t="shared" si="73"/>
        <v>0.21238938053097348</v>
      </c>
      <c r="O263" s="5">
        <f t="shared" si="74"/>
        <v>3.3758692863412328E-4</v>
      </c>
      <c r="P263" s="5">
        <f t="shared" si="75"/>
        <v>0.04</v>
      </c>
      <c r="Q263">
        <f t="shared" si="76"/>
        <v>7.5342465753424667E-2</v>
      </c>
      <c r="R263">
        <f t="shared" si="77"/>
        <v>0.12520868113522537</v>
      </c>
      <c r="S263">
        <f t="shared" si="78"/>
        <v>0.15492957746478872</v>
      </c>
      <c r="T263">
        <f t="shared" si="79"/>
        <v>0.21554770318021202</v>
      </c>
      <c r="U263">
        <f t="shared" si="80"/>
        <v>6.2708102108768524E-4</v>
      </c>
      <c r="V263">
        <f t="shared" si="81"/>
        <v>0.48031496062992135</v>
      </c>
      <c r="W263">
        <f t="shared" si="82"/>
        <v>0.16167664670658682</v>
      </c>
      <c r="X263">
        <f t="shared" si="83"/>
        <v>1.0552975939214857E-3</v>
      </c>
      <c r="Y263" s="5">
        <f t="shared" si="72"/>
        <v>0.2</v>
      </c>
      <c r="Z263">
        <f t="shared" si="84"/>
        <v>0</v>
      </c>
      <c r="AA263">
        <f t="shared" si="85"/>
        <v>1</v>
      </c>
      <c r="AB263">
        <f t="shared" si="86"/>
        <v>0</v>
      </c>
      <c r="AC263">
        <f t="shared" si="87"/>
        <v>0</v>
      </c>
      <c r="AD263">
        <f t="shared" si="88"/>
        <v>0</v>
      </c>
      <c r="AE263">
        <f t="shared" si="89"/>
        <v>0</v>
      </c>
    </row>
    <row r="264" spans="1:31" x14ac:dyDescent="0.25">
      <c r="A264" s="5">
        <v>8</v>
      </c>
      <c r="B264" s="5">
        <v>0.52</v>
      </c>
      <c r="C264" s="5">
        <v>0.03</v>
      </c>
      <c r="D264" s="5">
        <v>1.7</v>
      </c>
      <c r="E264" s="5">
        <v>7.0000000000000007E-2</v>
      </c>
      <c r="F264" s="5">
        <v>10</v>
      </c>
      <c r="G264" s="5">
        <v>35</v>
      </c>
      <c r="H264" s="5">
        <v>0.99575000000000002</v>
      </c>
      <c r="I264" s="5">
        <v>3.34</v>
      </c>
      <c r="J264" s="5">
        <v>0.56999999999999995</v>
      </c>
      <c r="K264" s="5">
        <v>10</v>
      </c>
      <c r="L264" s="5">
        <v>5</v>
      </c>
      <c r="N264" s="5">
        <f t="shared" si="73"/>
        <v>0.30088495575221241</v>
      </c>
      <c r="O264" s="5">
        <f t="shared" si="74"/>
        <v>2.1099183039632703E-4</v>
      </c>
      <c r="P264" s="5">
        <f t="shared" si="75"/>
        <v>0.03</v>
      </c>
      <c r="Q264">
        <f t="shared" si="76"/>
        <v>5.4794520547945202E-2</v>
      </c>
      <c r="R264">
        <f t="shared" si="77"/>
        <v>9.6828046744574306E-2</v>
      </c>
      <c r="S264">
        <f t="shared" si="78"/>
        <v>0.12676056338028169</v>
      </c>
      <c r="T264">
        <f t="shared" si="79"/>
        <v>0.10247349823321555</v>
      </c>
      <c r="U264">
        <f t="shared" si="80"/>
        <v>6.3817980022197929E-4</v>
      </c>
      <c r="V264">
        <f t="shared" si="81"/>
        <v>0.47244094488188965</v>
      </c>
      <c r="W264">
        <f t="shared" si="82"/>
        <v>0.14371257485029937</v>
      </c>
      <c r="X264">
        <f t="shared" si="83"/>
        <v>1.6884761502743769E-3</v>
      </c>
      <c r="Y264" s="5">
        <f t="shared" si="72"/>
        <v>0.4</v>
      </c>
      <c r="Z264">
        <f t="shared" si="84"/>
        <v>0</v>
      </c>
      <c r="AA264">
        <f t="shared" si="85"/>
        <v>0</v>
      </c>
      <c r="AB264">
        <f t="shared" si="86"/>
        <v>1</v>
      </c>
      <c r="AC264">
        <f t="shared" si="87"/>
        <v>0</v>
      </c>
      <c r="AD264">
        <f t="shared" si="88"/>
        <v>0</v>
      </c>
      <c r="AE264">
        <f t="shared" si="89"/>
        <v>0</v>
      </c>
    </row>
    <row r="265" spans="1:31" x14ac:dyDescent="0.25">
      <c r="A265" s="5">
        <v>7.9</v>
      </c>
      <c r="B265" s="5">
        <v>0.37</v>
      </c>
      <c r="C265" s="5">
        <v>0.23</v>
      </c>
      <c r="D265" s="5">
        <v>1.8</v>
      </c>
      <c r="E265" s="5">
        <v>7.6999999999999999E-2</v>
      </c>
      <c r="F265" s="5">
        <v>23</v>
      </c>
      <c r="G265" s="5">
        <v>49</v>
      </c>
      <c r="H265" s="5">
        <v>0.99629999999999996</v>
      </c>
      <c r="I265" s="5">
        <v>3.28</v>
      </c>
      <c r="J265" s="5">
        <v>0.67</v>
      </c>
      <c r="K265" s="5">
        <v>9.3000000000000007</v>
      </c>
      <c r="L265" s="5">
        <v>5</v>
      </c>
      <c r="N265" s="5">
        <f t="shared" si="73"/>
        <v>0.29203539823008856</v>
      </c>
      <c r="O265" s="5">
        <f t="shared" si="74"/>
        <v>3.7134562149753565E-4</v>
      </c>
      <c r="P265" s="5">
        <f t="shared" si="75"/>
        <v>0.23</v>
      </c>
      <c r="Q265">
        <f t="shared" si="76"/>
        <v>6.164383561643836E-2</v>
      </c>
      <c r="R265">
        <f t="shared" si="77"/>
        <v>0.10851419031719534</v>
      </c>
      <c r="S265">
        <f t="shared" si="78"/>
        <v>0.30985915492957744</v>
      </c>
      <c r="T265">
        <f t="shared" si="79"/>
        <v>0.1519434628975265</v>
      </c>
      <c r="U265">
        <f t="shared" si="80"/>
        <v>6.9922308546059629E-4</v>
      </c>
      <c r="V265">
        <f t="shared" si="81"/>
        <v>0.42519685039370059</v>
      </c>
      <c r="W265">
        <f t="shared" si="82"/>
        <v>0.20359281437125751</v>
      </c>
      <c r="X265">
        <f t="shared" si="83"/>
        <v>9.4976783452933758E-4</v>
      </c>
      <c r="Y265" s="5">
        <f t="shared" si="72"/>
        <v>0.4</v>
      </c>
      <c r="Z265">
        <f t="shared" si="84"/>
        <v>0</v>
      </c>
      <c r="AA265">
        <f t="shared" si="85"/>
        <v>0</v>
      </c>
      <c r="AB265">
        <f t="shared" si="86"/>
        <v>1</v>
      </c>
      <c r="AC265">
        <f t="shared" si="87"/>
        <v>0</v>
      </c>
      <c r="AD265">
        <f t="shared" si="88"/>
        <v>0</v>
      </c>
      <c r="AE265">
        <f t="shared" si="89"/>
        <v>0</v>
      </c>
    </row>
    <row r="266" spans="1:31" x14ac:dyDescent="0.25">
      <c r="A266" s="5">
        <v>12.5</v>
      </c>
      <c r="B266" s="5">
        <v>0.56000000000000005</v>
      </c>
      <c r="C266" s="5">
        <v>0.49</v>
      </c>
      <c r="D266" s="5">
        <v>2.4</v>
      </c>
      <c r="E266" s="5">
        <v>6.4000000000000001E-2</v>
      </c>
      <c r="F266" s="5">
        <v>5</v>
      </c>
      <c r="G266" s="5">
        <v>27</v>
      </c>
      <c r="H266" s="5">
        <v>0.99990000000000001</v>
      </c>
      <c r="I266" s="5">
        <v>3.08</v>
      </c>
      <c r="J266" s="5">
        <v>0.87</v>
      </c>
      <c r="K266" s="5">
        <v>10.9</v>
      </c>
      <c r="L266" s="5">
        <v>5</v>
      </c>
      <c r="N266" s="5">
        <f t="shared" si="73"/>
        <v>0.69911504424778759</v>
      </c>
      <c r="O266" s="5">
        <f t="shared" si="74"/>
        <v>1.1815542502194315E-4</v>
      </c>
      <c r="P266" s="5">
        <f t="shared" si="75"/>
        <v>0.49</v>
      </c>
      <c r="Q266">
        <f t="shared" si="76"/>
        <v>0.10273972602739727</v>
      </c>
      <c r="R266">
        <f t="shared" si="77"/>
        <v>8.6811352253756274E-2</v>
      </c>
      <c r="S266">
        <f t="shared" si="78"/>
        <v>5.6338028169014086E-2</v>
      </c>
      <c r="T266">
        <f t="shared" si="79"/>
        <v>7.4204946996466431E-2</v>
      </c>
      <c r="U266">
        <f t="shared" si="80"/>
        <v>1.0987791342952297E-3</v>
      </c>
      <c r="V266">
        <f t="shared" si="81"/>
        <v>0.26771653543307083</v>
      </c>
      <c r="W266">
        <f t="shared" si="82"/>
        <v>0.3233532934131737</v>
      </c>
      <c r="X266">
        <f t="shared" si="83"/>
        <v>2.6382439848037145E-3</v>
      </c>
      <c r="Y266" s="5">
        <f t="shared" si="72"/>
        <v>0.4</v>
      </c>
      <c r="Z266">
        <f t="shared" si="84"/>
        <v>0</v>
      </c>
      <c r="AA266">
        <f t="shared" si="85"/>
        <v>0</v>
      </c>
      <c r="AB266">
        <f t="shared" si="86"/>
        <v>1</v>
      </c>
      <c r="AC266">
        <f t="shared" si="87"/>
        <v>0</v>
      </c>
      <c r="AD266">
        <f t="shared" si="88"/>
        <v>0</v>
      </c>
      <c r="AE266">
        <f t="shared" si="89"/>
        <v>0</v>
      </c>
    </row>
    <row r="267" spans="1:31" x14ac:dyDescent="0.25">
      <c r="A267" s="5">
        <v>11.8</v>
      </c>
      <c r="B267" s="5">
        <v>0.26</v>
      </c>
      <c r="C267" s="5">
        <v>0.52</v>
      </c>
      <c r="D267" s="5">
        <v>1.8</v>
      </c>
      <c r="E267" s="5">
        <v>7.0999999999999994E-2</v>
      </c>
      <c r="F267" s="5">
        <v>6</v>
      </c>
      <c r="G267" s="5">
        <v>10</v>
      </c>
      <c r="H267" s="5">
        <v>0.99680000000000002</v>
      </c>
      <c r="I267" s="5">
        <v>3.2</v>
      </c>
      <c r="J267" s="5">
        <v>0.72</v>
      </c>
      <c r="K267" s="5">
        <v>10.199999999999999</v>
      </c>
      <c r="L267" s="5">
        <v>7</v>
      </c>
      <c r="N267" s="5">
        <f t="shared" si="73"/>
        <v>0.63716814159292046</v>
      </c>
      <c r="O267" s="5">
        <f t="shared" si="74"/>
        <v>6.3297549118898112E-4</v>
      </c>
      <c r="P267" s="5">
        <f t="shared" si="75"/>
        <v>0.52</v>
      </c>
      <c r="Q267">
        <f t="shared" si="76"/>
        <v>6.164383561643836E-2</v>
      </c>
      <c r="R267">
        <f t="shared" si="77"/>
        <v>9.849749582637729E-2</v>
      </c>
      <c r="S267">
        <f t="shared" si="78"/>
        <v>7.0422535211267609E-2</v>
      </c>
      <c r="T267">
        <f t="shared" si="79"/>
        <v>1.4134275618374558E-2</v>
      </c>
      <c r="U267">
        <f t="shared" si="80"/>
        <v>7.5471698113207858E-4</v>
      </c>
      <c r="V267">
        <f t="shared" si="81"/>
        <v>0.3622047244094489</v>
      </c>
      <c r="W267">
        <f t="shared" si="82"/>
        <v>0.23353293413173651</v>
      </c>
      <c r="X267">
        <f t="shared" si="83"/>
        <v>1.8995356690586734E-3</v>
      </c>
      <c r="Y267" s="5">
        <f t="shared" si="72"/>
        <v>0.8</v>
      </c>
      <c r="Z267">
        <f t="shared" si="84"/>
        <v>0</v>
      </c>
      <c r="AA267">
        <f t="shared" si="85"/>
        <v>0</v>
      </c>
      <c r="AB267">
        <f t="shared" si="86"/>
        <v>0</v>
      </c>
      <c r="AC267">
        <f t="shared" si="87"/>
        <v>0</v>
      </c>
      <c r="AD267">
        <f t="shared" si="88"/>
        <v>1</v>
      </c>
      <c r="AE267">
        <f t="shared" si="89"/>
        <v>0</v>
      </c>
    </row>
    <row r="268" spans="1:31" x14ac:dyDescent="0.25">
      <c r="A268" s="5">
        <v>8.1</v>
      </c>
      <c r="B268" s="5">
        <v>0.87</v>
      </c>
      <c r="C268" s="5">
        <v>0</v>
      </c>
      <c r="D268" s="5">
        <v>3.3</v>
      </c>
      <c r="E268" s="5">
        <v>9.6000000000000002E-2</v>
      </c>
      <c r="F268" s="5">
        <v>26</v>
      </c>
      <c r="G268" s="5">
        <v>61</v>
      </c>
      <c r="H268" s="5">
        <v>100025</v>
      </c>
      <c r="I268" s="5">
        <v>3.6</v>
      </c>
      <c r="J268" s="5">
        <v>0.72</v>
      </c>
      <c r="K268" s="5">
        <v>9.8000000000000007</v>
      </c>
      <c r="L268" s="5">
        <v>4</v>
      </c>
      <c r="N268" s="5">
        <f t="shared" si="73"/>
        <v>0.30973451327433627</v>
      </c>
      <c r="O268" s="5">
        <f t="shared" si="74"/>
        <v>1.9411248396462085E-4</v>
      </c>
      <c r="P268" s="5">
        <f t="shared" si="75"/>
        <v>0</v>
      </c>
      <c r="Q268">
        <f t="shared" si="76"/>
        <v>0.16438356164383561</v>
      </c>
      <c r="R268">
        <f t="shared" si="77"/>
        <v>0.14023372287145244</v>
      </c>
      <c r="S268">
        <f t="shared" si="78"/>
        <v>0.352112676056338</v>
      </c>
      <c r="T268">
        <f t="shared" si="79"/>
        <v>0.19434628975265017</v>
      </c>
      <c r="U268">
        <f t="shared" si="80"/>
        <v>11101.443951165371</v>
      </c>
      <c r="V268">
        <f t="shared" si="81"/>
        <v>0.67716535433070879</v>
      </c>
      <c r="W268">
        <f t="shared" si="82"/>
        <v>0.23353293413173651</v>
      </c>
      <c r="X268">
        <f t="shared" si="83"/>
        <v>1.4774166314900806E-3</v>
      </c>
      <c r="Y268" s="5">
        <f t="shared" si="72"/>
        <v>0.2</v>
      </c>
      <c r="Z268">
        <f t="shared" si="84"/>
        <v>0</v>
      </c>
      <c r="AA268">
        <f t="shared" si="85"/>
        <v>1</v>
      </c>
      <c r="AB268">
        <f t="shared" si="86"/>
        <v>0</v>
      </c>
      <c r="AC268">
        <f t="shared" si="87"/>
        <v>0</v>
      </c>
      <c r="AD268">
        <f t="shared" si="88"/>
        <v>0</v>
      </c>
      <c r="AE268">
        <f t="shared" si="89"/>
        <v>0</v>
      </c>
    </row>
    <row r="269" spans="1:31" x14ac:dyDescent="0.25">
      <c r="A269" s="5">
        <v>7.9</v>
      </c>
      <c r="B269" s="5">
        <v>0.35</v>
      </c>
      <c r="C269" s="5">
        <v>0.46</v>
      </c>
      <c r="D269" s="5">
        <v>3.6</v>
      </c>
      <c r="E269" s="5">
        <v>7.8E-2</v>
      </c>
      <c r="F269" s="5">
        <v>15</v>
      </c>
      <c r="G269" s="5">
        <v>37</v>
      </c>
      <c r="H269" s="5">
        <v>0.99729999999999996</v>
      </c>
      <c r="I269" s="5">
        <v>3.35</v>
      </c>
      <c r="J269" s="5">
        <v>0.86</v>
      </c>
      <c r="K269" s="5">
        <v>12.8</v>
      </c>
      <c r="L269" s="5">
        <v>8</v>
      </c>
      <c r="N269" s="5">
        <f t="shared" si="73"/>
        <v>0.29203539823008856</v>
      </c>
      <c r="O269" s="5">
        <f t="shared" si="74"/>
        <v>3.5446627506582944E-4</v>
      </c>
      <c r="P269" s="5">
        <f t="shared" si="75"/>
        <v>0.46</v>
      </c>
      <c r="Q269">
        <f t="shared" si="76"/>
        <v>0.18493150684931509</v>
      </c>
      <c r="R269">
        <f t="shared" si="77"/>
        <v>0.11018363939899833</v>
      </c>
      <c r="S269">
        <f t="shared" si="78"/>
        <v>0.19718309859154928</v>
      </c>
      <c r="T269">
        <f t="shared" si="79"/>
        <v>0.10954063604240283</v>
      </c>
      <c r="U269">
        <f t="shared" si="80"/>
        <v>8.1021087680354861E-4</v>
      </c>
      <c r="V269">
        <f t="shared" si="81"/>
        <v>0.48031496062992135</v>
      </c>
      <c r="W269">
        <f t="shared" si="82"/>
        <v>0.31736526946107785</v>
      </c>
      <c r="X269">
        <f t="shared" si="83"/>
        <v>4.6433094132545382E-3</v>
      </c>
      <c r="Y269" s="5">
        <f t="shared" si="72"/>
        <v>1</v>
      </c>
      <c r="Z269">
        <f t="shared" si="84"/>
        <v>0</v>
      </c>
      <c r="AA269">
        <f t="shared" si="85"/>
        <v>0</v>
      </c>
      <c r="AB269">
        <f t="shared" si="86"/>
        <v>0</v>
      </c>
      <c r="AC269">
        <f t="shared" si="87"/>
        <v>0</v>
      </c>
      <c r="AD269">
        <f t="shared" si="88"/>
        <v>0</v>
      </c>
      <c r="AE269">
        <f t="shared" si="89"/>
        <v>1</v>
      </c>
    </row>
    <row r="270" spans="1:31" x14ac:dyDescent="0.25">
      <c r="A270" s="5">
        <v>6.9</v>
      </c>
      <c r="B270" s="5">
        <v>0.54</v>
      </c>
      <c r="C270" s="5">
        <v>0.04</v>
      </c>
      <c r="D270" s="5">
        <v>3</v>
      </c>
      <c r="E270" s="5">
        <v>7.6999999999999999E-2</v>
      </c>
      <c r="F270" s="5">
        <v>7</v>
      </c>
      <c r="G270" s="5">
        <v>27</v>
      </c>
      <c r="H270" s="5">
        <v>0.99870000000000003</v>
      </c>
      <c r="I270" s="5">
        <v>3.69</v>
      </c>
      <c r="J270" s="5">
        <v>0.91</v>
      </c>
      <c r="K270" s="5">
        <v>9.4</v>
      </c>
      <c r="L270" s="5">
        <v>6</v>
      </c>
      <c r="N270" s="5">
        <f t="shared" si="73"/>
        <v>0.2035398230088496</v>
      </c>
      <c r="O270" s="5">
        <f t="shared" si="74"/>
        <v>5.0638039295118488E-5</v>
      </c>
      <c r="P270" s="5">
        <f t="shared" si="75"/>
        <v>0.04</v>
      </c>
      <c r="Q270">
        <f t="shared" si="76"/>
        <v>0.14383561643835618</v>
      </c>
      <c r="R270">
        <f t="shared" si="77"/>
        <v>0.10851419031719534</v>
      </c>
      <c r="S270">
        <f t="shared" si="78"/>
        <v>8.4507042253521125E-2</v>
      </c>
      <c r="T270">
        <f t="shared" si="79"/>
        <v>7.4204946996466431E-2</v>
      </c>
      <c r="U270">
        <f t="shared" si="80"/>
        <v>9.6559378468368939E-4</v>
      </c>
      <c r="V270">
        <f t="shared" si="81"/>
        <v>0.74803149606299213</v>
      </c>
      <c r="W270">
        <f t="shared" si="82"/>
        <v>0.34730538922155696</v>
      </c>
      <c r="X270">
        <f t="shared" si="83"/>
        <v>1.0552975939214857E-3</v>
      </c>
      <c r="Y270" s="5">
        <f t="shared" si="72"/>
        <v>0.6</v>
      </c>
      <c r="Z270">
        <f t="shared" si="84"/>
        <v>0</v>
      </c>
      <c r="AA270">
        <f t="shared" si="85"/>
        <v>0</v>
      </c>
      <c r="AB270">
        <f t="shared" si="86"/>
        <v>0</v>
      </c>
      <c r="AC270">
        <f t="shared" si="87"/>
        <v>1</v>
      </c>
      <c r="AD270">
        <f t="shared" si="88"/>
        <v>0</v>
      </c>
      <c r="AE270">
        <f t="shared" si="89"/>
        <v>0</v>
      </c>
    </row>
    <row r="271" spans="1:31" x14ac:dyDescent="0.25">
      <c r="A271" s="5">
        <v>11.5</v>
      </c>
      <c r="B271" s="5">
        <v>0.18</v>
      </c>
      <c r="C271" s="5">
        <v>0.51</v>
      </c>
      <c r="D271" s="5">
        <v>4</v>
      </c>
      <c r="E271" s="5">
        <v>0.104</v>
      </c>
      <c r="F271" s="5">
        <v>4</v>
      </c>
      <c r="G271" s="5">
        <v>23</v>
      </c>
      <c r="H271" s="5">
        <v>0.99960000000000004</v>
      </c>
      <c r="I271" s="5">
        <v>3.28</v>
      </c>
      <c r="J271" s="5">
        <v>0.97</v>
      </c>
      <c r="K271" s="5">
        <v>10.1</v>
      </c>
      <c r="L271" s="5">
        <v>6</v>
      </c>
      <c r="N271" s="5">
        <f t="shared" si="73"/>
        <v>0.61061946902654862</v>
      </c>
      <c r="O271" s="5">
        <f t="shared" si="74"/>
        <v>3.58686111673756E-4</v>
      </c>
      <c r="P271" s="5">
        <f t="shared" si="75"/>
        <v>0.51</v>
      </c>
      <c r="Q271">
        <f t="shared" si="76"/>
        <v>0.21232876712328769</v>
      </c>
      <c r="R271">
        <f t="shared" si="77"/>
        <v>0.15358931552587646</v>
      </c>
      <c r="S271">
        <f t="shared" si="78"/>
        <v>4.2253521126760563E-2</v>
      </c>
      <c r="T271">
        <f t="shared" si="79"/>
        <v>6.0070671378091869E-2</v>
      </c>
      <c r="U271">
        <f t="shared" si="80"/>
        <v>1.0654827968923477E-3</v>
      </c>
      <c r="V271">
        <f t="shared" si="81"/>
        <v>0.42519685039370059</v>
      </c>
      <c r="W271">
        <f t="shared" si="82"/>
        <v>0.3832335329341317</v>
      </c>
      <c r="X271">
        <f t="shared" si="83"/>
        <v>1.7940059096665253E-3</v>
      </c>
      <c r="Y271" s="5">
        <f t="shared" si="72"/>
        <v>0.6</v>
      </c>
      <c r="Z271">
        <f t="shared" si="84"/>
        <v>0</v>
      </c>
      <c r="AA271">
        <f t="shared" si="85"/>
        <v>0</v>
      </c>
      <c r="AB271">
        <f t="shared" si="86"/>
        <v>0</v>
      </c>
      <c r="AC271">
        <f t="shared" si="87"/>
        <v>1</v>
      </c>
      <c r="AD271">
        <f t="shared" si="88"/>
        <v>0</v>
      </c>
      <c r="AE271">
        <f t="shared" si="89"/>
        <v>0</v>
      </c>
    </row>
    <row r="272" spans="1:31" x14ac:dyDescent="0.25">
      <c r="A272" s="5">
        <v>7.9</v>
      </c>
      <c r="B272" s="5">
        <v>0.54500000000000004</v>
      </c>
      <c r="C272" s="5">
        <v>0.06</v>
      </c>
      <c r="D272" s="5">
        <v>4</v>
      </c>
      <c r="E272" s="5">
        <v>8.6999999999999994E-2</v>
      </c>
      <c r="F272" s="5">
        <v>27</v>
      </c>
      <c r="G272" s="5">
        <v>61</v>
      </c>
      <c r="H272" s="5">
        <v>0.99650000000000005</v>
      </c>
      <c r="I272" s="5">
        <v>3.36</v>
      </c>
      <c r="J272" s="5">
        <v>0.67</v>
      </c>
      <c r="K272" s="5">
        <v>10.7</v>
      </c>
      <c r="L272" s="5">
        <v>6</v>
      </c>
      <c r="N272" s="5">
        <f t="shared" si="73"/>
        <v>0.29203539823008856</v>
      </c>
      <c r="O272" s="5">
        <f t="shared" si="74"/>
        <v>5.0638039295118488E-5</v>
      </c>
      <c r="P272" s="5">
        <f t="shared" si="75"/>
        <v>0.06</v>
      </c>
      <c r="Q272">
        <f t="shared" si="76"/>
        <v>0.21232876712328769</v>
      </c>
      <c r="R272">
        <f t="shared" si="77"/>
        <v>0.12520868113522537</v>
      </c>
      <c r="S272">
        <f t="shared" si="78"/>
        <v>0.36619718309859156</v>
      </c>
      <c r="T272">
        <f t="shared" si="79"/>
        <v>0.19434628975265017</v>
      </c>
      <c r="U272">
        <f t="shared" si="80"/>
        <v>7.2142064372919664E-4</v>
      </c>
      <c r="V272">
        <f t="shared" si="81"/>
        <v>0.48818897637795267</v>
      </c>
      <c r="W272">
        <f t="shared" si="82"/>
        <v>0.20359281437125751</v>
      </c>
      <c r="X272">
        <f t="shared" si="83"/>
        <v>2.4271844660194164E-3</v>
      </c>
      <c r="Y272" s="5">
        <f t="shared" si="72"/>
        <v>0.6</v>
      </c>
      <c r="Z272">
        <f t="shared" si="84"/>
        <v>0</v>
      </c>
      <c r="AA272">
        <f t="shared" si="85"/>
        <v>0</v>
      </c>
      <c r="AB272">
        <f t="shared" si="86"/>
        <v>0</v>
      </c>
      <c r="AC272">
        <f t="shared" si="87"/>
        <v>1</v>
      </c>
      <c r="AD272">
        <f t="shared" si="88"/>
        <v>0</v>
      </c>
      <c r="AE272">
        <f t="shared" si="89"/>
        <v>0</v>
      </c>
    </row>
    <row r="273" spans="1:31" x14ac:dyDescent="0.25">
      <c r="A273" s="5">
        <v>11.5</v>
      </c>
      <c r="B273" s="5">
        <v>0.18</v>
      </c>
      <c r="C273" s="5">
        <v>0.51</v>
      </c>
      <c r="D273" s="5">
        <v>4</v>
      </c>
      <c r="E273" s="5">
        <v>0.104</v>
      </c>
      <c r="F273" s="5">
        <v>4</v>
      </c>
      <c r="G273" s="5">
        <v>23</v>
      </c>
      <c r="H273" s="5">
        <v>0.99960000000000004</v>
      </c>
      <c r="I273" s="5">
        <v>3.28</v>
      </c>
      <c r="J273" s="5">
        <v>0.97</v>
      </c>
      <c r="K273" s="5">
        <v>10.1</v>
      </c>
      <c r="L273" s="5">
        <v>6</v>
      </c>
      <c r="N273" s="5">
        <f t="shared" si="73"/>
        <v>0.61061946902654862</v>
      </c>
      <c r="O273" s="5">
        <f t="shared" si="74"/>
        <v>2.1099183039632703E-4</v>
      </c>
      <c r="P273" s="5">
        <f t="shared" si="75"/>
        <v>0.51</v>
      </c>
      <c r="Q273">
        <f t="shared" si="76"/>
        <v>0.21232876712328769</v>
      </c>
      <c r="R273">
        <f t="shared" si="77"/>
        <v>0.15358931552587646</v>
      </c>
      <c r="S273">
        <f t="shared" si="78"/>
        <v>4.2253521126760563E-2</v>
      </c>
      <c r="T273">
        <f t="shared" si="79"/>
        <v>6.0070671378091869E-2</v>
      </c>
      <c r="U273">
        <f t="shared" si="80"/>
        <v>1.0654827968923477E-3</v>
      </c>
      <c r="V273">
        <f t="shared" si="81"/>
        <v>0.42519685039370059</v>
      </c>
      <c r="W273">
        <f t="shared" si="82"/>
        <v>0.3832335329341317</v>
      </c>
      <c r="X273">
        <f t="shared" si="83"/>
        <v>1.7940059096665253E-3</v>
      </c>
      <c r="Y273" s="5">
        <f t="shared" si="72"/>
        <v>0.6</v>
      </c>
      <c r="Z273">
        <f t="shared" si="84"/>
        <v>0</v>
      </c>
      <c r="AA273">
        <f t="shared" si="85"/>
        <v>0</v>
      </c>
      <c r="AB273">
        <f t="shared" si="86"/>
        <v>0</v>
      </c>
      <c r="AC273">
        <f t="shared" si="87"/>
        <v>1</v>
      </c>
      <c r="AD273">
        <f t="shared" si="88"/>
        <v>0</v>
      </c>
      <c r="AE273">
        <f t="shared" si="89"/>
        <v>0</v>
      </c>
    </row>
    <row r="274" spans="1:31" x14ac:dyDescent="0.25">
      <c r="A274" s="5">
        <v>10.9</v>
      </c>
      <c r="B274" s="5">
        <v>0.37</v>
      </c>
      <c r="C274" s="5">
        <v>0.57999999999999996</v>
      </c>
      <c r="D274" s="5">
        <v>4</v>
      </c>
      <c r="E274" s="5">
        <v>7.0999999999999994E-2</v>
      </c>
      <c r="F274" s="5">
        <v>17</v>
      </c>
      <c r="G274" s="5">
        <v>65</v>
      </c>
      <c r="H274" s="5">
        <v>0.99934999999999996</v>
      </c>
      <c r="I274" s="5">
        <v>3.22</v>
      </c>
      <c r="J274" s="5">
        <v>0.78</v>
      </c>
      <c r="K274" s="5">
        <v>10.1</v>
      </c>
      <c r="L274" s="5">
        <v>5</v>
      </c>
      <c r="N274" s="5">
        <f t="shared" si="73"/>
        <v>0.55752212389380529</v>
      </c>
      <c r="O274" s="5">
        <f t="shared" si="74"/>
        <v>5.0216055634325833E-4</v>
      </c>
      <c r="P274" s="5">
        <f t="shared" si="75"/>
        <v>0.57999999999999996</v>
      </c>
      <c r="Q274">
        <f t="shared" si="76"/>
        <v>0.21232876712328769</v>
      </c>
      <c r="R274">
        <f t="shared" si="77"/>
        <v>9.849749582637729E-2</v>
      </c>
      <c r="S274">
        <f t="shared" si="78"/>
        <v>0.22535211267605634</v>
      </c>
      <c r="T274">
        <f t="shared" si="79"/>
        <v>0.20848056537102475</v>
      </c>
      <c r="U274">
        <f t="shared" si="80"/>
        <v>1.0377358490566003E-3</v>
      </c>
      <c r="V274">
        <f t="shared" si="81"/>
        <v>0.37795275590551192</v>
      </c>
      <c r="W274">
        <f t="shared" si="82"/>
        <v>0.26946107784431139</v>
      </c>
      <c r="X274">
        <f t="shared" si="83"/>
        <v>1.7940059096665253E-3</v>
      </c>
      <c r="Y274" s="5">
        <f t="shared" si="72"/>
        <v>0.4</v>
      </c>
      <c r="Z274">
        <f t="shared" si="84"/>
        <v>0</v>
      </c>
      <c r="AA274">
        <f t="shared" si="85"/>
        <v>0</v>
      </c>
      <c r="AB274">
        <f t="shared" si="86"/>
        <v>1</v>
      </c>
      <c r="AC274">
        <f t="shared" si="87"/>
        <v>0</v>
      </c>
      <c r="AD274">
        <f t="shared" si="88"/>
        <v>0</v>
      </c>
      <c r="AE274">
        <f t="shared" si="89"/>
        <v>0</v>
      </c>
    </row>
    <row r="275" spans="1:31" x14ac:dyDescent="0.25">
      <c r="A275" s="5">
        <v>8.4</v>
      </c>
      <c r="B275" s="5">
        <v>0.71499999999999997</v>
      </c>
      <c r="C275" s="5">
        <v>0.2</v>
      </c>
      <c r="D275" s="5">
        <v>2.4</v>
      </c>
      <c r="E275" s="5">
        <v>7.5999999999999998E-2</v>
      </c>
      <c r="F275" s="5">
        <v>10</v>
      </c>
      <c r="G275" s="5">
        <v>38</v>
      </c>
      <c r="H275" s="5">
        <v>0.99734999999999996</v>
      </c>
      <c r="I275" s="5">
        <v>3.31</v>
      </c>
      <c r="J275" s="5">
        <v>0.64</v>
      </c>
      <c r="K275" s="5">
        <v>9.4</v>
      </c>
      <c r="L275" s="5">
        <v>5</v>
      </c>
      <c r="N275" s="5">
        <f t="shared" si="73"/>
        <v>0.33628318584070799</v>
      </c>
      <c r="O275" s="5">
        <f t="shared" si="74"/>
        <v>4.4730268044021335E-4</v>
      </c>
      <c r="P275" s="5">
        <f t="shared" si="75"/>
        <v>0.2</v>
      </c>
      <c r="Q275">
        <f t="shared" si="76"/>
        <v>0.10273972602739727</v>
      </c>
      <c r="R275">
        <f t="shared" si="77"/>
        <v>0.10684474123539232</v>
      </c>
      <c r="S275">
        <f t="shared" si="78"/>
        <v>0.12676056338028169</v>
      </c>
      <c r="T275">
        <f t="shared" si="79"/>
        <v>0.11307420494699646</v>
      </c>
      <c r="U275">
        <f t="shared" si="80"/>
        <v>8.1576026637069569E-4</v>
      </c>
      <c r="V275">
        <f t="shared" si="81"/>
        <v>0.44881889763779531</v>
      </c>
      <c r="W275">
        <f t="shared" si="82"/>
        <v>0.18562874251497008</v>
      </c>
      <c r="X275">
        <f t="shared" si="83"/>
        <v>1.0552975939214857E-3</v>
      </c>
      <c r="Y275" s="5">
        <f t="shared" si="72"/>
        <v>0.4</v>
      </c>
      <c r="Z275">
        <f t="shared" si="84"/>
        <v>0</v>
      </c>
      <c r="AA275">
        <f t="shared" si="85"/>
        <v>0</v>
      </c>
      <c r="AB275">
        <f t="shared" si="86"/>
        <v>1</v>
      </c>
      <c r="AC275">
        <f t="shared" si="87"/>
        <v>0</v>
      </c>
      <c r="AD275">
        <f t="shared" si="88"/>
        <v>0</v>
      </c>
      <c r="AE275">
        <f t="shared" si="89"/>
        <v>0</v>
      </c>
    </row>
    <row r="276" spans="1:31" x14ac:dyDescent="0.25">
      <c r="A276" s="5">
        <v>7.5</v>
      </c>
      <c r="B276" s="5">
        <v>0.65</v>
      </c>
      <c r="C276" s="5">
        <v>0.18</v>
      </c>
      <c r="D276" s="5">
        <v>7</v>
      </c>
      <c r="E276" s="5">
        <v>8.7999999999999995E-2</v>
      </c>
      <c r="F276" s="5">
        <v>27</v>
      </c>
      <c r="G276" s="5">
        <v>94</v>
      </c>
      <c r="H276" s="5">
        <v>0.99914999999999998</v>
      </c>
      <c r="I276" s="5">
        <v>3.38</v>
      </c>
      <c r="J276" s="5">
        <v>0.77</v>
      </c>
      <c r="K276" s="5">
        <v>9.4</v>
      </c>
      <c r="L276" s="5">
        <v>5</v>
      </c>
      <c r="N276" s="5">
        <f t="shared" si="73"/>
        <v>0.25663716814159293</v>
      </c>
      <c r="O276" s="5">
        <f t="shared" si="74"/>
        <v>3.58686111673756E-4</v>
      </c>
      <c r="P276" s="5">
        <f t="shared" si="75"/>
        <v>0.18</v>
      </c>
      <c r="Q276">
        <f t="shared" si="76"/>
        <v>0.4178082191780822</v>
      </c>
      <c r="R276">
        <f t="shared" si="77"/>
        <v>0.12687813021702837</v>
      </c>
      <c r="S276">
        <f t="shared" si="78"/>
        <v>0.36619718309859156</v>
      </c>
      <c r="T276">
        <f t="shared" si="79"/>
        <v>0.31095406360424027</v>
      </c>
      <c r="U276">
        <f t="shared" si="80"/>
        <v>1.0155382907880125E-3</v>
      </c>
      <c r="V276">
        <f t="shared" si="81"/>
        <v>0.50393700787401563</v>
      </c>
      <c r="W276">
        <f t="shared" si="82"/>
        <v>0.26347305389221559</v>
      </c>
      <c r="X276">
        <f t="shared" si="83"/>
        <v>1.0552975939214857E-3</v>
      </c>
      <c r="Y276" s="5">
        <f t="shared" si="72"/>
        <v>0.4</v>
      </c>
      <c r="Z276">
        <f t="shared" si="84"/>
        <v>0</v>
      </c>
      <c r="AA276">
        <f t="shared" si="85"/>
        <v>0</v>
      </c>
      <c r="AB276">
        <f t="shared" si="86"/>
        <v>1</v>
      </c>
      <c r="AC276">
        <f t="shared" si="87"/>
        <v>0</v>
      </c>
      <c r="AD276">
        <f t="shared" si="88"/>
        <v>0</v>
      </c>
      <c r="AE276">
        <f t="shared" si="89"/>
        <v>0</v>
      </c>
    </row>
    <row r="277" spans="1:31" x14ac:dyDescent="0.25">
      <c r="A277" s="5">
        <v>7.9</v>
      </c>
      <c r="B277" s="5">
        <v>0.54500000000000004</v>
      </c>
      <c r="C277" s="5">
        <v>0.06</v>
      </c>
      <c r="D277" s="5">
        <v>4</v>
      </c>
      <c r="E277" s="5">
        <v>8.6999999999999994E-2</v>
      </c>
      <c r="F277" s="5">
        <v>27</v>
      </c>
      <c r="G277" s="5">
        <v>61</v>
      </c>
      <c r="H277" s="5">
        <v>0.99650000000000005</v>
      </c>
      <c r="I277" s="5">
        <v>3.36</v>
      </c>
      <c r="J277" s="5">
        <v>0.67</v>
      </c>
      <c r="K277" s="5">
        <v>10.7</v>
      </c>
      <c r="L277" s="5">
        <v>6</v>
      </c>
      <c r="N277" s="5">
        <f t="shared" si="73"/>
        <v>0.29203539823008856</v>
      </c>
      <c r="O277" s="5">
        <f t="shared" si="74"/>
        <v>3.5446627506582944E-4</v>
      </c>
      <c r="P277" s="5">
        <f t="shared" si="75"/>
        <v>0.06</v>
      </c>
      <c r="Q277">
        <f t="shared" si="76"/>
        <v>0.21232876712328769</v>
      </c>
      <c r="R277">
        <f t="shared" si="77"/>
        <v>0.12520868113522537</v>
      </c>
      <c r="S277">
        <f t="shared" si="78"/>
        <v>0.36619718309859156</v>
      </c>
      <c r="T277">
        <f t="shared" si="79"/>
        <v>0.19434628975265017</v>
      </c>
      <c r="U277">
        <f t="shared" si="80"/>
        <v>7.2142064372919664E-4</v>
      </c>
      <c r="V277">
        <f t="shared" si="81"/>
        <v>0.48818897637795267</v>
      </c>
      <c r="W277">
        <f t="shared" si="82"/>
        <v>0.20359281437125751</v>
      </c>
      <c r="X277">
        <f t="shared" si="83"/>
        <v>2.4271844660194164E-3</v>
      </c>
      <c r="Y277" s="5">
        <f t="shared" si="72"/>
        <v>0.6</v>
      </c>
      <c r="Z277">
        <f t="shared" si="84"/>
        <v>0</v>
      </c>
      <c r="AA277">
        <f t="shared" si="85"/>
        <v>0</v>
      </c>
      <c r="AB277">
        <f t="shared" si="86"/>
        <v>0</v>
      </c>
      <c r="AC277">
        <f t="shared" si="87"/>
        <v>1</v>
      </c>
      <c r="AD277">
        <f t="shared" si="88"/>
        <v>0</v>
      </c>
      <c r="AE277">
        <f t="shared" si="89"/>
        <v>0</v>
      </c>
    </row>
    <row r="278" spans="1:31" x14ac:dyDescent="0.25">
      <c r="A278" s="5">
        <v>6.9</v>
      </c>
      <c r="B278" s="5">
        <v>0.54</v>
      </c>
      <c r="C278" s="5">
        <v>0.04</v>
      </c>
      <c r="D278" s="5">
        <v>3</v>
      </c>
      <c r="E278" s="5">
        <v>7.6999999999999999E-2</v>
      </c>
      <c r="F278" s="5">
        <v>7</v>
      </c>
      <c r="G278" s="5">
        <v>27</v>
      </c>
      <c r="H278" s="5">
        <v>0.99870000000000003</v>
      </c>
      <c r="I278" s="5">
        <v>3.69</v>
      </c>
      <c r="J278" s="5">
        <v>0.91</v>
      </c>
      <c r="K278" s="5">
        <v>9.4</v>
      </c>
      <c r="L278" s="5">
        <v>6</v>
      </c>
      <c r="N278" s="5">
        <f t="shared" si="73"/>
        <v>0.2035398230088496</v>
      </c>
      <c r="O278" s="5">
        <f t="shared" si="74"/>
        <v>5.0638039295118488E-5</v>
      </c>
      <c r="P278" s="5">
        <f t="shared" si="75"/>
        <v>0.04</v>
      </c>
      <c r="Q278">
        <f t="shared" si="76"/>
        <v>0.14383561643835618</v>
      </c>
      <c r="R278">
        <f t="shared" si="77"/>
        <v>0.10851419031719534</v>
      </c>
      <c r="S278">
        <f t="shared" si="78"/>
        <v>8.4507042253521125E-2</v>
      </c>
      <c r="T278">
        <f t="shared" si="79"/>
        <v>7.4204946996466431E-2</v>
      </c>
      <c r="U278">
        <f t="shared" si="80"/>
        <v>9.6559378468368939E-4</v>
      </c>
      <c r="V278">
        <f t="shared" si="81"/>
        <v>0.74803149606299213</v>
      </c>
      <c r="W278">
        <f t="shared" si="82"/>
        <v>0.34730538922155696</v>
      </c>
      <c r="X278">
        <f t="shared" si="83"/>
        <v>1.0552975939214857E-3</v>
      </c>
      <c r="Y278" s="5">
        <f t="shared" si="72"/>
        <v>0.6</v>
      </c>
      <c r="Z278">
        <f t="shared" si="84"/>
        <v>0</v>
      </c>
      <c r="AA278">
        <f t="shared" si="85"/>
        <v>0</v>
      </c>
      <c r="AB278">
        <f t="shared" si="86"/>
        <v>0</v>
      </c>
      <c r="AC278">
        <f t="shared" si="87"/>
        <v>1</v>
      </c>
      <c r="AD278">
        <f t="shared" si="88"/>
        <v>0</v>
      </c>
      <c r="AE278">
        <f t="shared" si="89"/>
        <v>0</v>
      </c>
    </row>
    <row r="279" spans="1:31" x14ac:dyDescent="0.25">
      <c r="A279" s="5">
        <v>11.5</v>
      </c>
      <c r="B279" s="5">
        <v>0.18</v>
      </c>
      <c r="C279" s="5">
        <v>0.51</v>
      </c>
      <c r="D279" s="5">
        <v>4</v>
      </c>
      <c r="E279" s="5">
        <v>0.104</v>
      </c>
      <c r="F279" s="5">
        <v>4</v>
      </c>
      <c r="G279" s="5">
        <v>23</v>
      </c>
      <c r="H279" s="5">
        <v>0.99960000000000004</v>
      </c>
      <c r="I279" s="5">
        <v>3.28</v>
      </c>
      <c r="J279" s="5">
        <v>0.97</v>
      </c>
      <c r="K279" s="5">
        <v>10.1</v>
      </c>
      <c r="L279" s="5">
        <v>6</v>
      </c>
      <c r="N279" s="5">
        <f t="shared" si="73"/>
        <v>0.61061946902654862</v>
      </c>
      <c r="O279" s="5">
        <f t="shared" si="74"/>
        <v>1.6879346431706164E-4</v>
      </c>
      <c r="P279" s="5">
        <f t="shared" si="75"/>
        <v>0.51</v>
      </c>
      <c r="Q279">
        <f t="shared" si="76"/>
        <v>0.21232876712328769</v>
      </c>
      <c r="R279">
        <f t="shared" si="77"/>
        <v>0.15358931552587646</v>
      </c>
      <c r="S279">
        <f t="shared" si="78"/>
        <v>4.2253521126760563E-2</v>
      </c>
      <c r="T279">
        <f t="shared" si="79"/>
        <v>6.0070671378091869E-2</v>
      </c>
      <c r="U279">
        <f t="shared" si="80"/>
        <v>1.0654827968923477E-3</v>
      </c>
      <c r="V279">
        <f t="shared" si="81"/>
        <v>0.42519685039370059</v>
      </c>
      <c r="W279">
        <f t="shared" si="82"/>
        <v>0.3832335329341317</v>
      </c>
      <c r="X279">
        <f t="shared" si="83"/>
        <v>1.7940059096665253E-3</v>
      </c>
      <c r="Y279" s="5">
        <f t="shared" si="72"/>
        <v>0.6</v>
      </c>
      <c r="Z279">
        <f t="shared" si="84"/>
        <v>0</v>
      </c>
      <c r="AA279">
        <f t="shared" si="85"/>
        <v>0</v>
      </c>
      <c r="AB279">
        <f t="shared" si="86"/>
        <v>0</v>
      </c>
      <c r="AC279">
        <f t="shared" si="87"/>
        <v>1</v>
      </c>
      <c r="AD279">
        <f t="shared" si="88"/>
        <v>0</v>
      </c>
      <c r="AE279">
        <f t="shared" si="89"/>
        <v>0</v>
      </c>
    </row>
    <row r="280" spans="1:31" x14ac:dyDescent="0.25">
      <c r="A280" s="5">
        <v>10.3</v>
      </c>
      <c r="B280" s="5">
        <v>0.32</v>
      </c>
      <c r="C280" s="5">
        <v>0.45</v>
      </c>
      <c r="D280" s="5">
        <v>6.4</v>
      </c>
      <c r="E280" s="5">
        <v>7.2999999999999995E-2</v>
      </c>
      <c r="F280" s="5">
        <v>5</v>
      </c>
      <c r="G280" s="5">
        <v>13</v>
      </c>
      <c r="H280" s="5">
        <v>0.99760000000000004</v>
      </c>
      <c r="I280" s="5">
        <v>3.23</v>
      </c>
      <c r="J280" s="5">
        <v>0.82</v>
      </c>
      <c r="K280" s="5">
        <v>12.6</v>
      </c>
      <c r="L280" s="5">
        <v>8</v>
      </c>
      <c r="N280" s="5">
        <f t="shared" si="73"/>
        <v>0.50442477876106206</v>
      </c>
      <c r="O280" s="5">
        <f t="shared" si="74"/>
        <v>2.3631085004388629E-4</v>
      </c>
      <c r="P280" s="5">
        <f t="shared" si="75"/>
        <v>0.45</v>
      </c>
      <c r="Q280">
        <f t="shared" si="76"/>
        <v>0.37671232876712329</v>
      </c>
      <c r="R280">
        <f t="shared" si="77"/>
        <v>0.1018363939899833</v>
      </c>
      <c r="S280">
        <f t="shared" si="78"/>
        <v>5.6338028169014086E-2</v>
      </c>
      <c r="T280">
        <f t="shared" si="79"/>
        <v>2.4734982332155476E-2</v>
      </c>
      <c r="U280">
        <f t="shared" si="80"/>
        <v>8.4350721420644302E-4</v>
      </c>
      <c r="V280">
        <f t="shared" si="81"/>
        <v>0.38582677165354323</v>
      </c>
      <c r="W280">
        <f t="shared" si="82"/>
        <v>0.29341317365269459</v>
      </c>
      <c r="X280">
        <f t="shared" si="83"/>
        <v>4.4322498944702401E-3</v>
      </c>
      <c r="Y280" s="5">
        <f t="shared" si="72"/>
        <v>1</v>
      </c>
      <c r="Z280">
        <f t="shared" si="84"/>
        <v>0</v>
      </c>
      <c r="AA280">
        <f t="shared" si="85"/>
        <v>0</v>
      </c>
      <c r="AB280">
        <f t="shared" si="86"/>
        <v>0</v>
      </c>
      <c r="AC280">
        <f t="shared" si="87"/>
        <v>0</v>
      </c>
      <c r="AD280">
        <f t="shared" si="88"/>
        <v>0</v>
      </c>
      <c r="AE280">
        <f t="shared" si="89"/>
        <v>1</v>
      </c>
    </row>
    <row r="281" spans="1:31" x14ac:dyDescent="0.25">
      <c r="A281" s="5">
        <v>8.9</v>
      </c>
      <c r="B281" s="5">
        <v>0.4</v>
      </c>
      <c r="C281" s="5">
        <v>0.32</v>
      </c>
      <c r="D281" s="5">
        <v>5.6</v>
      </c>
      <c r="E281" s="5">
        <v>8.6999999999999994E-2</v>
      </c>
      <c r="F281" s="5">
        <v>10</v>
      </c>
      <c r="G281" s="5">
        <v>47</v>
      </c>
      <c r="H281" s="5">
        <v>0.99909999999999999</v>
      </c>
      <c r="I281" s="5">
        <v>3.38</v>
      </c>
      <c r="J281" s="5">
        <v>0.77</v>
      </c>
      <c r="K281" s="5">
        <v>10.5</v>
      </c>
      <c r="L281" s="5">
        <v>7</v>
      </c>
      <c r="N281" s="5">
        <f t="shared" si="73"/>
        <v>0.38053097345132747</v>
      </c>
      <c r="O281" s="5">
        <f t="shared" si="74"/>
        <v>1.1815542502194315E-4</v>
      </c>
      <c r="P281" s="5">
        <f t="shared" si="75"/>
        <v>0.32</v>
      </c>
      <c r="Q281">
        <f t="shared" si="76"/>
        <v>0.32191780821917804</v>
      </c>
      <c r="R281">
        <f t="shared" si="77"/>
        <v>0.12520868113522537</v>
      </c>
      <c r="S281">
        <f t="shared" si="78"/>
        <v>0.12676056338028169</v>
      </c>
      <c r="T281">
        <f t="shared" si="79"/>
        <v>0.14487632508833923</v>
      </c>
      <c r="U281">
        <f t="shared" si="80"/>
        <v>1.0099889012208654E-3</v>
      </c>
      <c r="V281">
        <f t="shared" si="81"/>
        <v>0.50393700787401563</v>
      </c>
      <c r="W281">
        <f t="shared" si="82"/>
        <v>0.26347305389221559</v>
      </c>
      <c r="X281">
        <f t="shared" si="83"/>
        <v>2.2161249472351201E-3</v>
      </c>
      <c r="Y281" s="5">
        <f t="shared" si="72"/>
        <v>0.8</v>
      </c>
      <c r="Z281">
        <f t="shared" si="84"/>
        <v>0</v>
      </c>
      <c r="AA281">
        <f t="shared" si="85"/>
        <v>0</v>
      </c>
      <c r="AB281">
        <f t="shared" si="86"/>
        <v>0</v>
      </c>
      <c r="AC281">
        <f t="shared" si="87"/>
        <v>0</v>
      </c>
      <c r="AD281">
        <f t="shared" si="88"/>
        <v>1</v>
      </c>
      <c r="AE281">
        <f t="shared" si="89"/>
        <v>0</v>
      </c>
    </row>
    <row r="282" spans="1:31" x14ac:dyDescent="0.25">
      <c r="A282" s="5">
        <v>11.4</v>
      </c>
      <c r="B282" s="5">
        <v>0.26</v>
      </c>
      <c r="C282" s="5">
        <v>0.44</v>
      </c>
      <c r="D282" s="5">
        <v>3.6</v>
      </c>
      <c r="E282" s="5">
        <v>7.0999999999999994E-2</v>
      </c>
      <c r="F282" s="5">
        <v>6</v>
      </c>
      <c r="G282" s="5">
        <v>19</v>
      </c>
      <c r="H282" s="5">
        <v>0.99860000000000004</v>
      </c>
      <c r="I282" s="5">
        <v>3.12</v>
      </c>
      <c r="J282" s="5">
        <v>0.82</v>
      </c>
      <c r="K282" s="5">
        <v>9.3000000000000007</v>
      </c>
      <c r="L282" s="5">
        <v>6</v>
      </c>
      <c r="N282" s="5">
        <f t="shared" si="73"/>
        <v>0.60176991150442483</v>
      </c>
      <c r="O282" s="5">
        <f t="shared" si="74"/>
        <v>1.2659509823779625E-4</v>
      </c>
      <c r="P282" s="5">
        <f t="shared" si="75"/>
        <v>0.44</v>
      </c>
      <c r="Q282">
        <f t="shared" si="76"/>
        <v>0.18493150684931509</v>
      </c>
      <c r="R282">
        <f t="shared" si="77"/>
        <v>9.849749582637729E-2</v>
      </c>
      <c r="S282">
        <f t="shared" si="78"/>
        <v>7.0422535211267609E-2</v>
      </c>
      <c r="T282">
        <f t="shared" si="79"/>
        <v>4.5936395759717315E-2</v>
      </c>
      <c r="U282">
        <f t="shared" si="80"/>
        <v>9.5449500554939534E-4</v>
      </c>
      <c r="V282">
        <f t="shared" si="81"/>
        <v>0.29921259842519687</v>
      </c>
      <c r="W282">
        <f t="shared" si="82"/>
        <v>0.29341317365269459</v>
      </c>
      <c r="X282">
        <f t="shared" si="83"/>
        <v>9.4976783452933758E-4</v>
      </c>
      <c r="Y282" s="5">
        <f t="shared" si="72"/>
        <v>0.6</v>
      </c>
      <c r="Z282">
        <f t="shared" si="84"/>
        <v>0</v>
      </c>
      <c r="AA282">
        <f t="shared" si="85"/>
        <v>0</v>
      </c>
      <c r="AB282">
        <f t="shared" si="86"/>
        <v>0</v>
      </c>
      <c r="AC282">
        <f t="shared" si="87"/>
        <v>1</v>
      </c>
      <c r="AD282">
        <f t="shared" si="88"/>
        <v>0</v>
      </c>
      <c r="AE282">
        <f t="shared" si="89"/>
        <v>0</v>
      </c>
    </row>
    <row r="283" spans="1:31" x14ac:dyDescent="0.25">
      <c r="A283" s="5">
        <v>7.7</v>
      </c>
      <c r="B283" s="5">
        <v>0.27</v>
      </c>
      <c r="C283" s="5">
        <v>0.68</v>
      </c>
      <c r="D283" s="5">
        <v>3.5</v>
      </c>
      <c r="E283" s="5">
        <v>0.35799999999999998</v>
      </c>
      <c r="F283" s="5">
        <v>5</v>
      </c>
      <c r="G283" s="5">
        <v>10</v>
      </c>
      <c r="H283" s="5">
        <v>0.99719999999999998</v>
      </c>
      <c r="I283" s="5">
        <v>3.25</v>
      </c>
      <c r="J283" s="5">
        <v>1.08</v>
      </c>
      <c r="K283" s="5">
        <v>9.9</v>
      </c>
      <c r="L283" s="5">
        <v>7</v>
      </c>
      <c r="N283" s="5">
        <f t="shared" si="73"/>
        <v>0.27433628318584075</v>
      </c>
      <c r="O283" s="5">
        <f t="shared" si="74"/>
        <v>3.3758692863412328E-4</v>
      </c>
      <c r="P283" s="5">
        <f t="shared" si="75"/>
        <v>0.68</v>
      </c>
      <c r="Q283">
        <f t="shared" si="76"/>
        <v>0.17808219178082194</v>
      </c>
      <c r="R283">
        <f t="shared" si="77"/>
        <v>0.57762938230383976</v>
      </c>
      <c r="S283">
        <f t="shared" si="78"/>
        <v>5.6338028169014086E-2</v>
      </c>
      <c r="T283">
        <f t="shared" si="79"/>
        <v>1.4134275618374558E-2</v>
      </c>
      <c r="U283">
        <f t="shared" si="80"/>
        <v>7.9911209766925467E-4</v>
      </c>
      <c r="V283">
        <f t="shared" si="81"/>
        <v>0.40157480314960625</v>
      </c>
      <c r="W283">
        <f t="shared" si="82"/>
        <v>0.44910179640718567</v>
      </c>
      <c r="X283">
        <f t="shared" si="83"/>
        <v>1.5829463908822287E-3</v>
      </c>
      <c r="Y283" s="5">
        <f t="shared" si="72"/>
        <v>0.8</v>
      </c>
      <c r="Z283">
        <f t="shared" si="84"/>
        <v>0</v>
      </c>
      <c r="AA283">
        <f t="shared" si="85"/>
        <v>0</v>
      </c>
      <c r="AB283">
        <f t="shared" si="86"/>
        <v>0</v>
      </c>
      <c r="AC283">
        <f t="shared" si="87"/>
        <v>0</v>
      </c>
      <c r="AD283">
        <f t="shared" si="88"/>
        <v>1</v>
      </c>
      <c r="AE283">
        <f t="shared" si="89"/>
        <v>0</v>
      </c>
    </row>
    <row r="284" spans="1:31" x14ac:dyDescent="0.25">
      <c r="A284" s="5">
        <v>7.6</v>
      </c>
      <c r="B284" s="5">
        <v>0.52</v>
      </c>
      <c r="C284" s="5">
        <v>0.12</v>
      </c>
      <c r="D284" s="5">
        <v>3</v>
      </c>
      <c r="E284" s="5">
        <v>6.7000000000000004E-2</v>
      </c>
      <c r="F284" s="5">
        <v>12</v>
      </c>
      <c r="G284" s="5">
        <v>53</v>
      </c>
      <c r="H284" s="5">
        <v>0.99709999999999999</v>
      </c>
      <c r="I284" s="5">
        <v>3.36</v>
      </c>
      <c r="J284" s="5">
        <v>0.56999999999999995</v>
      </c>
      <c r="K284" s="5">
        <v>9.1</v>
      </c>
      <c r="L284" s="5">
        <v>5</v>
      </c>
      <c r="N284" s="5">
        <f t="shared" si="73"/>
        <v>0.26548672566371678</v>
      </c>
      <c r="O284" s="5">
        <f t="shared" si="74"/>
        <v>2.3631085004388629E-4</v>
      </c>
      <c r="P284" s="5">
        <f t="shared" si="75"/>
        <v>0.12</v>
      </c>
      <c r="Q284">
        <f t="shared" si="76"/>
        <v>0.14383561643835618</v>
      </c>
      <c r="R284">
        <f t="shared" si="77"/>
        <v>9.1819699499165297E-2</v>
      </c>
      <c r="S284">
        <f t="shared" si="78"/>
        <v>0.15492957746478872</v>
      </c>
      <c r="T284">
        <f t="shared" si="79"/>
        <v>0.16607773851590105</v>
      </c>
      <c r="U284">
        <f t="shared" si="80"/>
        <v>7.8801331853496062E-4</v>
      </c>
      <c r="V284">
        <f t="shared" si="81"/>
        <v>0.48818897637795267</v>
      </c>
      <c r="W284">
        <f t="shared" si="82"/>
        <v>0.14371257485029937</v>
      </c>
      <c r="X284">
        <f t="shared" si="83"/>
        <v>7.387083157450393E-4</v>
      </c>
      <c r="Y284" s="5">
        <f t="shared" si="72"/>
        <v>0.4</v>
      </c>
      <c r="Z284">
        <f t="shared" si="84"/>
        <v>0</v>
      </c>
      <c r="AA284">
        <f t="shared" si="85"/>
        <v>0</v>
      </c>
      <c r="AB284">
        <f t="shared" si="86"/>
        <v>1</v>
      </c>
      <c r="AC284">
        <f t="shared" si="87"/>
        <v>0</v>
      </c>
      <c r="AD284">
        <f t="shared" si="88"/>
        <v>0</v>
      </c>
      <c r="AE284">
        <f t="shared" si="89"/>
        <v>0</v>
      </c>
    </row>
    <row r="285" spans="1:31" x14ac:dyDescent="0.25">
      <c r="A285" s="5">
        <v>8.9</v>
      </c>
      <c r="B285" s="5">
        <v>0.4</v>
      </c>
      <c r="C285" s="5">
        <v>0.32</v>
      </c>
      <c r="D285" s="5">
        <v>5.6</v>
      </c>
      <c r="E285" s="5">
        <v>8.6999999999999994E-2</v>
      </c>
      <c r="F285" s="5">
        <v>10</v>
      </c>
      <c r="G285" s="5">
        <v>47</v>
      </c>
      <c r="H285" s="5">
        <v>0.99909999999999999</v>
      </c>
      <c r="I285" s="5">
        <v>3.38</v>
      </c>
      <c r="J285" s="5">
        <v>0.77</v>
      </c>
      <c r="K285" s="5">
        <v>10.5</v>
      </c>
      <c r="L285" s="5">
        <v>7</v>
      </c>
      <c r="N285" s="5">
        <f t="shared" si="73"/>
        <v>0.38053097345132747</v>
      </c>
      <c r="O285" s="5">
        <f t="shared" si="74"/>
        <v>3.9666464114509483E-4</v>
      </c>
      <c r="P285" s="5">
        <f t="shared" si="75"/>
        <v>0.32</v>
      </c>
      <c r="Q285">
        <f t="shared" si="76"/>
        <v>0.32191780821917804</v>
      </c>
      <c r="R285">
        <f t="shared" si="77"/>
        <v>0.12520868113522537</v>
      </c>
      <c r="S285">
        <f t="shared" si="78"/>
        <v>0.12676056338028169</v>
      </c>
      <c r="T285">
        <f t="shared" si="79"/>
        <v>0.14487632508833923</v>
      </c>
      <c r="U285">
        <f t="shared" si="80"/>
        <v>1.0099889012208654E-3</v>
      </c>
      <c r="V285">
        <f t="shared" si="81"/>
        <v>0.50393700787401563</v>
      </c>
      <c r="W285">
        <f t="shared" si="82"/>
        <v>0.26347305389221559</v>
      </c>
      <c r="X285">
        <f t="shared" si="83"/>
        <v>2.2161249472351201E-3</v>
      </c>
      <c r="Y285" s="5">
        <f t="shared" si="72"/>
        <v>0.8</v>
      </c>
      <c r="Z285">
        <f t="shared" si="84"/>
        <v>0</v>
      </c>
      <c r="AA285">
        <f t="shared" si="85"/>
        <v>0</v>
      </c>
      <c r="AB285">
        <f t="shared" si="86"/>
        <v>0</v>
      </c>
      <c r="AC285">
        <f t="shared" si="87"/>
        <v>0</v>
      </c>
      <c r="AD285">
        <f t="shared" si="88"/>
        <v>1</v>
      </c>
      <c r="AE285">
        <f t="shared" si="89"/>
        <v>0</v>
      </c>
    </row>
    <row r="286" spans="1:31" x14ac:dyDescent="0.25">
      <c r="A286" s="5">
        <v>9.9</v>
      </c>
      <c r="B286" s="5">
        <v>0.59</v>
      </c>
      <c r="C286" s="5">
        <v>7.0000000000000007E-2</v>
      </c>
      <c r="D286" s="5">
        <v>3.4</v>
      </c>
      <c r="E286" s="5">
        <v>0.10199999999999999</v>
      </c>
      <c r="F286" s="5">
        <v>32</v>
      </c>
      <c r="G286" s="5">
        <v>71</v>
      </c>
      <c r="H286" s="5">
        <v>100015</v>
      </c>
      <c r="I286" s="5">
        <v>3.31</v>
      </c>
      <c r="J286" s="5">
        <v>0.71</v>
      </c>
      <c r="K286" s="5">
        <v>9.8000000000000007</v>
      </c>
      <c r="L286" s="5">
        <v>5</v>
      </c>
      <c r="N286" s="5">
        <f t="shared" si="73"/>
        <v>0.46902654867256638</v>
      </c>
      <c r="O286" s="5">
        <f t="shared" si="74"/>
        <v>3.9666464114509483E-4</v>
      </c>
      <c r="P286" s="5">
        <f t="shared" si="75"/>
        <v>7.0000000000000007E-2</v>
      </c>
      <c r="Q286">
        <f t="shared" si="76"/>
        <v>0.17123287671232876</v>
      </c>
      <c r="R286">
        <f t="shared" si="77"/>
        <v>0.15025041736227046</v>
      </c>
      <c r="S286">
        <f t="shared" si="78"/>
        <v>0.43661971830985913</v>
      </c>
      <c r="T286">
        <f t="shared" si="79"/>
        <v>0.22968197879858657</v>
      </c>
      <c r="U286">
        <f t="shared" si="80"/>
        <v>11100.334073251943</v>
      </c>
      <c r="V286">
        <f t="shared" si="81"/>
        <v>0.44881889763779531</v>
      </c>
      <c r="W286">
        <f t="shared" si="82"/>
        <v>0.22754491017964071</v>
      </c>
      <c r="X286">
        <f t="shared" si="83"/>
        <v>1.4774166314900806E-3</v>
      </c>
      <c r="Y286" s="5">
        <f t="shared" si="72"/>
        <v>0.4</v>
      </c>
      <c r="Z286">
        <f t="shared" si="84"/>
        <v>0</v>
      </c>
      <c r="AA286">
        <f t="shared" si="85"/>
        <v>0</v>
      </c>
      <c r="AB286">
        <f t="shared" si="86"/>
        <v>1</v>
      </c>
      <c r="AC286">
        <f t="shared" si="87"/>
        <v>0</v>
      </c>
      <c r="AD286">
        <f t="shared" si="88"/>
        <v>0</v>
      </c>
      <c r="AE286">
        <f t="shared" si="89"/>
        <v>0</v>
      </c>
    </row>
    <row r="287" spans="1:31" x14ac:dyDescent="0.25">
      <c r="A287" s="5">
        <v>9.9</v>
      </c>
      <c r="B287" s="5">
        <v>0.59</v>
      </c>
      <c r="C287" s="5">
        <v>7.0000000000000007E-2</v>
      </c>
      <c r="D287" s="5">
        <v>3.4</v>
      </c>
      <c r="E287" s="5">
        <v>0.10199999999999999</v>
      </c>
      <c r="F287" s="5">
        <v>32</v>
      </c>
      <c r="G287" s="5">
        <v>71</v>
      </c>
      <c r="H287" s="5">
        <v>100015</v>
      </c>
      <c r="I287" s="5">
        <v>3.31</v>
      </c>
      <c r="J287" s="5">
        <v>0.71</v>
      </c>
      <c r="K287" s="5">
        <v>9.8000000000000007</v>
      </c>
      <c r="L287" s="5">
        <v>5</v>
      </c>
      <c r="N287" s="5">
        <f t="shared" si="73"/>
        <v>0.46902654867256638</v>
      </c>
      <c r="O287" s="5">
        <f t="shared" si="74"/>
        <v>2.7850921612315168E-4</v>
      </c>
      <c r="P287" s="5">
        <f t="shared" si="75"/>
        <v>7.0000000000000007E-2</v>
      </c>
      <c r="Q287">
        <f t="shared" si="76"/>
        <v>0.17123287671232876</v>
      </c>
      <c r="R287">
        <f t="shared" si="77"/>
        <v>0.15025041736227046</v>
      </c>
      <c r="S287">
        <f t="shared" si="78"/>
        <v>0.43661971830985913</v>
      </c>
      <c r="T287">
        <f t="shared" si="79"/>
        <v>0.22968197879858657</v>
      </c>
      <c r="U287">
        <f t="shared" si="80"/>
        <v>11100.334073251943</v>
      </c>
      <c r="V287">
        <f t="shared" si="81"/>
        <v>0.44881889763779531</v>
      </c>
      <c r="W287">
        <f t="shared" si="82"/>
        <v>0.22754491017964071</v>
      </c>
      <c r="X287">
        <f t="shared" si="83"/>
        <v>1.4774166314900806E-3</v>
      </c>
      <c r="Y287" s="5">
        <f t="shared" si="72"/>
        <v>0.4</v>
      </c>
      <c r="Z287">
        <f t="shared" si="84"/>
        <v>0</v>
      </c>
      <c r="AA287">
        <f t="shared" si="85"/>
        <v>0</v>
      </c>
      <c r="AB287">
        <f t="shared" si="86"/>
        <v>1</v>
      </c>
      <c r="AC287">
        <f t="shared" si="87"/>
        <v>0</v>
      </c>
      <c r="AD287">
        <f t="shared" si="88"/>
        <v>0</v>
      </c>
      <c r="AE287">
        <f t="shared" si="89"/>
        <v>0</v>
      </c>
    </row>
    <row r="288" spans="1:31" x14ac:dyDescent="0.25">
      <c r="A288" s="5">
        <v>12</v>
      </c>
      <c r="B288" s="5">
        <v>0.45</v>
      </c>
      <c r="C288" s="5">
        <v>0.55000000000000004</v>
      </c>
      <c r="D288" s="5">
        <v>2</v>
      </c>
      <c r="E288" s="5">
        <v>7.2999999999999995E-2</v>
      </c>
      <c r="F288" s="5">
        <v>25</v>
      </c>
      <c r="G288" s="5">
        <v>49</v>
      </c>
      <c r="H288" s="5">
        <v>0.99970000000000003</v>
      </c>
      <c r="I288" s="5">
        <v>3.1</v>
      </c>
      <c r="J288" s="5">
        <v>0.76</v>
      </c>
      <c r="K288" s="5">
        <v>10.3</v>
      </c>
      <c r="L288" s="5">
        <v>6</v>
      </c>
      <c r="N288" s="5">
        <f t="shared" si="73"/>
        <v>0.65486725663716816</v>
      </c>
      <c r="O288" s="5">
        <f t="shared" si="74"/>
        <v>2.3631085004388629E-4</v>
      </c>
      <c r="P288" s="5">
        <f t="shared" si="75"/>
        <v>0.55000000000000004</v>
      </c>
      <c r="Q288">
        <f t="shared" si="76"/>
        <v>7.5342465753424667E-2</v>
      </c>
      <c r="R288">
        <f t="shared" si="77"/>
        <v>0.1018363939899833</v>
      </c>
      <c r="S288">
        <f t="shared" si="78"/>
        <v>0.3380281690140845</v>
      </c>
      <c r="T288">
        <f t="shared" si="79"/>
        <v>0.1519434628975265</v>
      </c>
      <c r="U288">
        <f t="shared" si="80"/>
        <v>1.0765815760266418E-3</v>
      </c>
      <c r="V288">
        <f t="shared" si="81"/>
        <v>0.28346456692913385</v>
      </c>
      <c r="W288">
        <f t="shared" si="82"/>
        <v>0.25748502994011979</v>
      </c>
      <c r="X288">
        <f t="shared" si="83"/>
        <v>2.0050654284508233E-3</v>
      </c>
      <c r="Y288" s="5">
        <f t="shared" si="72"/>
        <v>0.6</v>
      </c>
      <c r="Z288">
        <f t="shared" si="84"/>
        <v>0</v>
      </c>
      <c r="AA288">
        <f t="shared" si="85"/>
        <v>0</v>
      </c>
      <c r="AB288">
        <f t="shared" si="86"/>
        <v>0</v>
      </c>
      <c r="AC288">
        <f t="shared" si="87"/>
        <v>1</v>
      </c>
      <c r="AD288">
        <f t="shared" si="88"/>
        <v>0</v>
      </c>
      <c r="AE288">
        <f t="shared" si="89"/>
        <v>0</v>
      </c>
    </row>
    <row r="289" spans="1:31" x14ac:dyDescent="0.25">
      <c r="A289" s="5">
        <v>7.5</v>
      </c>
      <c r="B289" s="5">
        <v>0.4</v>
      </c>
      <c r="C289" s="5">
        <v>0.12</v>
      </c>
      <c r="D289" s="5">
        <v>3</v>
      </c>
      <c r="E289" s="5">
        <v>9.1999999999999998E-2</v>
      </c>
      <c r="F289" s="5">
        <v>29</v>
      </c>
      <c r="G289" s="5">
        <v>53</v>
      </c>
      <c r="H289" s="5">
        <v>0.99670000000000003</v>
      </c>
      <c r="I289" s="5">
        <v>3.37</v>
      </c>
      <c r="J289" s="5">
        <v>0.7</v>
      </c>
      <c r="K289" s="5">
        <v>10.3</v>
      </c>
      <c r="L289" s="5">
        <v>6</v>
      </c>
      <c r="N289" s="5">
        <f t="shared" si="73"/>
        <v>0.25663716814159293</v>
      </c>
      <c r="O289" s="5">
        <f t="shared" si="74"/>
        <v>3.3758692863412328E-4</v>
      </c>
      <c r="P289" s="5">
        <f t="shared" si="75"/>
        <v>0.12</v>
      </c>
      <c r="Q289">
        <f t="shared" si="76"/>
        <v>0.14383561643835618</v>
      </c>
      <c r="R289">
        <f t="shared" si="77"/>
        <v>0.13355592654424042</v>
      </c>
      <c r="S289">
        <f t="shared" si="78"/>
        <v>0.39436619718309857</v>
      </c>
      <c r="T289">
        <f t="shared" si="79"/>
        <v>0.16607773851590105</v>
      </c>
      <c r="U289">
        <f t="shared" si="80"/>
        <v>7.4361820199778464E-4</v>
      </c>
      <c r="V289">
        <f t="shared" si="81"/>
        <v>0.49606299212598431</v>
      </c>
      <c r="W289">
        <f t="shared" si="82"/>
        <v>0.22155688622754488</v>
      </c>
      <c r="X289">
        <f t="shared" si="83"/>
        <v>2.0050654284508233E-3</v>
      </c>
      <c r="Y289" s="5">
        <f t="shared" si="72"/>
        <v>0.6</v>
      </c>
      <c r="Z289">
        <f t="shared" si="84"/>
        <v>0</v>
      </c>
      <c r="AA289">
        <f t="shared" si="85"/>
        <v>0</v>
      </c>
      <c r="AB289">
        <f t="shared" si="86"/>
        <v>0</v>
      </c>
      <c r="AC289">
        <f t="shared" si="87"/>
        <v>1</v>
      </c>
      <c r="AD289">
        <f t="shared" si="88"/>
        <v>0</v>
      </c>
      <c r="AE289">
        <f t="shared" si="89"/>
        <v>0</v>
      </c>
    </row>
    <row r="290" spans="1:31" x14ac:dyDescent="0.25">
      <c r="A290" s="5">
        <v>8.6999999999999993</v>
      </c>
      <c r="B290" s="5">
        <v>0.52</v>
      </c>
      <c r="C290" s="5">
        <v>0.09</v>
      </c>
      <c r="D290" s="5">
        <v>2.5</v>
      </c>
      <c r="E290" s="5">
        <v>9.0999999999999998E-2</v>
      </c>
      <c r="F290" s="5">
        <v>20</v>
      </c>
      <c r="G290" s="5">
        <v>49</v>
      </c>
      <c r="H290" s="5">
        <v>0.99760000000000004</v>
      </c>
      <c r="I290" s="5">
        <v>3.34</v>
      </c>
      <c r="J290" s="5">
        <v>0.86</v>
      </c>
      <c r="K290" s="5">
        <v>10.6</v>
      </c>
      <c r="L290" s="5">
        <v>7</v>
      </c>
      <c r="N290" s="5">
        <f t="shared" si="73"/>
        <v>0.3628318584070796</v>
      </c>
      <c r="O290" s="5">
        <f t="shared" si="74"/>
        <v>2.5319019647559245E-4</v>
      </c>
      <c r="P290" s="5">
        <f t="shared" si="75"/>
        <v>0.09</v>
      </c>
      <c r="Q290">
        <f t="shared" si="76"/>
        <v>0.10958904109589042</v>
      </c>
      <c r="R290">
        <f t="shared" si="77"/>
        <v>0.1318864774624374</v>
      </c>
      <c r="S290">
        <f t="shared" si="78"/>
        <v>0.26760563380281688</v>
      </c>
      <c r="T290">
        <f t="shared" si="79"/>
        <v>0.1519434628975265</v>
      </c>
      <c r="U290">
        <f t="shared" si="80"/>
        <v>8.4350721420644302E-4</v>
      </c>
      <c r="V290">
        <f t="shared" si="81"/>
        <v>0.47244094488188965</v>
      </c>
      <c r="W290">
        <f t="shared" si="82"/>
        <v>0.31736526946107785</v>
      </c>
      <c r="X290">
        <f t="shared" si="83"/>
        <v>2.3216547066272682E-3</v>
      </c>
      <c r="Y290" s="5">
        <f t="shared" si="72"/>
        <v>0.8</v>
      </c>
      <c r="Z290">
        <f t="shared" si="84"/>
        <v>0</v>
      </c>
      <c r="AA290">
        <f t="shared" si="85"/>
        <v>0</v>
      </c>
      <c r="AB290">
        <f t="shared" si="86"/>
        <v>0</v>
      </c>
      <c r="AC290">
        <f t="shared" si="87"/>
        <v>0</v>
      </c>
      <c r="AD290">
        <f t="shared" si="88"/>
        <v>1</v>
      </c>
      <c r="AE290">
        <f t="shared" si="89"/>
        <v>0</v>
      </c>
    </row>
    <row r="291" spans="1:31" x14ac:dyDescent="0.25">
      <c r="A291" s="5">
        <v>11.6</v>
      </c>
      <c r="B291" s="5">
        <v>0.42</v>
      </c>
      <c r="C291" s="5">
        <v>0.53</v>
      </c>
      <c r="D291" s="5">
        <v>3.3</v>
      </c>
      <c r="E291" s="5">
        <v>0.105</v>
      </c>
      <c r="F291" s="5">
        <v>33</v>
      </c>
      <c r="G291" s="5">
        <v>98</v>
      </c>
      <c r="H291" s="5">
        <v>1001</v>
      </c>
      <c r="I291" s="5">
        <v>3.2</v>
      </c>
      <c r="J291" s="5">
        <v>0.95</v>
      </c>
      <c r="K291" s="5">
        <v>9.1999999999999993</v>
      </c>
      <c r="L291" s="5">
        <v>5</v>
      </c>
      <c r="N291" s="5">
        <f t="shared" si="73"/>
        <v>0.61946902654867253</v>
      </c>
      <c r="O291" s="5">
        <f t="shared" si="74"/>
        <v>3.3758692863412328E-4</v>
      </c>
      <c r="P291" s="5">
        <f t="shared" si="75"/>
        <v>0.53</v>
      </c>
      <c r="Q291">
        <f t="shared" si="76"/>
        <v>0.16438356164383561</v>
      </c>
      <c r="R291">
        <f t="shared" si="77"/>
        <v>0.15525876460767948</v>
      </c>
      <c r="S291">
        <f t="shared" si="78"/>
        <v>0.45070422535211269</v>
      </c>
      <c r="T291">
        <f t="shared" si="79"/>
        <v>0.32508833922261482</v>
      </c>
      <c r="U291">
        <f t="shared" si="80"/>
        <v>110.9889012208657</v>
      </c>
      <c r="V291">
        <f t="shared" si="81"/>
        <v>0.3622047244094489</v>
      </c>
      <c r="W291">
        <f t="shared" si="82"/>
        <v>0.37125748502994005</v>
      </c>
      <c r="X291">
        <f t="shared" si="83"/>
        <v>8.4423807513718757E-4</v>
      </c>
      <c r="Y291" s="5">
        <f t="shared" si="72"/>
        <v>0.4</v>
      </c>
      <c r="Z291">
        <f t="shared" si="84"/>
        <v>0</v>
      </c>
      <c r="AA291">
        <f t="shared" si="85"/>
        <v>0</v>
      </c>
      <c r="AB291">
        <f t="shared" si="86"/>
        <v>1</v>
      </c>
      <c r="AC291">
        <f t="shared" si="87"/>
        <v>0</v>
      </c>
      <c r="AD291">
        <f t="shared" si="88"/>
        <v>0</v>
      </c>
      <c r="AE291">
        <f t="shared" si="89"/>
        <v>0</v>
      </c>
    </row>
    <row r="292" spans="1:31" x14ac:dyDescent="0.25">
      <c r="A292" s="5">
        <v>8.6999999999999993</v>
      </c>
      <c r="B292" s="5">
        <v>0.52</v>
      </c>
      <c r="C292" s="5">
        <v>0.09</v>
      </c>
      <c r="D292" s="5">
        <v>2.5</v>
      </c>
      <c r="E292" s="5">
        <v>9.0999999999999998E-2</v>
      </c>
      <c r="F292" s="5">
        <v>20</v>
      </c>
      <c r="G292" s="5">
        <v>49</v>
      </c>
      <c r="H292" s="5">
        <v>0.99760000000000004</v>
      </c>
      <c r="I292" s="5">
        <v>3.34</v>
      </c>
      <c r="J292" s="5">
        <v>0.86</v>
      </c>
      <c r="K292" s="5">
        <v>10.6</v>
      </c>
      <c r="L292" s="5">
        <v>7</v>
      </c>
      <c r="N292" s="5">
        <f t="shared" si="73"/>
        <v>0.3628318584070796</v>
      </c>
      <c r="O292" s="5">
        <f t="shared" si="74"/>
        <v>6.7517385726824665E-5</v>
      </c>
      <c r="P292" s="5">
        <f t="shared" si="75"/>
        <v>0.09</v>
      </c>
      <c r="Q292">
        <f t="shared" si="76"/>
        <v>0.10958904109589042</v>
      </c>
      <c r="R292">
        <f t="shared" si="77"/>
        <v>0.1318864774624374</v>
      </c>
      <c r="S292">
        <f t="shared" si="78"/>
        <v>0.26760563380281688</v>
      </c>
      <c r="T292">
        <f t="shared" si="79"/>
        <v>0.1519434628975265</v>
      </c>
      <c r="U292">
        <f t="shared" si="80"/>
        <v>8.4350721420644302E-4</v>
      </c>
      <c r="V292">
        <f t="shared" si="81"/>
        <v>0.47244094488188965</v>
      </c>
      <c r="W292">
        <f t="shared" si="82"/>
        <v>0.31736526946107785</v>
      </c>
      <c r="X292">
        <f t="shared" si="83"/>
        <v>2.3216547066272682E-3</v>
      </c>
      <c r="Y292" s="5">
        <f t="shared" si="72"/>
        <v>0.8</v>
      </c>
      <c r="Z292">
        <f t="shared" si="84"/>
        <v>0</v>
      </c>
      <c r="AA292">
        <f t="shared" si="85"/>
        <v>0</v>
      </c>
      <c r="AB292">
        <f t="shared" si="86"/>
        <v>0</v>
      </c>
      <c r="AC292">
        <f t="shared" si="87"/>
        <v>0</v>
      </c>
      <c r="AD292">
        <f t="shared" si="88"/>
        <v>1</v>
      </c>
      <c r="AE292">
        <f t="shared" si="89"/>
        <v>0</v>
      </c>
    </row>
    <row r="293" spans="1:31" x14ac:dyDescent="0.25">
      <c r="A293" s="5">
        <v>11</v>
      </c>
      <c r="B293" s="5">
        <v>0.2</v>
      </c>
      <c r="C293" s="5">
        <v>0.48</v>
      </c>
      <c r="D293" s="5">
        <v>2</v>
      </c>
      <c r="E293" s="5">
        <v>0.34300000000000003</v>
      </c>
      <c r="F293" s="5">
        <v>6</v>
      </c>
      <c r="G293" s="5">
        <v>18</v>
      </c>
      <c r="H293" s="5">
        <v>0.99790000000000001</v>
      </c>
      <c r="I293" s="5">
        <v>3.3</v>
      </c>
      <c r="J293" s="5">
        <v>0.71</v>
      </c>
      <c r="K293" s="5">
        <v>10.5</v>
      </c>
      <c r="L293" s="5">
        <v>5</v>
      </c>
      <c r="N293" s="5">
        <f t="shared" si="73"/>
        <v>0.5663716814159292</v>
      </c>
      <c r="O293" s="5">
        <f t="shared" si="74"/>
        <v>3.6290594828168252E-4</v>
      </c>
      <c r="P293" s="5">
        <f t="shared" si="75"/>
        <v>0.48</v>
      </c>
      <c r="Q293">
        <f t="shared" si="76"/>
        <v>7.5342465753424667E-2</v>
      </c>
      <c r="R293">
        <f t="shared" si="77"/>
        <v>0.55258764607679467</v>
      </c>
      <c r="S293">
        <f t="shared" si="78"/>
        <v>7.0422535211267609E-2</v>
      </c>
      <c r="T293">
        <f t="shared" si="79"/>
        <v>4.2402826855123678E-2</v>
      </c>
      <c r="U293">
        <f t="shared" si="80"/>
        <v>8.7680355160932506E-4</v>
      </c>
      <c r="V293">
        <f t="shared" si="81"/>
        <v>0.44094488188976361</v>
      </c>
      <c r="W293">
        <f t="shared" si="82"/>
        <v>0.22754491017964071</v>
      </c>
      <c r="X293">
        <f t="shared" si="83"/>
        <v>2.2161249472351201E-3</v>
      </c>
      <c r="Y293" s="5">
        <f t="shared" si="72"/>
        <v>0.4</v>
      </c>
      <c r="Z293">
        <f t="shared" si="84"/>
        <v>0</v>
      </c>
      <c r="AA293">
        <f t="shared" si="85"/>
        <v>0</v>
      </c>
      <c r="AB293">
        <f t="shared" si="86"/>
        <v>1</v>
      </c>
      <c r="AC293">
        <f t="shared" si="87"/>
        <v>0</v>
      </c>
      <c r="AD293">
        <f t="shared" si="88"/>
        <v>0</v>
      </c>
      <c r="AE293">
        <f t="shared" si="89"/>
        <v>0</v>
      </c>
    </row>
    <row r="294" spans="1:31" x14ac:dyDescent="0.25">
      <c r="A294" s="5">
        <v>10.4</v>
      </c>
      <c r="B294" s="5">
        <v>0.55000000000000004</v>
      </c>
      <c r="C294" s="5">
        <v>0.23</v>
      </c>
      <c r="D294" s="5">
        <v>2.7</v>
      </c>
      <c r="E294" s="5">
        <v>9.0999999999999998E-2</v>
      </c>
      <c r="F294" s="5">
        <v>18</v>
      </c>
      <c r="G294" s="5">
        <v>48</v>
      </c>
      <c r="H294" s="5">
        <v>0.99939999999999996</v>
      </c>
      <c r="I294" s="5">
        <v>3.22</v>
      </c>
      <c r="J294" s="5">
        <v>0.64</v>
      </c>
      <c r="K294" s="5">
        <v>10.3</v>
      </c>
      <c r="L294" s="5">
        <v>6</v>
      </c>
      <c r="N294" s="5">
        <f t="shared" si="73"/>
        <v>0.51327433628318586</v>
      </c>
      <c r="O294" s="5">
        <f t="shared" si="74"/>
        <v>2.0255215718047395E-4</v>
      </c>
      <c r="P294" s="5">
        <f t="shared" si="75"/>
        <v>0.23</v>
      </c>
      <c r="Q294">
        <f t="shared" si="76"/>
        <v>0.12328767123287673</v>
      </c>
      <c r="R294">
        <f t="shared" si="77"/>
        <v>0.1318864774624374</v>
      </c>
      <c r="S294">
        <f t="shared" si="78"/>
        <v>0.23943661971830985</v>
      </c>
      <c r="T294">
        <f t="shared" si="79"/>
        <v>0.14840989399293286</v>
      </c>
      <c r="U294">
        <f t="shared" si="80"/>
        <v>1.0432852386237474E-3</v>
      </c>
      <c r="V294">
        <f t="shared" si="81"/>
        <v>0.37795275590551192</v>
      </c>
      <c r="W294">
        <f t="shared" si="82"/>
        <v>0.18562874251497008</v>
      </c>
      <c r="X294">
        <f t="shared" si="83"/>
        <v>2.0050654284508233E-3</v>
      </c>
      <c r="Y294" s="5">
        <f t="shared" si="72"/>
        <v>0.6</v>
      </c>
      <c r="Z294">
        <f t="shared" si="84"/>
        <v>0</v>
      </c>
      <c r="AA294">
        <f t="shared" si="85"/>
        <v>0</v>
      </c>
      <c r="AB294">
        <f t="shared" si="86"/>
        <v>0</v>
      </c>
      <c r="AC294">
        <f t="shared" si="87"/>
        <v>1</v>
      </c>
      <c r="AD294">
        <f t="shared" si="88"/>
        <v>0</v>
      </c>
      <c r="AE294">
        <f t="shared" si="89"/>
        <v>0</v>
      </c>
    </row>
    <row r="295" spans="1:31" x14ac:dyDescent="0.25">
      <c r="A295" s="5">
        <v>6.9</v>
      </c>
      <c r="B295" s="5">
        <v>0.36</v>
      </c>
      <c r="C295" s="5">
        <v>0.25</v>
      </c>
      <c r="D295" s="5">
        <v>2.4</v>
      </c>
      <c r="E295" s="5">
        <v>9.8000000000000004E-2</v>
      </c>
      <c r="F295" s="5">
        <v>5</v>
      </c>
      <c r="G295" s="5">
        <v>16</v>
      </c>
      <c r="H295" s="5">
        <v>0.99639999999999995</v>
      </c>
      <c r="I295" s="5">
        <v>3.41</v>
      </c>
      <c r="J295" s="5">
        <v>0.6</v>
      </c>
      <c r="K295" s="5">
        <v>10.1</v>
      </c>
      <c r="L295" s="5">
        <v>6</v>
      </c>
      <c r="N295" s="5">
        <f t="shared" si="73"/>
        <v>0.2035398230088496</v>
      </c>
      <c r="O295" s="5">
        <f t="shared" si="74"/>
        <v>1.8567281074876782E-4</v>
      </c>
      <c r="P295" s="5">
        <f t="shared" si="75"/>
        <v>0.25</v>
      </c>
      <c r="Q295">
        <f t="shared" si="76"/>
        <v>0.10273972602739727</v>
      </c>
      <c r="R295">
        <f t="shared" si="77"/>
        <v>0.14357262103505844</v>
      </c>
      <c r="S295">
        <f t="shared" si="78"/>
        <v>5.6338028169014086E-2</v>
      </c>
      <c r="T295">
        <f t="shared" si="79"/>
        <v>3.5335689045936397E-2</v>
      </c>
      <c r="U295">
        <f t="shared" si="80"/>
        <v>7.1032186459489023E-4</v>
      </c>
      <c r="V295">
        <f t="shared" si="81"/>
        <v>0.52755905511811041</v>
      </c>
      <c r="W295">
        <f t="shared" si="82"/>
        <v>0.16167664670658682</v>
      </c>
      <c r="X295">
        <f t="shared" si="83"/>
        <v>1.7940059096665253E-3</v>
      </c>
      <c r="Y295" s="5">
        <f t="shared" si="72"/>
        <v>0.6</v>
      </c>
      <c r="Z295">
        <f t="shared" si="84"/>
        <v>0</v>
      </c>
      <c r="AA295">
        <f t="shared" si="85"/>
        <v>0</v>
      </c>
      <c r="AB295">
        <f t="shared" si="86"/>
        <v>0</v>
      </c>
      <c r="AC295">
        <f t="shared" si="87"/>
        <v>1</v>
      </c>
      <c r="AD295">
        <f t="shared" si="88"/>
        <v>0</v>
      </c>
      <c r="AE295">
        <f t="shared" si="89"/>
        <v>0</v>
      </c>
    </row>
    <row r="296" spans="1:31" x14ac:dyDescent="0.25">
      <c r="A296" s="5">
        <v>13.3</v>
      </c>
      <c r="B296" s="5">
        <v>0.34</v>
      </c>
      <c r="C296" s="5">
        <v>0.52</v>
      </c>
      <c r="D296" s="5">
        <v>3.2</v>
      </c>
      <c r="E296" s="5">
        <v>9.4E-2</v>
      </c>
      <c r="F296" s="5">
        <v>17</v>
      </c>
      <c r="G296" s="5">
        <v>53</v>
      </c>
      <c r="H296" s="5">
        <v>10014</v>
      </c>
      <c r="I296" s="5">
        <v>3.05</v>
      </c>
      <c r="J296" s="5">
        <v>0.81</v>
      </c>
      <c r="K296" s="5">
        <v>9.5</v>
      </c>
      <c r="L296" s="5">
        <v>6</v>
      </c>
      <c r="N296" s="5">
        <f t="shared" si="73"/>
        <v>0.76991150442477885</v>
      </c>
      <c r="O296" s="5">
        <f t="shared" si="74"/>
        <v>3.2070758220241707E-4</v>
      </c>
      <c r="P296" s="5">
        <f t="shared" si="75"/>
        <v>0.52</v>
      </c>
      <c r="Q296">
        <f t="shared" si="76"/>
        <v>0.15753424657534248</v>
      </c>
      <c r="R296">
        <f t="shared" si="77"/>
        <v>0.13689482470784642</v>
      </c>
      <c r="S296">
        <f t="shared" si="78"/>
        <v>0.22535211267605634</v>
      </c>
      <c r="T296">
        <f t="shared" si="79"/>
        <v>0.16607773851590105</v>
      </c>
      <c r="U296">
        <f t="shared" si="80"/>
        <v>1111.3218645948946</v>
      </c>
      <c r="V296">
        <f t="shared" si="81"/>
        <v>0.24409448818897614</v>
      </c>
      <c r="W296">
        <f t="shared" si="82"/>
        <v>0.28742514970059885</v>
      </c>
      <c r="X296">
        <f t="shared" si="83"/>
        <v>1.1608273533136341E-3</v>
      </c>
      <c r="Y296" s="5">
        <f t="shared" si="72"/>
        <v>0.6</v>
      </c>
      <c r="Z296">
        <f t="shared" si="84"/>
        <v>0</v>
      </c>
      <c r="AA296">
        <f t="shared" si="85"/>
        <v>0</v>
      </c>
      <c r="AB296">
        <f t="shared" si="86"/>
        <v>0</v>
      </c>
      <c r="AC296">
        <f t="shared" si="87"/>
        <v>1</v>
      </c>
      <c r="AD296">
        <f t="shared" si="88"/>
        <v>0</v>
      </c>
      <c r="AE296">
        <f t="shared" si="89"/>
        <v>0</v>
      </c>
    </row>
    <row r="297" spans="1:31" x14ac:dyDescent="0.25">
      <c r="A297" s="5">
        <v>10.8</v>
      </c>
      <c r="B297" s="5">
        <v>0.5</v>
      </c>
      <c r="C297" s="5">
        <v>0.46</v>
      </c>
      <c r="D297" s="5">
        <v>2.5</v>
      </c>
      <c r="E297" s="5">
        <v>7.2999999999999995E-2</v>
      </c>
      <c r="F297" s="5">
        <v>5</v>
      </c>
      <c r="G297" s="5">
        <v>27</v>
      </c>
      <c r="H297" s="5">
        <v>10001</v>
      </c>
      <c r="I297" s="5">
        <v>3.05</v>
      </c>
      <c r="J297" s="5">
        <v>0.64</v>
      </c>
      <c r="K297" s="5">
        <v>9.5</v>
      </c>
      <c r="L297" s="5">
        <v>5</v>
      </c>
      <c r="N297" s="5">
        <f t="shared" si="73"/>
        <v>0.54867256637168149</v>
      </c>
      <c r="O297" s="5">
        <f t="shared" si="74"/>
        <v>5.992167983255687E-4</v>
      </c>
      <c r="P297" s="5">
        <f t="shared" si="75"/>
        <v>0.46</v>
      </c>
      <c r="Q297">
        <f t="shared" si="76"/>
        <v>0.10958904109589042</v>
      </c>
      <c r="R297">
        <f t="shared" si="77"/>
        <v>0.1018363939899833</v>
      </c>
      <c r="S297">
        <f t="shared" si="78"/>
        <v>5.6338028169014086E-2</v>
      </c>
      <c r="T297">
        <f t="shared" si="79"/>
        <v>7.4204946996466431E-2</v>
      </c>
      <c r="U297">
        <f t="shared" si="80"/>
        <v>1109.8790233074362</v>
      </c>
      <c r="V297">
        <f t="shared" si="81"/>
        <v>0.24409448818897614</v>
      </c>
      <c r="W297">
        <f t="shared" si="82"/>
        <v>0.18562874251497008</v>
      </c>
      <c r="X297">
        <f t="shared" si="83"/>
        <v>1.1608273533136341E-3</v>
      </c>
      <c r="Y297" s="5">
        <f t="shared" si="72"/>
        <v>0.4</v>
      </c>
      <c r="Z297">
        <f t="shared" si="84"/>
        <v>0</v>
      </c>
      <c r="AA297">
        <f t="shared" si="85"/>
        <v>0</v>
      </c>
      <c r="AB297">
        <f t="shared" si="86"/>
        <v>1</v>
      </c>
      <c r="AC297">
        <f t="shared" si="87"/>
        <v>0</v>
      </c>
      <c r="AD297">
        <f t="shared" si="88"/>
        <v>0</v>
      </c>
      <c r="AE297">
        <f t="shared" si="89"/>
        <v>0</v>
      </c>
    </row>
    <row r="298" spans="1:31" x14ac:dyDescent="0.25">
      <c r="A298" s="5">
        <v>10.6</v>
      </c>
      <c r="B298" s="5">
        <v>0.83</v>
      </c>
      <c r="C298" s="5">
        <v>0.37</v>
      </c>
      <c r="D298" s="5">
        <v>2.6</v>
      </c>
      <c r="E298" s="5">
        <v>8.5999999999999993E-2</v>
      </c>
      <c r="F298" s="5">
        <v>26</v>
      </c>
      <c r="G298" s="5">
        <v>70</v>
      </c>
      <c r="H298" s="5">
        <v>0.99809999999999999</v>
      </c>
      <c r="I298" s="5">
        <v>3.16</v>
      </c>
      <c r="J298" s="5">
        <v>0.52</v>
      </c>
      <c r="K298" s="5">
        <v>9.9</v>
      </c>
      <c r="L298" s="5">
        <v>5</v>
      </c>
      <c r="N298" s="5">
        <f t="shared" si="73"/>
        <v>0.53097345132743357</v>
      </c>
      <c r="O298" s="5">
        <f t="shared" si="74"/>
        <v>4.3042333400850714E-4</v>
      </c>
      <c r="P298" s="5">
        <f t="shared" si="75"/>
        <v>0.37</v>
      </c>
      <c r="Q298">
        <f t="shared" si="76"/>
        <v>0.11643835616438358</v>
      </c>
      <c r="R298">
        <f t="shared" si="77"/>
        <v>0.12353923205342236</v>
      </c>
      <c r="S298">
        <f t="shared" si="78"/>
        <v>0.352112676056338</v>
      </c>
      <c r="T298">
        <f t="shared" si="79"/>
        <v>0.22614840989399293</v>
      </c>
      <c r="U298">
        <f t="shared" si="80"/>
        <v>8.9900110987791305E-4</v>
      </c>
      <c r="V298">
        <f t="shared" si="81"/>
        <v>0.33070866141732291</v>
      </c>
      <c r="W298">
        <f t="shared" si="82"/>
        <v>0.11377245508982037</v>
      </c>
      <c r="X298">
        <f t="shared" si="83"/>
        <v>1.5829463908822287E-3</v>
      </c>
      <c r="Y298" s="5">
        <f t="shared" si="72"/>
        <v>0.4</v>
      </c>
      <c r="Z298">
        <f t="shared" si="84"/>
        <v>0</v>
      </c>
      <c r="AA298">
        <f t="shared" si="85"/>
        <v>0</v>
      </c>
      <c r="AB298">
        <f t="shared" si="86"/>
        <v>1</v>
      </c>
      <c r="AC298">
        <f t="shared" si="87"/>
        <v>0</v>
      </c>
      <c r="AD298">
        <f t="shared" si="88"/>
        <v>0</v>
      </c>
      <c r="AE298">
        <f t="shared" si="89"/>
        <v>0</v>
      </c>
    </row>
    <row r="299" spans="1:31" x14ac:dyDescent="0.25">
      <c r="A299" s="5">
        <v>7.1</v>
      </c>
      <c r="B299" s="5">
        <v>0.63</v>
      </c>
      <c r="C299" s="5">
        <v>0.06</v>
      </c>
      <c r="D299" s="5">
        <v>2</v>
      </c>
      <c r="E299" s="5">
        <v>8.3000000000000004E-2</v>
      </c>
      <c r="F299" s="5">
        <v>8</v>
      </c>
      <c r="G299" s="5">
        <v>29</v>
      </c>
      <c r="H299" s="5">
        <v>0.99855000000000005</v>
      </c>
      <c r="I299" s="5">
        <v>3.67</v>
      </c>
      <c r="J299" s="5">
        <v>0.73</v>
      </c>
      <c r="K299" s="5">
        <v>9.6</v>
      </c>
      <c r="L299" s="5">
        <v>5</v>
      </c>
      <c r="N299" s="5">
        <f t="shared" si="73"/>
        <v>0.22123893805309733</v>
      </c>
      <c r="O299" s="5">
        <f t="shared" si="74"/>
        <v>4.4730268044021335E-4</v>
      </c>
      <c r="P299" s="5">
        <f t="shared" si="75"/>
        <v>0.06</v>
      </c>
      <c r="Q299">
        <f t="shared" si="76"/>
        <v>7.5342465753424667E-2</v>
      </c>
      <c r="R299">
        <f t="shared" si="77"/>
        <v>0.11853088480801337</v>
      </c>
      <c r="S299">
        <f t="shared" si="78"/>
        <v>9.8591549295774641E-2</v>
      </c>
      <c r="T299">
        <f t="shared" si="79"/>
        <v>8.1272084805653705E-2</v>
      </c>
      <c r="U299">
        <f t="shared" si="80"/>
        <v>9.4894561598224837E-4</v>
      </c>
      <c r="V299">
        <f t="shared" si="81"/>
        <v>0.73228346456692917</v>
      </c>
      <c r="W299">
        <f t="shared" si="82"/>
        <v>0.23952095808383234</v>
      </c>
      <c r="X299">
        <f t="shared" si="83"/>
        <v>1.2663571127057823E-3</v>
      </c>
      <c r="Y299" s="5">
        <f t="shared" si="72"/>
        <v>0.4</v>
      </c>
      <c r="Z299">
        <f t="shared" si="84"/>
        <v>0</v>
      </c>
      <c r="AA299">
        <f t="shared" si="85"/>
        <v>0</v>
      </c>
      <c r="AB299">
        <f t="shared" si="86"/>
        <v>1</v>
      </c>
      <c r="AC299">
        <f t="shared" si="87"/>
        <v>0</v>
      </c>
      <c r="AD299">
        <f t="shared" si="88"/>
        <v>0</v>
      </c>
      <c r="AE299">
        <f t="shared" si="89"/>
        <v>0</v>
      </c>
    </row>
    <row r="300" spans="1:31" x14ac:dyDescent="0.25">
      <c r="A300" s="5">
        <v>7.2</v>
      </c>
      <c r="B300" s="5">
        <v>0.65</v>
      </c>
      <c r="C300" s="5">
        <v>0.02</v>
      </c>
      <c r="D300" s="5">
        <v>2.2999999999999998</v>
      </c>
      <c r="E300" s="5">
        <v>9.4E-2</v>
      </c>
      <c r="F300" s="5">
        <v>5</v>
      </c>
      <c r="G300" s="5">
        <v>31</v>
      </c>
      <c r="H300" s="5">
        <v>0.99929999999999997</v>
      </c>
      <c r="I300" s="5">
        <v>3.67</v>
      </c>
      <c r="J300" s="5">
        <v>0.8</v>
      </c>
      <c r="K300" s="5">
        <v>9.6999999999999993</v>
      </c>
      <c r="L300" s="5">
        <v>5</v>
      </c>
      <c r="N300" s="5">
        <f t="shared" si="73"/>
        <v>0.23008849557522126</v>
      </c>
      <c r="O300" s="5">
        <f t="shared" si="74"/>
        <v>4.6418202687191951E-4</v>
      </c>
      <c r="P300" s="5">
        <f t="shared" si="75"/>
        <v>0.02</v>
      </c>
      <c r="Q300">
        <f t="shared" si="76"/>
        <v>9.5890410958904104E-2</v>
      </c>
      <c r="R300">
        <f t="shared" si="77"/>
        <v>0.13689482470784642</v>
      </c>
      <c r="S300">
        <f t="shared" si="78"/>
        <v>5.6338028169014086E-2</v>
      </c>
      <c r="T300">
        <f t="shared" si="79"/>
        <v>8.8339222614840993E-2</v>
      </c>
      <c r="U300">
        <f t="shared" si="80"/>
        <v>1.0321864594894535E-3</v>
      </c>
      <c r="V300">
        <f t="shared" si="81"/>
        <v>0.73228346456692917</v>
      </c>
      <c r="W300">
        <f t="shared" si="82"/>
        <v>0.28143712574850305</v>
      </c>
      <c r="X300">
        <f t="shared" si="83"/>
        <v>1.3718868720979304E-3</v>
      </c>
      <c r="Y300" s="5">
        <f t="shared" si="72"/>
        <v>0.4</v>
      </c>
      <c r="Z300">
        <f t="shared" si="84"/>
        <v>0</v>
      </c>
      <c r="AA300">
        <f t="shared" si="85"/>
        <v>0</v>
      </c>
      <c r="AB300">
        <f t="shared" si="86"/>
        <v>1</v>
      </c>
      <c r="AC300">
        <f t="shared" si="87"/>
        <v>0</v>
      </c>
      <c r="AD300">
        <f t="shared" si="88"/>
        <v>0</v>
      </c>
      <c r="AE300">
        <f t="shared" si="89"/>
        <v>0</v>
      </c>
    </row>
    <row r="301" spans="1:31" x14ac:dyDescent="0.25">
      <c r="A301" s="5">
        <v>6.9</v>
      </c>
      <c r="B301" s="5">
        <v>0.67</v>
      </c>
      <c r="C301" s="5">
        <v>0.06</v>
      </c>
      <c r="D301" s="5">
        <v>2.1</v>
      </c>
      <c r="E301" s="5">
        <v>0.08</v>
      </c>
      <c r="F301" s="5">
        <v>8</v>
      </c>
      <c r="G301" s="5">
        <v>33</v>
      </c>
      <c r="H301" s="5">
        <v>0.99844999999999995</v>
      </c>
      <c r="I301" s="5">
        <v>3.68</v>
      </c>
      <c r="J301" s="5">
        <v>0.71</v>
      </c>
      <c r="K301" s="5">
        <v>9.6</v>
      </c>
      <c r="L301" s="5">
        <v>5</v>
      </c>
      <c r="N301" s="5">
        <f t="shared" si="73"/>
        <v>0.2035398230088496</v>
      </c>
      <c r="O301" s="5">
        <f t="shared" si="74"/>
        <v>3.4602660184997636E-4</v>
      </c>
      <c r="P301" s="5">
        <f t="shared" si="75"/>
        <v>0.06</v>
      </c>
      <c r="Q301">
        <f t="shared" si="76"/>
        <v>8.2191780821917818E-2</v>
      </c>
      <c r="R301">
        <f t="shared" si="77"/>
        <v>0.11352253756260436</v>
      </c>
      <c r="S301">
        <f t="shared" si="78"/>
        <v>9.8591549295774641E-2</v>
      </c>
      <c r="T301">
        <f t="shared" si="79"/>
        <v>9.5406360424028266E-2</v>
      </c>
      <c r="U301">
        <f t="shared" si="80"/>
        <v>9.3784683684794206E-4</v>
      </c>
      <c r="V301">
        <f t="shared" si="81"/>
        <v>0.74015748031496087</v>
      </c>
      <c r="W301">
        <f t="shared" si="82"/>
        <v>0.22754491017964071</v>
      </c>
      <c r="X301">
        <f t="shared" si="83"/>
        <v>1.2663571127057823E-3</v>
      </c>
      <c r="Y301" s="5">
        <f t="shared" si="72"/>
        <v>0.4</v>
      </c>
      <c r="Z301">
        <f t="shared" si="84"/>
        <v>0</v>
      </c>
      <c r="AA301">
        <f t="shared" si="85"/>
        <v>0</v>
      </c>
      <c r="AB301">
        <f t="shared" si="86"/>
        <v>1</v>
      </c>
      <c r="AC301">
        <f t="shared" si="87"/>
        <v>0</v>
      </c>
      <c r="AD301">
        <f t="shared" si="88"/>
        <v>0</v>
      </c>
      <c r="AE301">
        <f t="shared" si="89"/>
        <v>0</v>
      </c>
    </row>
    <row r="302" spans="1:31" x14ac:dyDescent="0.25">
      <c r="A302" s="5">
        <v>7.5</v>
      </c>
      <c r="B302" s="5">
        <v>0.53</v>
      </c>
      <c r="C302" s="5">
        <v>0.06</v>
      </c>
      <c r="D302" s="5">
        <v>2.6</v>
      </c>
      <c r="E302" s="5">
        <v>8.5999999999999993E-2</v>
      </c>
      <c r="F302" s="5">
        <v>20</v>
      </c>
      <c r="G302" s="5">
        <v>44</v>
      </c>
      <c r="H302" s="5">
        <v>0.99650000000000005</v>
      </c>
      <c r="I302" s="5">
        <v>3.38</v>
      </c>
      <c r="J302" s="5">
        <v>0.59</v>
      </c>
      <c r="K302" s="5">
        <v>10.7</v>
      </c>
      <c r="L302" s="5">
        <v>6</v>
      </c>
      <c r="N302" s="5">
        <f t="shared" si="73"/>
        <v>0.25663716814159293</v>
      </c>
      <c r="O302" s="5">
        <f t="shared" si="74"/>
        <v>5.0638039295118488E-5</v>
      </c>
      <c r="P302" s="5">
        <f t="shared" si="75"/>
        <v>0.06</v>
      </c>
      <c r="Q302">
        <f t="shared" si="76"/>
        <v>0.11643835616438358</v>
      </c>
      <c r="R302">
        <f t="shared" si="77"/>
        <v>0.12353923205342236</v>
      </c>
      <c r="S302">
        <f t="shared" si="78"/>
        <v>0.26760563380281688</v>
      </c>
      <c r="T302">
        <f t="shared" si="79"/>
        <v>0.13427561837455831</v>
      </c>
      <c r="U302">
        <f t="shared" si="80"/>
        <v>7.2142064372919664E-4</v>
      </c>
      <c r="V302">
        <f t="shared" si="81"/>
        <v>0.50393700787401563</v>
      </c>
      <c r="W302">
        <f t="shared" si="82"/>
        <v>0.155688622754491</v>
      </c>
      <c r="X302">
        <f t="shared" si="83"/>
        <v>2.4271844660194164E-3</v>
      </c>
      <c r="Y302" s="5">
        <f t="shared" si="72"/>
        <v>0.6</v>
      </c>
      <c r="Z302">
        <f t="shared" si="84"/>
        <v>0</v>
      </c>
      <c r="AA302">
        <f t="shared" si="85"/>
        <v>0</v>
      </c>
      <c r="AB302">
        <f t="shared" si="86"/>
        <v>0</v>
      </c>
      <c r="AC302">
        <f t="shared" si="87"/>
        <v>1</v>
      </c>
      <c r="AD302">
        <f t="shared" si="88"/>
        <v>0</v>
      </c>
      <c r="AE302">
        <f t="shared" si="89"/>
        <v>0</v>
      </c>
    </row>
    <row r="303" spans="1:31" x14ac:dyDescent="0.25">
      <c r="A303" s="5">
        <v>11.1</v>
      </c>
      <c r="B303" s="5">
        <v>0.18</v>
      </c>
      <c r="C303" s="5">
        <v>0.48</v>
      </c>
      <c r="D303" s="5">
        <v>1.5</v>
      </c>
      <c r="E303" s="5">
        <v>6.8000000000000005E-2</v>
      </c>
      <c r="F303" s="5">
        <v>7</v>
      </c>
      <c r="G303" s="5">
        <v>15</v>
      </c>
      <c r="H303" s="5">
        <v>0.99729999999999996</v>
      </c>
      <c r="I303" s="5">
        <v>3.22</v>
      </c>
      <c r="J303" s="5">
        <v>0.64</v>
      </c>
      <c r="K303" s="5">
        <v>10.1</v>
      </c>
      <c r="L303" s="5">
        <v>6</v>
      </c>
      <c r="N303" s="5">
        <f t="shared" si="73"/>
        <v>0.5752212389380531</v>
      </c>
      <c r="O303" s="5">
        <f t="shared" si="74"/>
        <v>4.937208831274052E-4</v>
      </c>
      <c r="P303" s="5">
        <f t="shared" si="75"/>
        <v>0.48</v>
      </c>
      <c r="Q303">
        <f t="shared" si="76"/>
        <v>4.1095890410958902E-2</v>
      </c>
      <c r="R303">
        <f t="shared" si="77"/>
        <v>9.3489148580968295E-2</v>
      </c>
      <c r="S303">
        <f t="shared" si="78"/>
        <v>8.4507042253521125E-2</v>
      </c>
      <c r="T303">
        <f t="shared" si="79"/>
        <v>3.1802120141342753E-2</v>
      </c>
      <c r="U303">
        <f t="shared" si="80"/>
        <v>8.1021087680354861E-4</v>
      </c>
      <c r="V303">
        <f t="shared" si="81"/>
        <v>0.37795275590551192</v>
      </c>
      <c r="W303">
        <f t="shared" si="82"/>
        <v>0.18562874251497008</v>
      </c>
      <c r="X303">
        <f t="shared" si="83"/>
        <v>1.7940059096665253E-3</v>
      </c>
      <c r="Y303" s="5">
        <f t="shared" si="72"/>
        <v>0.6</v>
      </c>
      <c r="Z303">
        <f t="shared" si="84"/>
        <v>0</v>
      </c>
      <c r="AA303">
        <f t="shared" si="85"/>
        <v>0</v>
      </c>
      <c r="AB303">
        <f t="shared" si="86"/>
        <v>0</v>
      </c>
      <c r="AC303">
        <f t="shared" si="87"/>
        <v>1</v>
      </c>
      <c r="AD303">
        <f t="shared" si="88"/>
        <v>0</v>
      </c>
      <c r="AE303">
        <f t="shared" si="89"/>
        <v>0</v>
      </c>
    </row>
    <row r="304" spans="1:31" x14ac:dyDescent="0.25">
      <c r="A304" s="5">
        <v>8.3000000000000007</v>
      </c>
      <c r="B304" s="5">
        <v>0.70499999999999996</v>
      </c>
      <c r="C304" s="5">
        <v>0.12</v>
      </c>
      <c r="D304" s="5">
        <v>2.6</v>
      </c>
      <c r="E304" s="5">
        <v>9.1999999999999998E-2</v>
      </c>
      <c r="F304" s="5">
        <v>12</v>
      </c>
      <c r="G304" s="5">
        <v>28</v>
      </c>
      <c r="H304" s="5">
        <v>0.99939999999999996</v>
      </c>
      <c r="I304" s="5">
        <v>3.51</v>
      </c>
      <c r="J304" s="5">
        <v>0.72</v>
      </c>
      <c r="K304" s="5">
        <v>10</v>
      </c>
      <c r="L304" s="5">
        <v>5</v>
      </c>
      <c r="N304" s="5">
        <f t="shared" si="73"/>
        <v>0.32743362831858414</v>
      </c>
      <c r="O304" s="5">
        <f t="shared" si="74"/>
        <v>4.6418202687191951E-4</v>
      </c>
      <c r="P304" s="5">
        <f t="shared" si="75"/>
        <v>0.12</v>
      </c>
      <c r="Q304">
        <f t="shared" si="76"/>
        <v>0.11643835616438358</v>
      </c>
      <c r="R304">
        <f t="shared" si="77"/>
        <v>0.13355592654424042</v>
      </c>
      <c r="S304">
        <f t="shared" si="78"/>
        <v>0.15492957746478872</v>
      </c>
      <c r="T304">
        <f t="shared" si="79"/>
        <v>7.7738515901060068E-2</v>
      </c>
      <c r="U304">
        <f t="shared" si="80"/>
        <v>1.0432852386237474E-3</v>
      </c>
      <c r="V304">
        <f t="shared" si="81"/>
        <v>0.60629921259842512</v>
      </c>
      <c r="W304">
        <f t="shared" si="82"/>
        <v>0.23353293413173651</v>
      </c>
      <c r="X304">
        <f t="shared" si="83"/>
        <v>1.6884761502743769E-3</v>
      </c>
      <c r="Y304" s="5">
        <f t="shared" si="72"/>
        <v>0.4</v>
      </c>
      <c r="Z304">
        <f t="shared" si="84"/>
        <v>0</v>
      </c>
      <c r="AA304">
        <f t="shared" si="85"/>
        <v>0</v>
      </c>
      <c r="AB304">
        <f t="shared" si="86"/>
        <v>1</v>
      </c>
      <c r="AC304">
        <f t="shared" si="87"/>
        <v>0</v>
      </c>
      <c r="AD304">
        <f t="shared" si="88"/>
        <v>0</v>
      </c>
      <c r="AE304">
        <f t="shared" si="89"/>
        <v>0</v>
      </c>
    </row>
    <row r="305" spans="1:31" x14ac:dyDescent="0.25">
      <c r="A305" s="5">
        <v>7.4</v>
      </c>
      <c r="B305" s="5">
        <v>0.67</v>
      </c>
      <c r="C305" s="5">
        <v>0.12</v>
      </c>
      <c r="D305" s="5">
        <v>1.6</v>
      </c>
      <c r="E305" s="5">
        <v>0.186</v>
      </c>
      <c r="F305" s="5">
        <v>5</v>
      </c>
      <c r="G305" s="5">
        <v>21</v>
      </c>
      <c r="H305" s="5">
        <v>0.996</v>
      </c>
      <c r="I305" s="5">
        <v>3.39</v>
      </c>
      <c r="J305" s="5">
        <v>0.54</v>
      </c>
      <c r="K305" s="5">
        <v>9.5</v>
      </c>
      <c r="L305" s="5">
        <v>5</v>
      </c>
      <c r="N305" s="5">
        <f t="shared" si="73"/>
        <v>0.24778761061946908</v>
      </c>
      <c r="O305" s="5">
        <f t="shared" si="74"/>
        <v>4.4730268044021335E-4</v>
      </c>
      <c r="P305" s="5">
        <f t="shared" si="75"/>
        <v>0.12</v>
      </c>
      <c r="Q305">
        <f t="shared" si="76"/>
        <v>4.7945205479452059E-2</v>
      </c>
      <c r="R305">
        <f t="shared" si="77"/>
        <v>0.29048414023372288</v>
      </c>
      <c r="S305">
        <f t="shared" si="78"/>
        <v>5.6338028169014086E-2</v>
      </c>
      <c r="T305">
        <f t="shared" si="79"/>
        <v>5.3003533568904596E-2</v>
      </c>
      <c r="U305">
        <f t="shared" si="80"/>
        <v>6.6592674805771425E-4</v>
      </c>
      <c r="V305">
        <f t="shared" si="81"/>
        <v>0.51181102362204733</v>
      </c>
      <c r="W305">
        <f t="shared" si="82"/>
        <v>0.125748502994012</v>
      </c>
      <c r="X305">
        <f t="shared" si="83"/>
        <v>1.1608273533136341E-3</v>
      </c>
      <c r="Y305" s="5">
        <f t="shared" si="72"/>
        <v>0.4</v>
      </c>
      <c r="Z305">
        <f t="shared" si="84"/>
        <v>0</v>
      </c>
      <c r="AA305">
        <f t="shared" si="85"/>
        <v>0</v>
      </c>
      <c r="AB305">
        <f t="shared" si="86"/>
        <v>1</v>
      </c>
      <c r="AC305">
        <f t="shared" si="87"/>
        <v>0</v>
      </c>
      <c r="AD305">
        <f t="shared" si="88"/>
        <v>0</v>
      </c>
      <c r="AE305">
        <f t="shared" si="89"/>
        <v>0</v>
      </c>
    </row>
    <row r="306" spans="1:31" x14ac:dyDescent="0.25">
      <c r="A306" s="5">
        <v>8.4</v>
      </c>
      <c r="B306" s="5">
        <v>0.65</v>
      </c>
      <c r="C306" s="5">
        <v>0.6</v>
      </c>
      <c r="D306" s="5">
        <v>2.1</v>
      </c>
      <c r="E306" s="5">
        <v>0.112</v>
      </c>
      <c r="F306" s="5">
        <v>12</v>
      </c>
      <c r="G306" s="5">
        <v>90</v>
      </c>
      <c r="H306" s="5">
        <v>0.99729999999999996</v>
      </c>
      <c r="I306" s="5">
        <v>3.2</v>
      </c>
      <c r="J306" s="5">
        <v>0.52</v>
      </c>
      <c r="K306" s="5">
        <v>9.1999999999999993</v>
      </c>
      <c r="L306" s="5">
        <v>5</v>
      </c>
      <c r="N306" s="5">
        <f t="shared" si="73"/>
        <v>0.33628318584070799</v>
      </c>
      <c r="O306" s="5">
        <f t="shared" si="74"/>
        <v>3.4602660184997636E-4</v>
      </c>
      <c r="P306" s="5">
        <f t="shared" si="75"/>
        <v>0.6</v>
      </c>
      <c r="Q306">
        <f t="shared" si="76"/>
        <v>8.2191780821917818E-2</v>
      </c>
      <c r="R306">
        <f t="shared" si="77"/>
        <v>0.16694490818030053</v>
      </c>
      <c r="S306">
        <f t="shared" si="78"/>
        <v>0.15492957746478872</v>
      </c>
      <c r="T306">
        <f t="shared" si="79"/>
        <v>0.29681978798586572</v>
      </c>
      <c r="U306">
        <f t="shared" si="80"/>
        <v>8.1021087680354861E-4</v>
      </c>
      <c r="V306">
        <f t="shared" si="81"/>
        <v>0.3622047244094489</v>
      </c>
      <c r="W306">
        <f t="shared" si="82"/>
        <v>0.11377245508982037</v>
      </c>
      <c r="X306">
        <f t="shared" si="83"/>
        <v>8.4423807513718757E-4</v>
      </c>
      <c r="Y306" s="5">
        <f t="shared" si="72"/>
        <v>0.4</v>
      </c>
      <c r="Z306">
        <f t="shared" si="84"/>
        <v>0</v>
      </c>
      <c r="AA306">
        <f t="shared" si="85"/>
        <v>0</v>
      </c>
      <c r="AB306">
        <f t="shared" si="86"/>
        <v>1</v>
      </c>
      <c r="AC306">
        <f t="shared" si="87"/>
        <v>0</v>
      </c>
      <c r="AD306">
        <f t="shared" si="88"/>
        <v>0</v>
      </c>
      <c r="AE306">
        <f t="shared" si="89"/>
        <v>0</v>
      </c>
    </row>
    <row r="307" spans="1:31" x14ac:dyDescent="0.25">
      <c r="A307" s="5">
        <v>10.3</v>
      </c>
      <c r="B307" s="5">
        <v>0.53</v>
      </c>
      <c r="C307" s="5">
        <v>0.48</v>
      </c>
      <c r="D307" s="5">
        <v>2.5</v>
      </c>
      <c r="E307" s="5">
        <v>6.3E-2</v>
      </c>
      <c r="F307" s="5">
        <v>6</v>
      </c>
      <c r="G307" s="5">
        <v>25</v>
      </c>
      <c r="H307" s="5">
        <v>0.99980000000000002</v>
      </c>
      <c r="I307" s="5">
        <v>3.12</v>
      </c>
      <c r="J307" s="5">
        <v>0.59</v>
      </c>
      <c r="K307" s="5">
        <v>9.3000000000000007</v>
      </c>
      <c r="L307" s="5">
        <v>6</v>
      </c>
      <c r="N307" s="5">
        <f t="shared" si="73"/>
        <v>0.50442477876106206</v>
      </c>
      <c r="O307" s="5">
        <f t="shared" si="74"/>
        <v>4.2198366079265406E-4</v>
      </c>
      <c r="P307" s="5">
        <f t="shared" si="75"/>
        <v>0.48</v>
      </c>
      <c r="Q307">
        <f t="shared" si="76"/>
        <v>0.10958904109589042</v>
      </c>
      <c r="R307">
        <f t="shared" si="77"/>
        <v>8.5141903171953262E-2</v>
      </c>
      <c r="S307">
        <f t="shared" si="78"/>
        <v>7.0422535211267609E-2</v>
      </c>
      <c r="T307">
        <f t="shared" si="79"/>
        <v>6.7137809187279157E-2</v>
      </c>
      <c r="U307">
        <f t="shared" si="80"/>
        <v>1.0876803551609358E-3</v>
      </c>
      <c r="V307">
        <f t="shared" si="81"/>
        <v>0.29921259842519687</v>
      </c>
      <c r="W307">
        <f t="shared" si="82"/>
        <v>0.155688622754491</v>
      </c>
      <c r="X307">
        <f t="shared" si="83"/>
        <v>9.4976783452933758E-4</v>
      </c>
      <c r="Y307" s="5">
        <f t="shared" si="72"/>
        <v>0.6</v>
      </c>
      <c r="Z307">
        <f t="shared" si="84"/>
        <v>0</v>
      </c>
      <c r="AA307">
        <f t="shared" si="85"/>
        <v>0</v>
      </c>
      <c r="AB307">
        <f t="shared" si="86"/>
        <v>0</v>
      </c>
      <c r="AC307">
        <f t="shared" si="87"/>
        <v>1</v>
      </c>
      <c r="AD307">
        <f t="shared" si="88"/>
        <v>0</v>
      </c>
      <c r="AE307">
        <f t="shared" si="89"/>
        <v>0</v>
      </c>
    </row>
    <row r="308" spans="1:31" x14ac:dyDescent="0.25">
      <c r="A308" s="5">
        <v>7.6</v>
      </c>
      <c r="B308" s="5">
        <v>0.62</v>
      </c>
      <c r="C308" s="5">
        <v>0.32</v>
      </c>
      <c r="D308" s="5">
        <v>2.2000000000000002</v>
      </c>
      <c r="E308" s="5">
        <v>8.2000000000000003E-2</v>
      </c>
      <c r="F308" s="5">
        <v>7</v>
      </c>
      <c r="G308" s="5">
        <v>54</v>
      </c>
      <c r="H308" s="5">
        <v>0.99660000000000004</v>
      </c>
      <c r="I308" s="5">
        <v>3.36</v>
      </c>
      <c r="J308" s="5">
        <v>0.52</v>
      </c>
      <c r="K308" s="5">
        <v>9.4</v>
      </c>
      <c r="L308" s="5">
        <v>5</v>
      </c>
      <c r="N308" s="5">
        <f t="shared" si="73"/>
        <v>0.26548672566371678</v>
      </c>
      <c r="O308" s="5">
        <f t="shared" si="74"/>
        <v>2.4475052325973937E-4</v>
      </c>
      <c r="P308" s="5">
        <f t="shared" si="75"/>
        <v>0.32</v>
      </c>
      <c r="Q308">
        <f t="shared" si="76"/>
        <v>8.9041095890410982E-2</v>
      </c>
      <c r="R308">
        <f t="shared" si="77"/>
        <v>0.11686143572621037</v>
      </c>
      <c r="S308">
        <f t="shared" si="78"/>
        <v>8.4507042253521125E-2</v>
      </c>
      <c r="T308">
        <f t="shared" si="79"/>
        <v>0.16961130742049471</v>
      </c>
      <c r="U308">
        <f t="shared" si="80"/>
        <v>7.3251942286349059E-4</v>
      </c>
      <c r="V308">
        <f t="shared" si="81"/>
        <v>0.48818897637795267</v>
      </c>
      <c r="W308">
        <f t="shared" si="82"/>
        <v>0.11377245508982037</v>
      </c>
      <c r="X308">
        <f t="shared" si="83"/>
        <v>1.0552975939214857E-3</v>
      </c>
      <c r="Y308" s="5">
        <f t="shared" si="72"/>
        <v>0.4</v>
      </c>
      <c r="Z308">
        <f t="shared" si="84"/>
        <v>0</v>
      </c>
      <c r="AA308">
        <f t="shared" si="85"/>
        <v>0</v>
      </c>
      <c r="AB308">
        <f t="shared" si="86"/>
        <v>1</v>
      </c>
      <c r="AC308">
        <f t="shared" si="87"/>
        <v>0</v>
      </c>
      <c r="AD308">
        <f t="shared" si="88"/>
        <v>0</v>
      </c>
      <c r="AE308">
        <f t="shared" si="89"/>
        <v>0</v>
      </c>
    </row>
    <row r="309" spans="1:31" x14ac:dyDescent="0.25">
      <c r="A309" s="5">
        <v>10.3</v>
      </c>
      <c r="B309" s="5">
        <v>0.41</v>
      </c>
      <c r="C309" s="5">
        <v>0.42</v>
      </c>
      <c r="D309" s="5">
        <v>2.4</v>
      </c>
      <c r="E309" s="5">
        <v>0.21299999999999999</v>
      </c>
      <c r="F309" s="5">
        <v>6</v>
      </c>
      <c r="G309" s="5">
        <v>14</v>
      </c>
      <c r="H309" s="5">
        <v>0.99939999999999996</v>
      </c>
      <c r="I309" s="5">
        <v>3.19</v>
      </c>
      <c r="J309" s="5">
        <v>0.62</v>
      </c>
      <c r="K309" s="5">
        <v>9.5</v>
      </c>
      <c r="L309" s="5">
        <v>6</v>
      </c>
      <c r="N309" s="5">
        <f t="shared" si="73"/>
        <v>0.50442477876106206</v>
      </c>
      <c r="O309" s="5">
        <f t="shared" si="74"/>
        <v>2.6162986969144553E-4</v>
      </c>
      <c r="P309" s="5">
        <f t="shared" si="75"/>
        <v>0.42</v>
      </c>
      <c r="Q309">
        <f t="shared" si="76"/>
        <v>0.10273972602739727</v>
      </c>
      <c r="R309">
        <f t="shared" si="77"/>
        <v>0.335559265442404</v>
      </c>
      <c r="S309">
        <f t="shared" si="78"/>
        <v>7.0422535211267609E-2</v>
      </c>
      <c r="T309">
        <f t="shared" si="79"/>
        <v>2.8268551236749116E-2</v>
      </c>
      <c r="U309">
        <f t="shared" si="80"/>
        <v>1.0432852386237474E-3</v>
      </c>
      <c r="V309">
        <f t="shared" si="81"/>
        <v>0.35433070866141725</v>
      </c>
      <c r="W309">
        <f t="shared" si="82"/>
        <v>0.17365269461077845</v>
      </c>
      <c r="X309">
        <f t="shared" si="83"/>
        <v>1.1608273533136341E-3</v>
      </c>
      <c r="Y309" s="5">
        <f t="shared" si="72"/>
        <v>0.6</v>
      </c>
      <c r="Z309">
        <f t="shared" si="84"/>
        <v>0</v>
      </c>
      <c r="AA309">
        <f t="shared" si="85"/>
        <v>0</v>
      </c>
      <c r="AB309">
        <f t="shared" si="86"/>
        <v>0</v>
      </c>
      <c r="AC309">
        <f t="shared" si="87"/>
        <v>1</v>
      </c>
      <c r="AD309">
        <f t="shared" si="88"/>
        <v>0</v>
      </c>
      <c r="AE309">
        <f t="shared" si="89"/>
        <v>0</v>
      </c>
    </row>
    <row r="310" spans="1:31" x14ac:dyDescent="0.25">
      <c r="A310" s="5">
        <v>10.3</v>
      </c>
      <c r="B310" s="5">
        <v>0.43</v>
      </c>
      <c r="C310" s="5">
        <v>0.44</v>
      </c>
      <c r="D310" s="5">
        <v>2.4</v>
      </c>
      <c r="E310" s="5">
        <v>0.214</v>
      </c>
      <c r="F310" s="5">
        <v>5</v>
      </c>
      <c r="G310" s="5">
        <v>12</v>
      </c>
      <c r="H310" s="5">
        <v>0.99939999999999996</v>
      </c>
      <c r="I310" s="5">
        <v>3.19</v>
      </c>
      <c r="J310" s="5">
        <v>0.63</v>
      </c>
      <c r="K310" s="5">
        <v>9.5</v>
      </c>
      <c r="L310" s="5">
        <v>6</v>
      </c>
      <c r="N310" s="5">
        <f t="shared" si="73"/>
        <v>0.50442477876106206</v>
      </c>
      <c r="O310" s="5">
        <f t="shared" si="74"/>
        <v>1.4347444466950238E-4</v>
      </c>
      <c r="P310" s="5">
        <f t="shared" si="75"/>
        <v>0.44</v>
      </c>
      <c r="Q310">
        <f t="shared" si="76"/>
        <v>0.10273972602739727</v>
      </c>
      <c r="R310">
        <f t="shared" si="77"/>
        <v>0.337228714524207</v>
      </c>
      <c r="S310">
        <f t="shared" si="78"/>
        <v>5.6338028169014086E-2</v>
      </c>
      <c r="T310">
        <f t="shared" si="79"/>
        <v>2.1201413427561839E-2</v>
      </c>
      <c r="U310">
        <f t="shared" si="80"/>
        <v>1.0432852386237474E-3</v>
      </c>
      <c r="V310">
        <f t="shared" si="81"/>
        <v>0.35433070866141725</v>
      </c>
      <c r="W310">
        <f t="shared" si="82"/>
        <v>0.17964071856287425</v>
      </c>
      <c r="X310">
        <f t="shared" si="83"/>
        <v>1.1608273533136341E-3</v>
      </c>
      <c r="Y310" s="5">
        <f t="shared" si="72"/>
        <v>0.6</v>
      </c>
      <c r="Z310">
        <f t="shared" si="84"/>
        <v>0</v>
      </c>
      <c r="AA310">
        <f t="shared" si="85"/>
        <v>0</v>
      </c>
      <c r="AB310">
        <f t="shared" si="86"/>
        <v>0</v>
      </c>
      <c r="AC310">
        <f t="shared" si="87"/>
        <v>1</v>
      </c>
      <c r="AD310">
        <f t="shared" si="88"/>
        <v>0</v>
      </c>
      <c r="AE310">
        <f t="shared" si="89"/>
        <v>0</v>
      </c>
    </row>
    <row r="311" spans="1:31" x14ac:dyDescent="0.25">
      <c r="A311" s="5">
        <v>7.4</v>
      </c>
      <c r="B311" s="5">
        <v>0.28999999999999998</v>
      </c>
      <c r="C311" s="5">
        <v>0.38</v>
      </c>
      <c r="D311" s="5">
        <v>1.7</v>
      </c>
      <c r="E311" s="5">
        <v>6.2E-2</v>
      </c>
      <c r="F311" s="5">
        <v>9</v>
      </c>
      <c r="G311" s="5">
        <v>30</v>
      </c>
      <c r="H311" s="5">
        <v>0.99680000000000002</v>
      </c>
      <c r="I311" s="5">
        <v>3.41</v>
      </c>
      <c r="J311" s="5">
        <v>0.53</v>
      </c>
      <c r="K311" s="5">
        <v>9.5</v>
      </c>
      <c r="L311" s="5">
        <v>6</v>
      </c>
      <c r="N311" s="5">
        <f t="shared" si="73"/>
        <v>0.24778761061946908</v>
      </c>
      <c r="O311" s="5">
        <f t="shared" si="74"/>
        <v>3.4602660184997636E-4</v>
      </c>
      <c r="P311" s="5">
        <f t="shared" si="75"/>
        <v>0.38</v>
      </c>
      <c r="Q311">
        <f t="shared" si="76"/>
        <v>5.4794520547945202E-2</v>
      </c>
      <c r="R311">
        <f t="shared" si="77"/>
        <v>8.3472454090150264E-2</v>
      </c>
      <c r="S311">
        <f t="shared" si="78"/>
        <v>0.11267605633802817</v>
      </c>
      <c r="T311">
        <f t="shared" si="79"/>
        <v>8.4805653710247356E-2</v>
      </c>
      <c r="U311">
        <f t="shared" si="80"/>
        <v>7.5471698113207858E-4</v>
      </c>
      <c r="V311">
        <f t="shared" si="81"/>
        <v>0.52755905511811041</v>
      </c>
      <c r="W311">
        <f t="shared" si="82"/>
        <v>0.11976047904191618</v>
      </c>
      <c r="X311">
        <f t="shared" si="83"/>
        <v>1.1608273533136341E-3</v>
      </c>
      <c r="Y311" s="5">
        <f t="shared" si="72"/>
        <v>0.6</v>
      </c>
      <c r="Z311">
        <f t="shared" si="84"/>
        <v>0</v>
      </c>
      <c r="AA311">
        <f t="shared" si="85"/>
        <v>0</v>
      </c>
      <c r="AB311">
        <f t="shared" si="86"/>
        <v>0</v>
      </c>
      <c r="AC311">
        <f t="shared" si="87"/>
        <v>1</v>
      </c>
      <c r="AD311">
        <f t="shared" si="88"/>
        <v>0</v>
      </c>
      <c r="AE311">
        <f t="shared" si="89"/>
        <v>0</v>
      </c>
    </row>
    <row r="312" spans="1:31" x14ac:dyDescent="0.25">
      <c r="A312" s="5">
        <v>10.3</v>
      </c>
      <c r="B312" s="5">
        <v>0.53</v>
      </c>
      <c r="C312" s="5">
        <v>0.48</v>
      </c>
      <c r="D312" s="5">
        <v>2.5</v>
      </c>
      <c r="E312" s="5">
        <v>6.3E-2</v>
      </c>
      <c r="F312" s="5">
        <v>6</v>
      </c>
      <c r="G312" s="5">
        <v>25</v>
      </c>
      <c r="H312" s="5">
        <v>0.99980000000000002</v>
      </c>
      <c r="I312" s="5">
        <v>3.12</v>
      </c>
      <c r="J312" s="5">
        <v>0.59</v>
      </c>
      <c r="K312" s="5">
        <v>9.3000000000000007</v>
      </c>
      <c r="L312" s="5">
        <v>6</v>
      </c>
      <c r="N312" s="5">
        <f t="shared" si="73"/>
        <v>0.50442477876106206</v>
      </c>
      <c r="O312" s="5">
        <f t="shared" si="74"/>
        <v>3.4602660184997636E-4</v>
      </c>
      <c r="P312" s="5">
        <f t="shared" si="75"/>
        <v>0.48</v>
      </c>
      <c r="Q312">
        <f t="shared" si="76"/>
        <v>0.10958904109589042</v>
      </c>
      <c r="R312">
        <f t="shared" si="77"/>
        <v>8.5141903171953262E-2</v>
      </c>
      <c r="S312">
        <f t="shared" si="78"/>
        <v>7.0422535211267609E-2</v>
      </c>
      <c r="T312">
        <f t="shared" si="79"/>
        <v>6.7137809187279157E-2</v>
      </c>
      <c r="U312">
        <f t="shared" si="80"/>
        <v>1.0876803551609358E-3</v>
      </c>
      <c r="V312">
        <f t="shared" si="81"/>
        <v>0.29921259842519687</v>
      </c>
      <c r="W312">
        <f t="shared" si="82"/>
        <v>0.155688622754491</v>
      </c>
      <c r="X312">
        <f t="shared" si="83"/>
        <v>9.4976783452933758E-4</v>
      </c>
      <c r="Y312" s="5">
        <f t="shared" si="72"/>
        <v>0.6</v>
      </c>
      <c r="Z312">
        <f t="shared" si="84"/>
        <v>0</v>
      </c>
      <c r="AA312">
        <f t="shared" si="85"/>
        <v>0</v>
      </c>
      <c r="AB312">
        <f t="shared" si="86"/>
        <v>0</v>
      </c>
      <c r="AC312">
        <f t="shared" si="87"/>
        <v>1</v>
      </c>
      <c r="AD312">
        <f t="shared" si="88"/>
        <v>0</v>
      </c>
      <c r="AE312">
        <f t="shared" si="89"/>
        <v>0</v>
      </c>
    </row>
    <row r="313" spans="1:31" x14ac:dyDescent="0.25">
      <c r="A313" s="5">
        <v>7.9</v>
      </c>
      <c r="B313" s="5">
        <v>0.53</v>
      </c>
      <c r="C313" s="5">
        <v>0.24</v>
      </c>
      <c r="D313" s="5">
        <v>2</v>
      </c>
      <c r="E313" s="5">
        <v>7.1999999999999995E-2</v>
      </c>
      <c r="F313" s="5">
        <v>15</v>
      </c>
      <c r="G313" s="5">
        <v>105</v>
      </c>
      <c r="H313" s="5">
        <v>0.996</v>
      </c>
      <c r="I313" s="5">
        <v>3.27</v>
      </c>
      <c r="J313" s="5">
        <v>0.54</v>
      </c>
      <c r="K313" s="5">
        <v>9.4</v>
      </c>
      <c r="L313" s="5">
        <v>6</v>
      </c>
      <c r="N313" s="5">
        <f t="shared" si="73"/>
        <v>0.29203539823008856</v>
      </c>
      <c r="O313" s="5">
        <f t="shared" si="74"/>
        <v>2.8694888933900481E-4</v>
      </c>
      <c r="P313" s="5">
        <f t="shared" si="75"/>
        <v>0.24</v>
      </c>
      <c r="Q313">
        <f t="shared" si="76"/>
        <v>7.5342465753424667E-2</v>
      </c>
      <c r="R313">
        <f t="shared" si="77"/>
        <v>0.1001669449081803</v>
      </c>
      <c r="S313">
        <f t="shared" si="78"/>
        <v>0.19718309859154928</v>
      </c>
      <c r="T313">
        <f t="shared" si="79"/>
        <v>0.34982332155477031</v>
      </c>
      <c r="U313">
        <f t="shared" si="80"/>
        <v>6.6592674805771425E-4</v>
      </c>
      <c r="V313">
        <f t="shared" si="81"/>
        <v>0.41732283464566927</v>
      </c>
      <c r="W313">
        <f t="shared" si="82"/>
        <v>0.125748502994012</v>
      </c>
      <c r="X313">
        <f t="shared" si="83"/>
        <v>1.0552975939214857E-3</v>
      </c>
      <c r="Y313" s="5">
        <f t="shared" si="72"/>
        <v>0.6</v>
      </c>
      <c r="Z313">
        <f t="shared" si="84"/>
        <v>0</v>
      </c>
      <c r="AA313">
        <f t="shared" si="85"/>
        <v>0</v>
      </c>
      <c r="AB313">
        <f t="shared" si="86"/>
        <v>0</v>
      </c>
      <c r="AC313">
        <f t="shared" si="87"/>
        <v>1</v>
      </c>
      <c r="AD313">
        <f t="shared" si="88"/>
        <v>0</v>
      </c>
      <c r="AE313">
        <f t="shared" si="89"/>
        <v>0</v>
      </c>
    </row>
    <row r="314" spans="1:31" x14ac:dyDescent="0.25">
      <c r="A314" s="5">
        <v>9</v>
      </c>
      <c r="B314" s="5">
        <v>0.46</v>
      </c>
      <c r="C314" s="5">
        <v>0.31</v>
      </c>
      <c r="D314" s="5">
        <v>2.8</v>
      </c>
      <c r="E314" s="5">
        <v>9.2999999999999999E-2</v>
      </c>
      <c r="F314" s="5">
        <v>19</v>
      </c>
      <c r="G314" s="5">
        <v>98</v>
      </c>
      <c r="H314" s="5">
        <v>0.99814999999999998</v>
      </c>
      <c r="I314" s="5">
        <v>3.32</v>
      </c>
      <c r="J314" s="5">
        <v>0.63</v>
      </c>
      <c r="K314" s="5">
        <v>9.5</v>
      </c>
      <c r="L314" s="5">
        <v>6</v>
      </c>
      <c r="N314" s="5">
        <f t="shared" si="73"/>
        <v>0.38938053097345132</v>
      </c>
      <c r="O314" s="5">
        <f t="shared" si="74"/>
        <v>2.9538856255485784E-4</v>
      </c>
      <c r="P314" s="5">
        <f t="shared" si="75"/>
        <v>0.31</v>
      </c>
      <c r="Q314">
        <f t="shared" si="76"/>
        <v>0.13013698630136986</v>
      </c>
      <c r="R314">
        <f t="shared" si="77"/>
        <v>0.13522537562604342</v>
      </c>
      <c r="S314">
        <f t="shared" si="78"/>
        <v>0.25352112676056338</v>
      </c>
      <c r="T314">
        <f t="shared" si="79"/>
        <v>0.32508833922261482</v>
      </c>
      <c r="U314">
        <f t="shared" si="80"/>
        <v>9.0455049944506002E-4</v>
      </c>
      <c r="V314">
        <f t="shared" si="81"/>
        <v>0.45669291338582663</v>
      </c>
      <c r="W314">
        <f t="shared" si="82"/>
        <v>0.17964071856287425</v>
      </c>
      <c r="X314">
        <f t="shared" si="83"/>
        <v>1.1608273533136341E-3</v>
      </c>
      <c r="Y314" s="5">
        <f t="shared" si="72"/>
        <v>0.6</v>
      </c>
      <c r="Z314">
        <f t="shared" si="84"/>
        <v>0</v>
      </c>
      <c r="AA314">
        <f t="shared" si="85"/>
        <v>0</v>
      </c>
      <c r="AB314">
        <f t="shared" si="86"/>
        <v>0</v>
      </c>
      <c r="AC314">
        <f t="shared" si="87"/>
        <v>1</v>
      </c>
      <c r="AD314">
        <f t="shared" si="88"/>
        <v>0</v>
      </c>
      <c r="AE314">
        <f t="shared" si="89"/>
        <v>0</v>
      </c>
    </row>
    <row r="315" spans="1:31" x14ac:dyDescent="0.25">
      <c r="A315" s="5">
        <v>8.6</v>
      </c>
      <c r="B315" s="5">
        <v>0.47</v>
      </c>
      <c r="C315" s="5">
        <v>0.3</v>
      </c>
      <c r="D315" s="5">
        <v>3</v>
      </c>
      <c r="E315" s="5">
        <v>7.5999999999999998E-2</v>
      </c>
      <c r="F315" s="5">
        <v>30</v>
      </c>
      <c r="G315" s="5">
        <v>135</v>
      </c>
      <c r="H315" s="5">
        <v>0.99760000000000004</v>
      </c>
      <c r="I315" s="5">
        <v>3.3</v>
      </c>
      <c r="J315" s="5">
        <v>0.53</v>
      </c>
      <c r="K315" s="5">
        <v>9.4</v>
      </c>
      <c r="L315" s="5">
        <v>5</v>
      </c>
      <c r="N315" s="5">
        <f t="shared" si="73"/>
        <v>0.35398230088495575</v>
      </c>
      <c r="O315" s="5">
        <f t="shared" si="74"/>
        <v>2.0255215718047395E-4</v>
      </c>
      <c r="P315" s="5">
        <f t="shared" si="75"/>
        <v>0.3</v>
      </c>
      <c r="Q315">
        <f t="shared" si="76"/>
        <v>0.14383561643835618</v>
      </c>
      <c r="R315">
        <f t="shared" si="77"/>
        <v>0.10684474123539232</v>
      </c>
      <c r="S315">
        <f t="shared" si="78"/>
        <v>0.40845070422535212</v>
      </c>
      <c r="T315">
        <f t="shared" si="79"/>
        <v>0.45583038869257952</v>
      </c>
      <c r="U315">
        <f t="shared" si="80"/>
        <v>8.4350721420644302E-4</v>
      </c>
      <c r="V315">
        <f t="shared" si="81"/>
        <v>0.44094488188976361</v>
      </c>
      <c r="W315">
        <f t="shared" si="82"/>
        <v>0.11976047904191618</v>
      </c>
      <c r="X315">
        <f t="shared" si="83"/>
        <v>1.0552975939214857E-3</v>
      </c>
      <c r="Y315" s="5">
        <f t="shared" si="72"/>
        <v>0.4</v>
      </c>
      <c r="Z315">
        <f t="shared" si="84"/>
        <v>0</v>
      </c>
      <c r="AA315">
        <f t="shared" si="85"/>
        <v>0</v>
      </c>
      <c r="AB315">
        <f t="shared" si="86"/>
        <v>1</v>
      </c>
      <c r="AC315">
        <f t="shared" si="87"/>
        <v>0</v>
      </c>
      <c r="AD315">
        <f t="shared" si="88"/>
        <v>0</v>
      </c>
      <c r="AE315">
        <f t="shared" si="89"/>
        <v>0</v>
      </c>
    </row>
    <row r="316" spans="1:31" x14ac:dyDescent="0.25">
      <c r="A316" s="5">
        <v>7.4</v>
      </c>
      <c r="B316" s="5">
        <v>0.36</v>
      </c>
      <c r="C316" s="5">
        <v>0.28999999999999998</v>
      </c>
      <c r="D316" s="5">
        <v>2.6</v>
      </c>
      <c r="E316" s="5">
        <v>8.6999999999999994E-2</v>
      </c>
      <c r="F316" s="5">
        <v>26</v>
      </c>
      <c r="G316" s="5">
        <v>72</v>
      </c>
      <c r="H316" s="5">
        <v>0.99644999999999995</v>
      </c>
      <c r="I316" s="5">
        <v>3.39</v>
      </c>
      <c r="J316" s="5">
        <v>0.68</v>
      </c>
      <c r="K316" s="5">
        <v>11</v>
      </c>
      <c r="L316" s="5">
        <v>5</v>
      </c>
      <c r="N316" s="5">
        <f t="shared" si="73"/>
        <v>0.24778761061946908</v>
      </c>
      <c r="O316" s="5">
        <f t="shared" si="74"/>
        <v>1.9411248396462085E-4</v>
      </c>
      <c r="P316" s="5">
        <f t="shared" si="75"/>
        <v>0.28999999999999998</v>
      </c>
      <c r="Q316">
        <f t="shared" si="76"/>
        <v>0.11643835616438358</v>
      </c>
      <c r="R316">
        <f t="shared" si="77"/>
        <v>0.12520868113522537</v>
      </c>
      <c r="S316">
        <f t="shared" si="78"/>
        <v>0.352112676056338</v>
      </c>
      <c r="T316">
        <f t="shared" si="79"/>
        <v>0.2332155477031802</v>
      </c>
      <c r="U316">
        <f t="shared" si="80"/>
        <v>7.1587125416203731E-4</v>
      </c>
      <c r="V316">
        <f t="shared" si="81"/>
        <v>0.51181102362204733</v>
      </c>
      <c r="W316">
        <f t="shared" si="82"/>
        <v>0.20958083832335334</v>
      </c>
      <c r="X316">
        <f t="shared" si="83"/>
        <v>2.7437737441958626E-3</v>
      </c>
      <c r="Y316" s="5">
        <f t="shared" si="72"/>
        <v>0.4</v>
      </c>
      <c r="Z316">
        <f t="shared" si="84"/>
        <v>0</v>
      </c>
      <c r="AA316">
        <f t="shared" si="85"/>
        <v>0</v>
      </c>
      <c r="AB316">
        <f t="shared" si="86"/>
        <v>1</v>
      </c>
      <c r="AC316">
        <f t="shared" si="87"/>
        <v>0</v>
      </c>
      <c r="AD316">
        <f t="shared" si="88"/>
        <v>0</v>
      </c>
      <c r="AE316">
        <f t="shared" si="89"/>
        <v>0</v>
      </c>
    </row>
    <row r="317" spans="1:31" x14ac:dyDescent="0.25">
      <c r="A317" s="5">
        <v>7.1</v>
      </c>
      <c r="B317" s="5">
        <v>0.35</v>
      </c>
      <c r="C317" s="5">
        <v>0.28999999999999998</v>
      </c>
      <c r="D317" s="5">
        <v>2.5</v>
      </c>
      <c r="E317" s="5">
        <v>9.6000000000000002E-2</v>
      </c>
      <c r="F317" s="5">
        <v>20</v>
      </c>
      <c r="G317" s="5">
        <v>53</v>
      </c>
      <c r="H317" s="5">
        <v>0.99619999999999997</v>
      </c>
      <c r="I317" s="5">
        <v>3.42</v>
      </c>
      <c r="J317" s="5">
        <v>0.65</v>
      </c>
      <c r="K317" s="5">
        <v>11</v>
      </c>
      <c r="L317" s="5">
        <v>6</v>
      </c>
      <c r="N317" s="5">
        <f t="shared" si="73"/>
        <v>0.22123893805309733</v>
      </c>
      <c r="O317" s="5">
        <f t="shared" si="74"/>
        <v>3.7134562149753565E-4</v>
      </c>
      <c r="P317" s="5">
        <f t="shared" si="75"/>
        <v>0.28999999999999998</v>
      </c>
      <c r="Q317">
        <f t="shared" si="76"/>
        <v>0.10958904109589042</v>
      </c>
      <c r="R317">
        <f t="shared" si="77"/>
        <v>0.14023372287145244</v>
      </c>
      <c r="S317">
        <f t="shared" si="78"/>
        <v>0.26760563380281688</v>
      </c>
      <c r="T317">
        <f t="shared" si="79"/>
        <v>0.16607773851590105</v>
      </c>
      <c r="U317">
        <f t="shared" si="80"/>
        <v>6.8812430632630224E-4</v>
      </c>
      <c r="V317">
        <f t="shared" si="81"/>
        <v>0.53543307086614167</v>
      </c>
      <c r="W317">
        <f t="shared" si="82"/>
        <v>0.19161676646706588</v>
      </c>
      <c r="X317">
        <f t="shared" si="83"/>
        <v>2.7437737441958626E-3</v>
      </c>
      <c r="Y317" s="5">
        <f t="shared" si="72"/>
        <v>0.6</v>
      </c>
      <c r="Z317">
        <f t="shared" si="84"/>
        <v>0</v>
      </c>
      <c r="AA317">
        <f t="shared" si="85"/>
        <v>0</v>
      </c>
      <c r="AB317">
        <f t="shared" si="86"/>
        <v>0</v>
      </c>
      <c r="AC317">
        <f t="shared" si="87"/>
        <v>1</v>
      </c>
      <c r="AD317">
        <f t="shared" si="88"/>
        <v>0</v>
      </c>
      <c r="AE317">
        <f t="shared" si="89"/>
        <v>0</v>
      </c>
    </row>
    <row r="318" spans="1:31" x14ac:dyDescent="0.25">
      <c r="A318" s="5">
        <v>9.6</v>
      </c>
      <c r="B318" s="5">
        <v>0.56000000000000005</v>
      </c>
      <c r="C318" s="5">
        <v>0.23</v>
      </c>
      <c r="D318" s="5">
        <v>3.4</v>
      </c>
      <c r="E318" s="5">
        <v>0.10199999999999999</v>
      </c>
      <c r="F318" s="5">
        <v>37</v>
      </c>
      <c r="G318" s="5">
        <v>92</v>
      </c>
      <c r="H318" s="5">
        <v>0.99960000000000004</v>
      </c>
      <c r="I318" s="5">
        <v>3.3</v>
      </c>
      <c r="J318" s="5">
        <v>0.65</v>
      </c>
      <c r="K318" s="5">
        <v>10.1</v>
      </c>
      <c r="L318" s="5">
        <v>5</v>
      </c>
      <c r="N318" s="5">
        <f t="shared" si="73"/>
        <v>0.44247787610619466</v>
      </c>
      <c r="O318" s="5">
        <f t="shared" si="74"/>
        <v>5.4857875903045034E-4</v>
      </c>
      <c r="P318" s="5">
        <f t="shared" si="75"/>
        <v>0.23</v>
      </c>
      <c r="Q318">
        <f t="shared" si="76"/>
        <v>0.17123287671232876</v>
      </c>
      <c r="R318">
        <f t="shared" si="77"/>
        <v>0.15025041736227046</v>
      </c>
      <c r="S318">
        <f t="shared" si="78"/>
        <v>0.50704225352112675</v>
      </c>
      <c r="T318">
        <f t="shared" si="79"/>
        <v>0.303886925795053</v>
      </c>
      <c r="U318">
        <f t="shared" si="80"/>
        <v>1.0654827968923477E-3</v>
      </c>
      <c r="V318">
        <f t="shared" si="81"/>
        <v>0.44094488188976361</v>
      </c>
      <c r="W318">
        <f t="shared" si="82"/>
        <v>0.19161676646706588</v>
      </c>
      <c r="X318">
        <f t="shared" si="83"/>
        <v>1.7940059096665253E-3</v>
      </c>
      <c r="Y318" s="5">
        <f t="shared" si="72"/>
        <v>0.4</v>
      </c>
      <c r="Z318">
        <f t="shared" si="84"/>
        <v>0</v>
      </c>
      <c r="AA318">
        <f t="shared" si="85"/>
        <v>0</v>
      </c>
      <c r="AB318">
        <f t="shared" si="86"/>
        <v>1</v>
      </c>
      <c r="AC318">
        <f t="shared" si="87"/>
        <v>0</v>
      </c>
      <c r="AD318">
        <f t="shared" si="88"/>
        <v>0</v>
      </c>
      <c r="AE318">
        <f t="shared" si="89"/>
        <v>0</v>
      </c>
    </row>
    <row r="319" spans="1:31" x14ac:dyDescent="0.25">
      <c r="A319" s="5">
        <v>9.6</v>
      </c>
      <c r="B319" s="5">
        <v>0.77</v>
      </c>
      <c r="C319" s="5">
        <v>0.12</v>
      </c>
      <c r="D319" s="5">
        <v>2.9</v>
      </c>
      <c r="E319" s="5">
        <v>8.2000000000000003E-2</v>
      </c>
      <c r="F319" s="5">
        <v>30</v>
      </c>
      <c r="G319" s="5">
        <v>74</v>
      </c>
      <c r="H319" s="5">
        <v>0.99865000000000004</v>
      </c>
      <c r="I319" s="5">
        <v>3.3</v>
      </c>
      <c r="J319" s="5">
        <v>0.64</v>
      </c>
      <c r="K319" s="5">
        <v>10.4</v>
      </c>
      <c r="L319" s="5">
        <v>6</v>
      </c>
      <c r="N319" s="5">
        <f t="shared" si="73"/>
        <v>0.44247787610619466</v>
      </c>
      <c r="O319" s="5">
        <f t="shared" si="74"/>
        <v>4.5574235365606643E-4</v>
      </c>
      <c r="P319" s="5">
        <f t="shared" si="75"/>
        <v>0.12</v>
      </c>
      <c r="Q319">
        <f t="shared" si="76"/>
        <v>0.13698630136986301</v>
      </c>
      <c r="R319">
        <f t="shared" si="77"/>
        <v>0.11686143572621037</v>
      </c>
      <c r="S319">
        <f t="shared" si="78"/>
        <v>0.40845070422535212</v>
      </c>
      <c r="T319">
        <f t="shared" si="79"/>
        <v>0.24028268551236748</v>
      </c>
      <c r="U319">
        <f t="shared" si="80"/>
        <v>9.6004439511654242E-4</v>
      </c>
      <c r="V319">
        <f t="shared" si="81"/>
        <v>0.44094488188976361</v>
      </c>
      <c r="W319">
        <f t="shared" si="82"/>
        <v>0.18562874251497008</v>
      </c>
      <c r="X319">
        <f t="shared" si="83"/>
        <v>2.1105951878429715E-3</v>
      </c>
      <c r="Y319" s="5">
        <f t="shared" si="72"/>
        <v>0.6</v>
      </c>
      <c r="Z319">
        <f t="shared" si="84"/>
        <v>0</v>
      </c>
      <c r="AA319">
        <f t="shared" si="85"/>
        <v>0</v>
      </c>
      <c r="AB319">
        <f t="shared" si="86"/>
        <v>0</v>
      </c>
      <c r="AC319">
        <f t="shared" si="87"/>
        <v>1</v>
      </c>
      <c r="AD319">
        <f t="shared" si="88"/>
        <v>0</v>
      </c>
      <c r="AE319">
        <f t="shared" si="89"/>
        <v>0</v>
      </c>
    </row>
    <row r="320" spans="1:31" x14ac:dyDescent="0.25">
      <c r="A320" s="5">
        <v>9.8000000000000007</v>
      </c>
      <c r="B320" s="5">
        <v>0.66</v>
      </c>
      <c r="C320" s="5">
        <v>0.39</v>
      </c>
      <c r="D320" s="5">
        <v>3.2</v>
      </c>
      <c r="E320" s="5">
        <v>8.3000000000000004E-2</v>
      </c>
      <c r="F320" s="5">
        <v>21</v>
      </c>
      <c r="G320" s="5">
        <v>59</v>
      </c>
      <c r="H320" s="5">
        <v>0.99890000000000001</v>
      </c>
      <c r="I320" s="5">
        <v>3.37</v>
      </c>
      <c r="J320" s="5">
        <v>0.71</v>
      </c>
      <c r="K320" s="5">
        <v>11.5</v>
      </c>
      <c r="L320" s="5">
        <v>7</v>
      </c>
      <c r="N320" s="5">
        <f t="shared" si="73"/>
        <v>0.46017699115044253</v>
      </c>
      <c r="O320" s="5">
        <f t="shared" si="74"/>
        <v>5.4857875903045034E-4</v>
      </c>
      <c r="P320" s="5">
        <f t="shared" si="75"/>
        <v>0.39</v>
      </c>
      <c r="Q320">
        <f t="shared" si="76"/>
        <v>0.15753424657534248</v>
      </c>
      <c r="R320">
        <f t="shared" si="77"/>
        <v>0.11853088480801337</v>
      </c>
      <c r="S320">
        <f t="shared" si="78"/>
        <v>0.28169014084507044</v>
      </c>
      <c r="T320">
        <f t="shared" si="79"/>
        <v>0.1872791519434629</v>
      </c>
      <c r="U320">
        <f t="shared" si="80"/>
        <v>9.8779134295227749E-4</v>
      </c>
      <c r="V320">
        <f t="shared" si="81"/>
        <v>0.49606299212598431</v>
      </c>
      <c r="W320">
        <f t="shared" si="82"/>
        <v>0.22754491017964071</v>
      </c>
      <c r="X320">
        <f t="shared" si="83"/>
        <v>3.2714225411566056E-3</v>
      </c>
      <c r="Y320" s="5">
        <f t="shared" si="72"/>
        <v>0.8</v>
      </c>
      <c r="Z320">
        <f t="shared" si="84"/>
        <v>0</v>
      </c>
      <c r="AA320">
        <f t="shared" si="85"/>
        <v>0</v>
      </c>
      <c r="AB320">
        <f t="shared" si="86"/>
        <v>0</v>
      </c>
      <c r="AC320">
        <f t="shared" si="87"/>
        <v>0</v>
      </c>
      <c r="AD320">
        <f t="shared" si="88"/>
        <v>1</v>
      </c>
      <c r="AE320">
        <f t="shared" si="89"/>
        <v>0</v>
      </c>
    </row>
    <row r="321" spans="1:31" x14ac:dyDescent="0.25">
      <c r="A321" s="5">
        <v>9.6</v>
      </c>
      <c r="B321" s="5">
        <v>0.77</v>
      </c>
      <c r="C321" s="5">
        <v>0.12</v>
      </c>
      <c r="D321" s="5">
        <v>2.9</v>
      </c>
      <c r="E321" s="5">
        <v>8.2000000000000003E-2</v>
      </c>
      <c r="F321" s="5">
        <v>30</v>
      </c>
      <c r="G321" s="5">
        <v>74</v>
      </c>
      <c r="H321" s="5">
        <v>0.99865000000000004</v>
      </c>
      <c r="I321" s="5">
        <v>3.3</v>
      </c>
      <c r="J321" s="5">
        <v>0.64</v>
      </c>
      <c r="K321" s="5">
        <v>10.4</v>
      </c>
      <c r="L321" s="5">
        <v>6</v>
      </c>
      <c r="N321" s="5">
        <f t="shared" si="73"/>
        <v>0.44247787610619466</v>
      </c>
      <c r="O321" s="5">
        <f t="shared" si="74"/>
        <v>4.5574235365606643E-4</v>
      </c>
      <c r="P321" s="5">
        <f t="shared" si="75"/>
        <v>0.12</v>
      </c>
      <c r="Q321">
        <f t="shared" si="76"/>
        <v>0.13698630136986301</v>
      </c>
      <c r="R321">
        <f t="shared" si="77"/>
        <v>0.11686143572621037</v>
      </c>
      <c r="S321">
        <f t="shared" si="78"/>
        <v>0.40845070422535212</v>
      </c>
      <c r="T321">
        <f t="shared" si="79"/>
        <v>0.24028268551236748</v>
      </c>
      <c r="U321">
        <f t="shared" si="80"/>
        <v>9.6004439511654242E-4</v>
      </c>
      <c r="V321">
        <f t="shared" si="81"/>
        <v>0.44094488188976361</v>
      </c>
      <c r="W321">
        <f t="shared" si="82"/>
        <v>0.18562874251497008</v>
      </c>
      <c r="X321">
        <f t="shared" si="83"/>
        <v>2.1105951878429715E-3</v>
      </c>
      <c r="Y321" s="5">
        <f t="shared" si="72"/>
        <v>0.6</v>
      </c>
      <c r="Z321">
        <f t="shared" si="84"/>
        <v>0</v>
      </c>
      <c r="AA321">
        <f t="shared" si="85"/>
        <v>0</v>
      </c>
      <c r="AB321">
        <f t="shared" si="86"/>
        <v>0</v>
      </c>
      <c r="AC321">
        <f t="shared" si="87"/>
        <v>1</v>
      </c>
      <c r="AD321">
        <f t="shared" si="88"/>
        <v>0</v>
      </c>
      <c r="AE321">
        <f t="shared" si="89"/>
        <v>0</v>
      </c>
    </row>
    <row r="322" spans="1:31" x14ac:dyDescent="0.25">
      <c r="A322" s="5">
        <v>9.8000000000000007</v>
      </c>
      <c r="B322" s="5">
        <v>0.66</v>
      </c>
      <c r="C322" s="5">
        <v>0.39</v>
      </c>
      <c r="D322" s="5">
        <v>3.2</v>
      </c>
      <c r="E322" s="5">
        <v>8.3000000000000004E-2</v>
      </c>
      <c r="F322" s="5">
        <v>21</v>
      </c>
      <c r="G322" s="5">
        <v>59</v>
      </c>
      <c r="H322" s="5">
        <v>0.99890000000000001</v>
      </c>
      <c r="I322" s="5">
        <v>3.37</v>
      </c>
      <c r="J322" s="5">
        <v>0.71</v>
      </c>
      <c r="K322" s="5">
        <v>11.5</v>
      </c>
      <c r="L322" s="5">
        <v>7</v>
      </c>
      <c r="N322" s="5">
        <f t="shared" si="73"/>
        <v>0.46017699115044253</v>
      </c>
      <c r="O322" s="5">
        <f t="shared" si="74"/>
        <v>4.1354398757680098E-4</v>
      </c>
      <c r="P322" s="5">
        <f t="shared" si="75"/>
        <v>0.39</v>
      </c>
      <c r="Q322">
        <f t="shared" si="76"/>
        <v>0.15753424657534248</v>
      </c>
      <c r="R322">
        <f t="shared" si="77"/>
        <v>0.11853088480801337</v>
      </c>
      <c r="S322">
        <f t="shared" si="78"/>
        <v>0.28169014084507044</v>
      </c>
      <c r="T322">
        <f t="shared" si="79"/>
        <v>0.1872791519434629</v>
      </c>
      <c r="U322">
        <f t="shared" si="80"/>
        <v>9.8779134295227749E-4</v>
      </c>
      <c r="V322">
        <f t="shared" si="81"/>
        <v>0.49606299212598431</v>
      </c>
      <c r="W322">
        <f t="shared" si="82"/>
        <v>0.22754491017964071</v>
      </c>
      <c r="X322">
        <f t="shared" si="83"/>
        <v>3.2714225411566056E-3</v>
      </c>
      <c r="Y322" s="5">
        <f t="shared" ref="Y322:Y385" si="90">(L322-3)/(8-3)</f>
        <v>0.8</v>
      </c>
      <c r="Z322">
        <f t="shared" si="84"/>
        <v>0</v>
      </c>
      <c r="AA322">
        <f t="shared" si="85"/>
        <v>0</v>
      </c>
      <c r="AB322">
        <f t="shared" si="86"/>
        <v>0</v>
      </c>
      <c r="AC322">
        <f t="shared" si="87"/>
        <v>0</v>
      </c>
      <c r="AD322">
        <f t="shared" si="88"/>
        <v>1</v>
      </c>
      <c r="AE322">
        <f t="shared" si="89"/>
        <v>0</v>
      </c>
    </row>
    <row r="323" spans="1:31" x14ac:dyDescent="0.25">
      <c r="A323" s="5">
        <v>9.3000000000000007</v>
      </c>
      <c r="B323" s="5">
        <v>0.61</v>
      </c>
      <c r="C323" s="5">
        <v>0.26</v>
      </c>
      <c r="D323" s="5">
        <v>3.4</v>
      </c>
      <c r="E323" s="5">
        <v>0.09</v>
      </c>
      <c r="F323" s="5">
        <v>25</v>
      </c>
      <c r="G323" s="5">
        <v>87</v>
      </c>
      <c r="H323" s="5">
        <v>0.99975000000000003</v>
      </c>
      <c r="I323" s="5">
        <v>3.24</v>
      </c>
      <c r="J323" s="5">
        <v>0.62</v>
      </c>
      <c r="K323" s="5">
        <v>9.6999999999999993</v>
      </c>
      <c r="L323" s="5">
        <v>5</v>
      </c>
      <c r="N323" s="5">
        <f t="shared" ref="N323:N386" si="91">(A323-4.6)/(15.9-4.6)</f>
        <v>0.4159292035398231</v>
      </c>
      <c r="O323" s="5">
        <f t="shared" ref="O323:O386" si="92">(B324-0.12)/(1185-0.12)</f>
        <v>4.2198366079265406E-4</v>
      </c>
      <c r="P323" s="5">
        <f t="shared" ref="P323:P386" si="93">(C323-0)/(1-0)</f>
        <v>0.26</v>
      </c>
      <c r="Q323">
        <f t="shared" ref="Q323:Q386" si="94">(D323-0.9)/(15.5-0.9)</f>
        <v>0.17123287671232876</v>
      </c>
      <c r="R323">
        <f t="shared" ref="R323:R386" si="95">(E323-0.012)/(0.611-0.012)</f>
        <v>0.1302170283806344</v>
      </c>
      <c r="S323">
        <f t="shared" ref="S323:S386" si="96">(F323-1)/(72-1)</f>
        <v>0.3380281690140845</v>
      </c>
      <c r="T323">
        <f t="shared" ref="T323:T386" si="97">(G323-6)/(289-6)</f>
        <v>0.28621908127208479</v>
      </c>
      <c r="U323">
        <f t="shared" ref="U323:U386" si="98">(H323-0.99)/(10-0.99)</f>
        <v>1.0821309655937887E-3</v>
      </c>
      <c r="V323">
        <f t="shared" ref="V323:V386" si="99">(I323-2.74)/(4.01-2.74)</f>
        <v>0.39370078740157494</v>
      </c>
      <c r="W323">
        <f t="shared" ref="W323:W386" si="100">(J323-0.33)/(2-0.33)</f>
        <v>0.17365269461077845</v>
      </c>
      <c r="X323">
        <f t="shared" ref="X323:X386" si="101">(K323-8.4)/(956-8.4)</f>
        <v>1.3718868720979304E-3</v>
      </c>
      <c r="Y323" s="5">
        <f t="shared" si="90"/>
        <v>0.4</v>
      </c>
      <c r="Z323">
        <f t="shared" ref="Z323:Z386" si="102">IF(L323=3,1,0)</f>
        <v>0</v>
      </c>
      <c r="AA323">
        <f t="shared" ref="AA323:AA386" si="103">IF(L323=4,1,0)</f>
        <v>0</v>
      </c>
      <c r="AB323">
        <f t="shared" ref="AB323:AB386" si="104">IF(L323=5,1,0)</f>
        <v>1</v>
      </c>
      <c r="AC323">
        <f t="shared" ref="AC323:AC386" si="105">IF(L323=6,1,0)</f>
        <v>0</v>
      </c>
      <c r="AD323">
        <f t="shared" ref="AD323:AD386" si="106">IF(L323=7,1,0)</f>
        <v>0</v>
      </c>
      <c r="AE323">
        <f t="shared" ref="AE323:AE386" si="107">IF(L323=8,1,0)</f>
        <v>0</v>
      </c>
    </row>
    <row r="324" spans="1:31" x14ac:dyDescent="0.25">
      <c r="A324" s="5">
        <v>7.8</v>
      </c>
      <c r="B324" s="5">
        <v>0.62</v>
      </c>
      <c r="C324" s="5">
        <v>0.05</v>
      </c>
      <c r="D324" s="5">
        <v>2.2999999999999998</v>
      </c>
      <c r="E324" s="5">
        <v>7.9000000000000001E-2</v>
      </c>
      <c r="F324" s="5">
        <v>6</v>
      </c>
      <c r="G324" s="5">
        <v>18</v>
      </c>
      <c r="H324" s="5">
        <v>0.99734999999999996</v>
      </c>
      <c r="I324" s="5">
        <v>3.29</v>
      </c>
      <c r="J324" s="5">
        <v>0.63</v>
      </c>
      <c r="K324" s="5">
        <v>9.3000000000000007</v>
      </c>
      <c r="L324" s="5">
        <v>5</v>
      </c>
      <c r="N324" s="5">
        <f t="shared" si="91"/>
        <v>0.2831858407079646</v>
      </c>
      <c r="O324" s="5">
        <f t="shared" si="92"/>
        <v>3.9666464114509483E-4</v>
      </c>
      <c r="P324" s="5">
        <f t="shared" si="93"/>
        <v>0.05</v>
      </c>
      <c r="Q324">
        <f t="shared" si="94"/>
        <v>9.5890410958904104E-2</v>
      </c>
      <c r="R324">
        <f t="shared" si="95"/>
        <v>0.11185308848080135</v>
      </c>
      <c r="S324">
        <f t="shared" si="96"/>
        <v>7.0422535211267609E-2</v>
      </c>
      <c r="T324">
        <f t="shared" si="97"/>
        <v>4.2402826855123678E-2</v>
      </c>
      <c r="U324">
        <f t="shared" si="98"/>
        <v>8.1576026637069569E-4</v>
      </c>
      <c r="V324">
        <f t="shared" si="99"/>
        <v>0.43307086614173229</v>
      </c>
      <c r="W324">
        <f t="shared" si="100"/>
        <v>0.17964071856287425</v>
      </c>
      <c r="X324">
        <f t="shared" si="101"/>
        <v>9.4976783452933758E-4</v>
      </c>
      <c r="Y324" s="5">
        <f t="shared" si="90"/>
        <v>0.4</v>
      </c>
      <c r="Z324">
        <f t="shared" si="102"/>
        <v>0</v>
      </c>
      <c r="AA324">
        <f t="shared" si="103"/>
        <v>0</v>
      </c>
      <c r="AB324">
        <f t="shared" si="104"/>
        <v>1</v>
      </c>
      <c r="AC324">
        <f t="shared" si="105"/>
        <v>0</v>
      </c>
      <c r="AD324">
        <f t="shared" si="106"/>
        <v>0</v>
      </c>
      <c r="AE324">
        <f t="shared" si="107"/>
        <v>0</v>
      </c>
    </row>
    <row r="325" spans="1:31" x14ac:dyDescent="0.25">
      <c r="A325" s="5">
        <v>10.3</v>
      </c>
      <c r="B325" s="5">
        <v>0.59</v>
      </c>
      <c r="C325" s="5">
        <v>0.42</v>
      </c>
      <c r="D325" s="5">
        <v>2.8</v>
      </c>
      <c r="E325" s="5">
        <v>0.09</v>
      </c>
      <c r="F325" s="5">
        <v>35</v>
      </c>
      <c r="G325" s="5">
        <v>73</v>
      </c>
      <c r="H325" s="5">
        <v>0.999</v>
      </c>
      <c r="I325" s="5">
        <v>3.28</v>
      </c>
      <c r="J325" s="5">
        <v>0.7</v>
      </c>
      <c r="K325" s="5">
        <v>9.5</v>
      </c>
      <c r="L325" s="5">
        <v>6</v>
      </c>
      <c r="N325" s="5">
        <f t="shared" si="91"/>
        <v>0.50442477876106206</v>
      </c>
      <c r="O325" s="5">
        <f t="shared" si="92"/>
        <v>3.1226790898656399E-4</v>
      </c>
      <c r="P325" s="5">
        <f t="shared" si="93"/>
        <v>0.42</v>
      </c>
      <c r="Q325">
        <f t="shared" si="94"/>
        <v>0.13013698630136986</v>
      </c>
      <c r="R325">
        <f t="shared" si="95"/>
        <v>0.1302170283806344</v>
      </c>
      <c r="S325">
        <f t="shared" si="96"/>
        <v>0.47887323943661969</v>
      </c>
      <c r="T325">
        <f t="shared" si="97"/>
        <v>0.23674911660777384</v>
      </c>
      <c r="U325">
        <f t="shared" si="98"/>
        <v>9.9889012208657143E-4</v>
      </c>
      <c r="V325">
        <f t="shared" si="99"/>
        <v>0.42519685039370059</v>
      </c>
      <c r="W325">
        <f t="shared" si="100"/>
        <v>0.22155688622754488</v>
      </c>
      <c r="X325">
        <f t="shared" si="101"/>
        <v>1.1608273533136341E-3</v>
      </c>
      <c r="Y325" s="5">
        <f t="shared" si="90"/>
        <v>0.6</v>
      </c>
      <c r="Z325">
        <f t="shared" si="102"/>
        <v>0</v>
      </c>
      <c r="AA325">
        <f t="shared" si="103"/>
        <v>0</v>
      </c>
      <c r="AB325">
        <f t="shared" si="104"/>
        <v>0</v>
      </c>
      <c r="AC325">
        <f t="shared" si="105"/>
        <v>1</v>
      </c>
      <c r="AD325">
        <f t="shared" si="106"/>
        <v>0</v>
      </c>
      <c r="AE325">
        <f t="shared" si="107"/>
        <v>0</v>
      </c>
    </row>
    <row r="326" spans="1:31" x14ac:dyDescent="0.25">
      <c r="A326" s="5">
        <v>10</v>
      </c>
      <c r="B326" s="5">
        <v>0.49</v>
      </c>
      <c r="C326" s="5">
        <v>0.2</v>
      </c>
      <c r="D326" s="5">
        <v>11</v>
      </c>
      <c r="E326" s="5">
        <v>7.0999999999999994E-2</v>
      </c>
      <c r="F326" s="5">
        <v>13</v>
      </c>
      <c r="G326" s="5">
        <v>50</v>
      </c>
      <c r="H326" s="5">
        <v>10015</v>
      </c>
      <c r="I326" s="5">
        <v>3.16</v>
      </c>
      <c r="J326" s="5">
        <v>0.69</v>
      </c>
      <c r="K326" s="5">
        <v>9.1999999999999993</v>
      </c>
      <c r="L326" s="5">
        <v>6</v>
      </c>
      <c r="N326" s="5">
        <f t="shared" si="91"/>
        <v>0.47787610619469029</v>
      </c>
      <c r="O326" s="5">
        <f t="shared" si="92"/>
        <v>3.1226790898656399E-4</v>
      </c>
      <c r="P326" s="5">
        <f t="shared" si="93"/>
        <v>0.2</v>
      </c>
      <c r="Q326">
        <f t="shared" si="94"/>
        <v>0.69178082191780821</v>
      </c>
      <c r="R326">
        <f t="shared" si="95"/>
        <v>9.849749582637729E-2</v>
      </c>
      <c r="S326">
        <f t="shared" si="96"/>
        <v>0.16901408450704225</v>
      </c>
      <c r="T326">
        <f t="shared" si="97"/>
        <v>0.15547703180212014</v>
      </c>
      <c r="U326">
        <f t="shared" si="98"/>
        <v>1111.4328523862375</v>
      </c>
      <c r="V326">
        <f t="shared" si="99"/>
        <v>0.33070866141732291</v>
      </c>
      <c r="W326">
        <f t="shared" si="100"/>
        <v>0.21556886227544908</v>
      </c>
      <c r="X326">
        <f t="shared" si="101"/>
        <v>8.4423807513718757E-4</v>
      </c>
      <c r="Y326" s="5">
        <f t="shared" si="90"/>
        <v>0.6</v>
      </c>
      <c r="Z326">
        <f t="shared" si="102"/>
        <v>0</v>
      </c>
      <c r="AA326">
        <f t="shared" si="103"/>
        <v>0</v>
      </c>
      <c r="AB326">
        <f t="shared" si="104"/>
        <v>0</v>
      </c>
      <c r="AC326">
        <f t="shared" si="105"/>
        <v>1</v>
      </c>
      <c r="AD326">
        <f t="shared" si="106"/>
        <v>0</v>
      </c>
      <c r="AE326">
        <f t="shared" si="107"/>
        <v>0</v>
      </c>
    </row>
    <row r="327" spans="1:31" x14ac:dyDescent="0.25">
      <c r="A327" s="5">
        <v>10</v>
      </c>
      <c r="B327" s="5">
        <v>0.49</v>
      </c>
      <c r="C327" s="5">
        <v>0.2</v>
      </c>
      <c r="D327" s="5">
        <v>11</v>
      </c>
      <c r="E327" s="5">
        <v>7.0999999999999994E-2</v>
      </c>
      <c r="F327" s="5">
        <v>13</v>
      </c>
      <c r="G327" s="5">
        <v>50</v>
      </c>
      <c r="H327" s="5">
        <v>10015</v>
      </c>
      <c r="I327" s="5">
        <v>3.16</v>
      </c>
      <c r="J327" s="5">
        <v>0.69</v>
      </c>
      <c r="K327" s="5">
        <v>9.1999999999999993</v>
      </c>
      <c r="L327" s="5">
        <v>6</v>
      </c>
      <c r="N327" s="5">
        <f t="shared" si="91"/>
        <v>0.47787610619469029</v>
      </c>
      <c r="O327" s="5">
        <f t="shared" si="92"/>
        <v>3.4602660184997636E-4</v>
      </c>
      <c r="P327" s="5">
        <f t="shared" si="93"/>
        <v>0.2</v>
      </c>
      <c r="Q327">
        <f t="shared" si="94"/>
        <v>0.69178082191780821</v>
      </c>
      <c r="R327">
        <f t="shared" si="95"/>
        <v>9.849749582637729E-2</v>
      </c>
      <c r="S327">
        <f t="shared" si="96"/>
        <v>0.16901408450704225</v>
      </c>
      <c r="T327">
        <f t="shared" si="97"/>
        <v>0.15547703180212014</v>
      </c>
      <c r="U327">
        <f t="shared" si="98"/>
        <v>1111.4328523862375</v>
      </c>
      <c r="V327">
        <f t="shared" si="99"/>
        <v>0.33070866141732291</v>
      </c>
      <c r="W327">
        <f t="shared" si="100"/>
        <v>0.21556886227544908</v>
      </c>
      <c r="X327">
        <f t="shared" si="101"/>
        <v>8.4423807513718757E-4</v>
      </c>
      <c r="Y327" s="5">
        <f t="shared" si="90"/>
        <v>0.6</v>
      </c>
      <c r="Z327">
        <f t="shared" si="102"/>
        <v>0</v>
      </c>
      <c r="AA327">
        <f t="shared" si="103"/>
        <v>0</v>
      </c>
      <c r="AB327">
        <f t="shared" si="104"/>
        <v>0</v>
      </c>
      <c r="AC327">
        <f t="shared" si="105"/>
        <v>1</v>
      </c>
      <c r="AD327">
        <f t="shared" si="106"/>
        <v>0</v>
      </c>
      <c r="AE327">
        <f t="shared" si="107"/>
        <v>0</v>
      </c>
    </row>
    <row r="328" spans="1:31" x14ac:dyDescent="0.25">
      <c r="A328" s="5">
        <v>11.6</v>
      </c>
      <c r="B328" s="5">
        <v>0.53</v>
      </c>
      <c r="C328" s="5">
        <v>0.66</v>
      </c>
      <c r="D328" s="5">
        <v>3.65</v>
      </c>
      <c r="E328" s="5">
        <v>0.121</v>
      </c>
      <c r="F328" s="5">
        <v>6</v>
      </c>
      <c r="G328" s="5">
        <v>14</v>
      </c>
      <c r="H328" s="5">
        <v>0.99780000000000002</v>
      </c>
      <c r="I328" s="5">
        <v>3.05</v>
      </c>
      <c r="J328" s="5">
        <v>0.74</v>
      </c>
      <c r="K328" s="5">
        <v>11.5</v>
      </c>
      <c r="L328" s="5">
        <v>7</v>
      </c>
      <c r="N328" s="5">
        <f t="shared" si="91"/>
        <v>0.61946902654867253</v>
      </c>
      <c r="O328" s="5">
        <f t="shared" si="92"/>
        <v>2.700695429072986E-4</v>
      </c>
      <c r="P328" s="5">
        <f t="shared" si="93"/>
        <v>0.66</v>
      </c>
      <c r="Q328">
        <f t="shared" si="94"/>
        <v>0.18835616438356165</v>
      </c>
      <c r="R328">
        <f t="shared" si="95"/>
        <v>0.18196994991652754</v>
      </c>
      <c r="S328">
        <f t="shared" si="96"/>
        <v>7.0422535211267609E-2</v>
      </c>
      <c r="T328">
        <f t="shared" si="97"/>
        <v>2.8268551236749116E-2</v>
      </c>
      <c r="U328">
        <f t="shared" si="98"/>
        <v>8.6570477247503101E-4</v>
      </c>
      <c r="V328">
        <f t="shared" si="99"/>
        <v>0.24409448818897614</v>
      </c>
      <c r="W328">
        <f t="shared" si="100"/>
        <v>0.24550898203592814</v>
      </c>
      <c r="X328">
        <f t="shared" si="101"/>
        <v>3.2714225411566056E-3</v>
      </c>
      <c r="Y328" s="5">
        <f t="shared" si="90"/>
        <v>0.8</v>
      </c>
      <c r="Z328">
        <f t="shared" si="102"/>
        <v>0</v>
      </c>
      <c r="AA328">
        <f t="shared" si="103"/>
        <v>0</v>
      </c>
      <c r="AB328">
        <f t="shared" si="104"/>
        <v>0</v>
      </c>
      <c r="AC328">
        <f t="shared" si="105"/>
        <v>0</v>
      </c>
      <c r="AD328">
        <f t="shared" si="106"/>
        <v>1</v>
      </c>
      <c r="AE328">
        <f t="shared" si="107"/>
        <v>0</v>
      </c>
    </row>
    <row r="329" spans="1:31" x14ac:dyDescent="0.25">
      <c r="A329" s="5">
        <v>10.3</v>
      </c>
      <c r="B329" s="5">
        <v>0.44</v>
      </c>
      <c r="C329" s="5">
        <v>0.5</v>
      </c>
      <c r="D329" s="5">
        <v>4.5</v>
      </c>
      <c r="E329" s="5">
        <v>0.107</v>
      </c>
      <c r="F329" s="5">
        <v>5</v>
      </c>
      <c r="G329" s="5">
        <v>13</v>
      </c>
      <c r="H329" s="5">
        <v>0.998</v>
      </c>
      <c r="I329" s="5">
        <v>3.28</v>
      </c>
      <c r="J329" s="5">
        <v>0.83</v>
      </c>
      <c r="K329" s="5">
        <v>11.5</v>
      </c>
      <c r="L329" s="5">
        <v>5</v>
      </c>
      <c r="N329" s="5">
        <f t="shared" si="91"/>
        <v>0.50442477876106206</v>
      </c>
      <c r="O329" s="5">
        <f t="shared" si="92"/>
        <v>1.2659509823779625E-4</v>
      </c>
      <c r="P329" s="5">
        <f t="shared" si="93"/>
        <v>0.5</v>
      </c>
      <c r="Q329">
        <f t="shared" si="94"/>
        <v>0.24657534246575344</v>
      </c>
      <c r="R329">
        <f t="shared" si="95"/>
        <v>0.15859766277128548</v>
      </c>
      <c r="S329">
        <f t="shared" si="96"/>
        <v>5.6338028169014086E-2</v>
      </c>
      <c r="T329">
        <f t="shared" si="97"/>
        <v>2.4734982332155476E-2</v>
      </c>
      <c r="U329">
        <f t="shared" si="98"/>
        <v>8.87902330743619E-4</v>
      </c>
      <c r="V329">
        <f t="shared" si="99"/>
        <v>0.42519685039370059</v>
      </c>
      <c r="W329">
        <f t="shared" si="100"/>
        <v>0.29940119760479039</v>
      </c>
      <c r="X329">
        <f t="shared" si="101"/>
        <v>3.2714225411566056E-3</v>
      </c>
      <c r="Y329" s="5">
        <f t="shared" si="90"/>
        <v>0.4</v>
      </c>
      <c r="Z329">
        <f t="shared" si="102"/>
        <v>0</v>
      </c>
      <c r="AA329">
        <f t="shared" si="103"/>
        <v>0</v>
      </c>
      <c r="AB329">
        <f t="shared" si="104"/>
        <v>1</v>
      </c>
      <c r="AC329">
        <f t="shared" si="105"/>
        <v>0</v>
      </c>
      <c r="AD329">
        <f t="shared" si="106"/>
        <v>0</v>
      </c>
      <c r="AE329">
        <f t="shared" si="107"/>
        <v>0</v>
      </c>
    </row>
    <row r="330" spans="1:31" x14ac:dyDescent="0.25">
      <c r="A330" s="5">
        <v>13.4</v>
      </c>
      <c r="B330" s="5">
        <v>0.27</v>
      </c>
      <c r="C330" s="5">
        <v>0.62</v>
      </c>
      <c r="D330" s="5">
        <v>2.6</v>
      </c>
      <c r="E330" s="5">
        <v>8.2000000000000003E-2</v>
      </c>
      <c r="F330" s="5">
        <v>6</v>
      </c>
      <c r="G330" s="5">
        <v>21</v>
      </c>
      <c r="H330" s="5">
        <v>10002</v>
      </c>
      <c r="I330" s="5">
        <v>3.16</v>
      </c>
      <c r="J330" s="5">
        <v>0.67</v>
      </c>
      <c r="K330" s="5">
        <v>9.6999999999999993</v>
      </c>
      <c r="L330" s="5">
        <v>6</v>
      </c>
      <c r="N330" s="5">
        <f t="shared" si="91"/>
        <v>0.77876106194690264</v>
      </c>
      <c r="O330" s="5">
        <f t="shared" si="92"/>
        <v>2.8694888933900481E-4</v>
      </c>
      <c r="P330" s="5">
        <f t="shared" si="93"/>
        <v>0.62</v>
      </c>
      <c r="Q330">
        <f t="shared" si="94"/>
        <v>0.11643835616438358</v>
      </c>
      <c r="R330">
        <f t="shared" si="95"/>
        <v>0.11686143572621037</v>
      </c>
      <c r="S330">
        <f t="shared" si="96"/>
        <v>7.0422535211267609E-2</v>
      </c>
      <c r="T330">
        <f t="shared" si="97"/>
        <v>5.3003533568904596E-2</v>
      </c>
      <c r="U330">
        <f t="shared" si="98"/>
        <v>1109.9900110987792</v>
      </c>
      <c r="V330">
        <f t="shared" si="99"/>
        <v>0.33070866141732291</v>
      </c>
      <c r="W330">
        <f t="shared" si="100"/>
        <v>0.20359281437125751</v>
      </c>
      <c r="X330">
        <f t="shared" si="101"/>
        <v>1.3718868720979304E-3</v>
      </c>
      <c r="Y330" s="5">
        <f t="shared" si="90"/>
        <v>0.6</v>
      </c>
      <c r="Z330">
        <f t="shared" si="102"/>
        <v>0</v>
      </c>
      <c r="AA330">
        <f t="shared" si="103"/>
        <v>0</v>
      </c>
      <c r="AB330">
        <f t="shared" si="104"/>
        <v>0</v>
      </c>
      <c r="AC330">
        <f t="shared" si="105"/>
        <v>1</v>
      </c>
      <c r="AD330">
        <f t="shared" si="106"/>
        <v>0</v>
      </c>
      <c r="AE330">
        <f t="shared" si="107"/>
        <v>0</v>
      </c>
    </row>
    <row r="331" spans="1:31" x14ac:dyDescent="0.25">
      <c r="A331" s="5">
        <v>10.7</v>
      </c>
      <c r="B331" s="5">
        <v>0.46</v>
      </c>
      <c r="C331" s="5">
        <v>0.39</v>
      </c>
      <c r="D331" s="5">
        <v>2</v>
      </c>
      <c r="E331" s="5">
        <v>6.0999999999999999E-2</v>
      </c>
      <c r="F331" s="5">
        <v>7</v>
      </c>
      <c r="G331" s="5">
        <v>15</v>
      </c>
      <c r="H331" s="5">
        <v>0.99809999999999999</v>
      </c>
      <c r="I331" s="5">
        <v>3.18</v>
      </c>
      <c r="J331" s="5">
        <v>0.62</v>
      </c>
      <c r="K331" s="5">
        <v>9.5</v>
      </c>
      <c r="L331" s="5">
        <v>5</v>
      </c>
      <c r="N331" s="5">
        <f t="shared" si="91"/>
        <v>0.53982300884955747</v>
      </c>
      <c r="O331" s="5">
        <f t="shared" si="92"/>
        <v>2.0255215718047395E-4</v>
      </c>
      <c r="P331" s="5">
        <f t="shared" si="93"/>
        <v>0.39</v>
      </c>
      <c r="Q331">
        <f t="shared" si="94"/>
        <v>7.5342465753424667E-2</v>
      </c>
      <c r="R331">
        <f t="shared" si="95"/>
        <v>8.1803005008347252E-2</v>
      </c>
      <c r="S331">
        <f t="shared" si="96"/>
        <v>8.4507042253521125E-2</v>
      </c>
      <c r="T331">
        <f t="shared" si="97"/>
        <v>3.1802120141342753E-2</v>
      </c>
      <c r="U331">
        <f t="shared" si="98"/>
        <v>8.9900110987791305E-4</v>
      </c>
      <c r="V331">
        <f t="shared" si="99"/>
        <v>0.34645669291338588</v>
      </c>
      <c r="W331">
        <f t="shared" si="100"/>
        <v>0.17365269461077845</v>
      </c>
      <c r="X331">
        <f t="shared" si="101"/>
        <v>1.1608273533136341E-3</v>
      </c>
      <c r="Y331" s="5">
        <f t="shared" si="90"/>
        <v>0.4</v>
      </c>
      <c r="Z331">
        <f t="shared" si="102"/>
        <v>0</v>
      </c>
      <c r="AA331">
        <f t="shared" si="103"/>
        <v>0</v>
      </c>
      <c r="AB331">
        <f t="shared" si="104"/>
        <v>1</v>
      </c>
      <c r="AC331">
        <f t="shared" si="105"/>
        <v>0</v>
      </c>
      <c r="AD331">
        <f t="shared" si="106"/>
        <v>0</v>
      </c>
      <c r="AE331">
        <f t="shared" si="107"/>
        <v>0</v>
      </c>
    </row>
    <row r="332" spans="1:31" x14ac:dyDescent="0.25">
      <c r="A332" s="5">
        <v>10.199999999999999</v>
      </c>
      <c r="B332" s="5">
        <v>0.36</v>
      </c>
      <c r="C332" s="5">
        <v>0.64</v>
      </c>
      <c r="D332" s="5">
        <v>2.9</v>
      </c>
      <c r="E332" s="5">
        <v>0.122</v>
      </c>
      <c r="F332" s="5">
        <v>10</v>
      </c>
      <c r="G332" s="5">
        <v>41</v>
      </c>
      <c r="H332" s="5">
        <v>0.998</v>
      </c>
      <c r="I332" s="5">
        <v>3.23</v>
      </c>
      <c r="J332" s="5">
        <v>0.66</v>
      </c>
      <c r="K332" s="5">
        <v>12.5</v>
      </c>
      <c r="L332" s="5">
        <v>6</v>
      </c>
      <c r="N332" s="5">
        <f t="shared" si="91"/>
        <v>0.49557522123893799</v>
      </c>
      <c r="O332" s="5">
        <f t="shared" si="92"/>
        <v>2.0255215718047395E-4</v>
      </c>
      <c r="P332" s="5">
        <f t="shared" si="93"/>
        <v>0.64</v>
      </c>
      <c r="Q332">
        <f t="shared" si="94"/>
        <v>0.13698630136986301</v>
      </c>
      <c r="R332">
        <f t="shared" si="95"/>
        <v>0.18363939899833057</v>
      </c>
      <c r="S332">
        <f t="shared" si="96"/>
        <v>0.12676056338028169</v>
      </c>
      <c r="T332">
        <f t="shared" si="97"/>
        <v>0.12367491166077739</v>
      </c>
      <c r="U332">
        <f t="shared" si="98"/>
        <v>8.87902330743619E-4</v>
      </c>
      <c r="V332">
        <f t="shared" si="99"/>
        <v>0.38582677165354323</v>
      </c>
      <c r="W332">
        <f t="shared" si="100"/>
        <v>0.19760479041916171</v>
      </c>
      <c r="X332">
        <f t="shared" si="101"/>
        <v>4.3267201350780911E-3</v>
      </c>
      <c r="Y332" s="5">
        <f t="shared" si="90"/>
        <v>0.6</v>
      </c>
      <c r="Z332">
        <f t="shared" si="102"/>
        <v>0</v>
      </c>
      <c r="AA332">
        <f t="shared" si="103"/>
        <v>0</v>
      </c>
      <c r="AB332">
        <f t="shared" si="104"/>
        <v>0</v>
      </c>
      <c r="AC332">
        <f t="shared" si="105"/>
        <v>1</v>
      </c>
      <c r="AD332">
        <f t="shared" si="106"/>
        <v>0</v>
      </c>
      <c r="AE332">
        <f t="shared" si="107"/>
        <v>0</v>
      </c>
    </row>
    <row r="333" spans="1:31" x14ac:dyDescent="0.25">
      <c r="A333" s="5">
        <v>10.199999999999999</v>
      </c>
      <c r="B333" s="5">
        <v>0.36</v>
      </c>
      <c r="C333" s="5">
        <v>0.64</v>
      </c>
      <c r="D333" s="5">
        <v>2.9</v>
      </c>
      <c r="E333" s="5">
        <v>0.122</v>
      </c>
      <c r="F333" s="5">
        <v>10</v>
      </c>
      <c r="G333" s="5">
        <v>41</v>
      </c>
      <c r="H333" s="5">
        <v>0.998</v>
      </c>
      <c r="I333" s="5">
        <v>3.23</v>
      </c>
      <c r="J333" s="5">
        <v>0.66</v>
      </c>
      <c r="K333" s="5">
        <v>12.5</v>
      </c>
      <c r="L333" s="5">
        <v>6</v>
      </c>
      <c r="N333" s="5">
        <f t="shared" si="91"/>
        <v>0.49557522123893799</v>
      </c>
      <c r="O333" s="5">
        <f t="shared" si="92"/>
        <v>3.882249679292417E-4</v>
      </c>
      <c r="P333" s="5">
        <f t="shared" si="93"/>
        <v>0.64</v>
      </c>
      <c r="Q333">
        <f t="shared" si="94"/>
        <v>0.13698630136986301</v>
      </c>
      <c r="R333">
        <f t="shared" si="95"/>
        <v>0.18363939899833057</v>
      </c>
      <c r="S333">
        <f t="shared" si="96"/>
        <v>0.12676056338028169</v>
      </c>
      <c r="T333">
        <f t="shared" si="97"/>
        <v>0.12367491166077739</v>
      </c>
      <c r="U333">
        <f t="shared" si="98"/>
        <v>8.87902330743619E-4</v>
      </c>
      <c r="V333">
        <f t="shared" si="99"/>
        <v>0.38582677165354323</v>
      </c>
      <c r="W333">
        <f t="shared" si="100"/>
        <v>0.19760479041916171</v>
      </c>
      <c r="X333">
        <f t="shared" si="101"/>
        <v>4.3267201350780911E-3</v>
      </c>
      <c r="Y333" s="5">
        <f t="shared" si="90"/>
        <v>0.6</v>
      </c>
      <c r="Z333">
        <f t="shared" si="102"/>
        <v>0</v>
      </c>
      <c r="AA333">
        <f t="shared" si="103"/>
        <v>0</v>
      </c>
      <c r="AB333">
        <f t="shared" si="104"/>
        <v>0</v>
      </c>
      <c r="AC333">
        <f t="shared" si="105"/>
        <v>1</v>
      </c>
      <c r="AD333">
        <f t="shared" si="106"/>
        <v>0</v>
      </c>
      <c r="AE333">
        <f t="shared" si="107"/>
        <v>0</v>
      </c>
    </row>
    <row r="334" spans="1:31" x14ac:dyDescent="0.25">
      <c r="A334" s="5">
        <v>8</v>
      </c>
      <c r="B334" s="5">
        <v>0.57999999999999996</v>
      </c>
      <c r="C334" s="5">
        <v>0.28000000000000003</v>
      </c>
      <c r="D334" s="5">
        <v>3.2</v>
      </c>
      <c r="E334" s="5">
        <v>6.6000000000000003E-2</v>
      </c>
      <c r="F334" s="5">
        <v>21</v>
      </c>
      <c r="G334" s="5">
        <v>114</v>
      </c>
      <c r="H334" s="5">
        <v>0.99729999999999996</v>
      </c>
      <c r="I334" s="5">
        <v>3.22</v>
      </c>
      <c r="J334" s="5">
        <v>0.54</v>
      </c>
      <c r="K334" s="5">
        <v>9.4</v>
      </c>
      <c r="L334" s="5">
        <v>6</v>
      </c>
      <c r="N334" s="5">
        <f t="shared" si="91"/>
        <v>0.30088495575221241</v>
      </c>
      <c r="O334" s="5">
        <f t="shared" si="92"/>
        <v>3.7134562149753565E-4</v>
      </c>
      <c r="P334" s="5">
        <f t="shared" si="93"/>
        <v>0.28000000000000003</v>
      </c>
      <c r="Q334">
        <f t="shared" si="94"/>
        <v>0.15753424657534248</v>
      </c>
      <c r="R334">
        <f t="shared" si="95"/>
        <v>9.0150250417362285E-2</v>
      </c>
      <c r="S334">
        <f t="shared" si="96"/>
        <v>0.28169014084507044</v>
      </c>
      <c r="T334">
        <f t="shared" si="97"/>
        <v>0.38162544169611307</v>
      </c>
      <c r="U334">
        <f t="shared" si="98"/>
        <v>8.1021087680354861E-4</v>
      </c>
      <c r="V334">
        <f t="shared" si="99"/>
        <v>0.37795275590551192</v>
      </c>
      <c r="W334">
        <f t="shared" si="100"/>
        <v>0.125748502994012</v>
      </c>
      <c r="X334">
        <f t="shared" si="101"/>
        <v>1.0552975939214857E-3</v>
      </c>
      <c r="Y334" s="5">
        <f t="shared" si="90"/>
        <v>0.6</v>
      </c>
      <c r="Z334">
        <f t="shared" si="102"/>
        <v>0</v>
      </c>
      <c r="AA334">
        <f t="shared" si="103"/>
        <v>0</v>
      </c>
      <c r="AB334">
        <f t="shared" si="104"/>
        <v>0</v>
      </c>
      <c r="AC334">
        <f t="shared" si="105"/>
        <v>1</v>
      </c>
      <c r="AD334">
        <f t="shared" si="106"/>
        <v>0</v>
      </c>
      <c r="AE334">
        <f t="shared" si="107"/>
        <v>0</v>
      </c>
    </row>
    <row r="335" spans="1:31" x14ac:dyDescent="0.25">
      <c r="A335" s="5">
        <v>8.4</v>
      </c>
      <c r="B335" s="5">
        <v>0.56000000000000005</v>
      </c>
      <c r="C335" s="5">
        <v>0.08</v>
      </c>
      <c r="D335" s="5">
        <v>2.1</v>
      </c>
      <c r="E335" s="5">
        <v>0.105</v>
      </c>
      <c r="F335" s="5">
        <v>16</v>
      </c>
      <c r="G335" s="5">
        <v>44</v>
      </c>
      <c r="H335" s="5">
        <v>0.99580000000000002</v>
      </c>
      <c r="I335" s="5">
        <v>3.13</v>
      </c>
      <c r="J335" s="5">
        <v>0.52</v>
      </c>
      <c r="K335" s="5">
        <v>11</v>
      </c>
      <c r="L335" s="5">
        <v>5</v>
      </c>
      <c r="N335" s="5">
        <f t="shared" si="91"/>
        <v>0.33628318584070799</v>
      </c>
      <c r="O335" s="5">
        <f t="shared" si="92"/>
        <v>4.4730268044021335E-4</v>
      </c>
      <c r="P335" s="5">
        <f t="shared" si="93"/>
        <v>0.08</v>
      </c>
      <c r="Q335">
        <f t="shared" si="94"/>
        <v>8.2191780821917818E-2</v>
      </c>
      <c r="R335">
        <f t="shared" si="95"/>
        <v>0.15525876460767948</v>
      </c>
      <c r="S335">
        <f t="shared" si="96"/>
        <v>0.21126760563380281</v>
      </c>
      <c r="T335">
        <f t="shared" si="97"/>
        <v>0.13427561837455831</v>
      </c>
      <c r="U335">
        <f t="shared" si="98"/>
        <v>6.4372918978912626E-4</v>
      </c>
      <c r="V335">
        <f t="shared" si="99"/>
        <v>0.30708661417322819</v>
      </c>
      <c r="W335">
        <f t="shared" si="100"/>
        <v>0.11377245508982037</v>
      </c>
      <c r="X335">
        <f t="shared" si="101"/>
        <v>2.7437737441958626E-3</v>
      </c>
      <c r="Y335" s="5">
        <f t="shared" si="90"/>
        <v>0.4</v>
      </c>
      <c r="Z335">
        <f t="shared" si="102"/>
        <v>0</v>
      </c>
      <c r="AA335">
        <f t="shared" si="103"/>
        <v>0</v>
      </c>
      <c r="AB335">
        <f t="shared" si="104"/>
        <v>1</v>
      </c>
      <c r="AC335">
        <f t="shared" si="105"/>
        <v>0</v>
      </c>
      <c r="AD335">
        <f t="shared" si="106"/>
        <v>0</v>
      </c>
      <c r="AE335">
        <f t="shared" si="107"/>
        <v>0</v>
      </c>
    </row>
    <row r="336" spans="1:31" x14ac:dyDescent="0.25">
      <c r="A336" s="5">
        <v>7.9</v>
      </c>
      <c r="B336" s="5">
        <v>0.65</v>
      </c>
      <c r="C336" s="5">
        <v>0.01</v>
      </c>
      <c r="D336" s="5">
        <v>2.5</v>
      </c>
      <c r="E336" s="5">
        <v>7.8E-2</v>
      </c>
      <c r="F336" s="5">
        <v>17</v>
      </c>
      <c r="G336" s="5">
        <v>38</v>
      </c>
      <c r="H336" s="5">
        <v>0.99629999999999996</v>
      </c>
      <c r="I336" s="5">
        <v>3.34</v>
      </c>
      <c r="J336" s="5">
        <v>0.74</v>
      </c>
      <c r="K336" s="5">
        <v>11.7</v>
      </c>
      <c r="L336" s="5">
        <v>7</v>
      </c>
      <c r="N336" s="5">
        <f t="shared" si="91"/>
        <v>0.29203539823008856</v>
      </c>
      <c r="O336" s="5">
        <f t="shared" si="92"/>
        <v>4.8528120991155212E-4</v>
      </c>
      <c r="P336" s="5">
        <f t="shared" si="93"/>
        <v>0.01</v>
      </c>
      <c r="Q336">
        <f t="shared" si="94"/>
        <v>0.10958904109589042</v>
      </c>
      <c r="R336">
        <f t="shared" si="95"/>
        <v>0.11018363939899833</v>
      </c>
      <c r="S336">
        <f t="shared" si="96"/>
        <v>0.22535211267605634</v>
      </c>
      <c r="T336">
        <f t="shared" si="97"/>
        <v>0.11307420494699646</v>
      </c>
      <c r="U336">
        <f t="shared" si="98"/>
        <v>6.9922308546059629E-4</v>
      </c>
      <c r="V336">
        <f t="shared" si="99"/>
        <v>0.47244094488188965</v>
      </c>
      <c r="W336">
        <f t="shared" si="100"/>
        <v>0.24550898203592814</v>
      </c>
      <c r="X336">
        <f t="shared" si="101"/>
        <v>3.4824820599409019E-3</v>
      </c>
      <c r="Y336" s="5">
        <f t="shared" si="90"/>
        <v>0.8</v>
      </c>
      <c r="Z336">
        <f t="shared" si="102"/>
        <v>0</v>
      </c>
      <c r="AA336">
        <f t="shared" si="103"/>
        <v>0</v>
      </c>
      <c r="AB336">
        <f t="shared" si="104"/>
        <v>0</v>
      </c>
      <c r="AC336">
        <f t="shared" si="105"/>
        <v>0</v>
      </c>
      <c r="AD336">
        <f t="shared" si="106"/>
        <v>1</v>
      </c>
      <c r="AE336">
        <f t="shared" si="107"/>
        <v>0</v>
      </c>
    </row>
    <row r="337" spans="1:31" x14ac:dyDescent="0.25">
      <c r="A337" s="5">
        <v>11.9</v>
      </c>
      <c r="B337" s="5">
        <v>0.69499999999999995</v>
      </c>
      <c r="C337" s="5">
        <v>0.53</v>
      </c>
      <c r="D337" s="5">
        <v>3.4</v>
      </c>
      <c r="E337" s="5">
        <v>0.128</v>
      </c>
      <c r="F337" s="5">
        <v>7</v>
      </c>
      <c r="G337" s="5">
        <v>21</v>
      </c>
      <c r="H337" s="5">
        <v>0.99919999999999998</v>
      </c>
      <c r="I337" s="5">
        <v>3.17</v>
      </c>
      <c r="J337" s="5">
        <v>0.84</v>
      </c>
      <c r="K337" s="5">
        <v>12.2</v>
      </c>
      <c r="L337" s="5">
        <v>7</v>
      </c>
      <c r="N337" s="5">
        <f t="shared" si="91"/>
        <v>0.64601769911504425</v>
      </c>
      <c r="O337" s="5">
        <f t="shared" si="92"/>
        <v>2.6162986969144553E-4</v>
      </c>
      <c r="P337" s="5">
        <f t="shared" si="93"/>
        <v>0.53</v>
      </c>
      <c r="Q337">
        <f t="shared" si="94"/>
        <v>0.17123287671232876</v>
      </c>
      <c r="R337">
        <f t="shared" si="95"/>
        <v>0.19365609348914861</v>
      </c>
      <c r="S337">
        <f t="shared" si="96"/>
        <v>8.4507042253521125E-2</v>
      </c>
      <c r="T337">
        <f t="shared" si="97"/>
        <v>5.3003533568904596E-2</v>
      </c>
      <c r="U337">
        <f t="shared" si="98"/>
        <v>1.0210876803551593E-3</v>
      </c>
      <c r="V337">
        <f t="shared" si="99"/>
        <v>0.33858267716535423</v>
      </c>
      <c r="W337">
        <f t="shared" si="100"/>
        <v>0.30538922155688625</v>
      </c>
      <c r="X337">
        <f t="shared" si="101"/>
        <v>4.0101308569016449E-3</v>
      </c>
      <c r="Y337" s="5">
        <f t="shared" si="90"/>
        <v>0.8</v>
      </c>
      <c r="Z337">
        <f t="shared" si="102"/>
        <v>0</v>
      </c>
      <c r="AA337">
        <f t="shared" si="103"/>
        <v>0</v>
      </c>
      <c r="AB337">
        <f t="shared" si="104"/>
        <v>0</v>
      </c>
      <c r="AC337">
        <f t="shared" si="105"/>
        <v>0</v>
      </c>
      <c r="AD337">
        <f t="shared" si="106"/>
        <v>1</v>
      </c>
      <c r="AE337">
        <f t="shared" si="107"/>
        <v>0</v>
      </c>
    </row>
    <row r="338" spans="1:31" x14ac:dyDescent="0.25">
      <c r="A338" s="5">
        <v>8.9</v>
      </c>
      <c r="B338" s="5">
        <v>0.43</v>
      </c>
      <c r="C338" s="5">
        <v>0.45</v>
      </c>
      <c r="D338" s="5">
        <v>1.9</v>
      </c>
      <c r="E338" s="5">
        <v>5.1999999999999998E-2</v>
      </c>
      <c r="F338" s="5">
        <v>6</v>
      </c>
      <c r="G338" s="5">
        <v>16</v>
      </c>
      <c r="H338" s="5">
        <v>0.99480000000000002</v>
      </c>
      <c r="I338" s="5">
        <v>3.35</v>
      </c>
      <c r="J338" s="5">
        <v>0.7</v>
      </c>
      <c r="K338" s="5">
        <v>12.5</v>
      </c>
      <c r="L338" s="5">
        <v>6</v>
      </c>
      <c r="N338" s="5">
        <f t="shared" si="91"/>
        <v>0.38053097345132747</v>
      </c>
      <c r="O338" s="5">
        <f t="shared" si="92"/>
        <v>2.6162986969144553E-4</v>
      </c>
      <c r="P338" s="5">
        <f t="shared" si="93"/>
        <v>0.45</v>
      </c>
      <c r="Q338">
        <f t="shared" si="94"/>
        <v>6.8493150684931503E-2</v>
      </c>
      <c r="R338">
        <f t="shared" si="95"/>
        <v>6.6777963272120197E-2</v>
      </c>
      <c r="S338">
        <f t="shared" si="96"/>
        <v>7.0422535211267609E-2</v>
      </c>
      <c r="T338">
        <f t="shared" si="97"/>
        <v>3.5335689045936397E-2</v>
      </c>
      <c r="U338">
        <f t="shared" si="98"/>
        <v>5.3274139844617383E-4</v>
      </c>
      <c r="V338">
        <f t="shared" si="99"/>
        <v>0.48031496062992135</v>
      </c>
      <c r="W338">
        <f t="shared" si="100"/>
        <v>0.22155688622754488</v>
      </c>
      <c r="X338">
        <f t="shared" si="101"/>
        <v>4.3267201350780911E-3</v>
      </c>
      <c r="Y338" s="5">
        <f t="shared" si="90"/>
        <v>0.6</v>
      </c>
      <c r="Z338">
        <f t="shared" si="102"/>
        <v>0</v>
      </c>
      <c r="AA338">
        <f t="shared" si="103"/>
        <v>0</v>
      </c>
      <c r="AB338">
        <f t="shared" si="104"/>
        <v>0</v>
      </c>
      <c r="AC338">
        <f t="shared" si="105"/>
        <v>1</v>
      </c>
      <c r="AD338">
        <f t="shared" si="106"/>
        <v>0</v>
      </c>
      <c r="AE338">
        <f t="shared" si="107"/>
        <v>0</v>
      </c>
    </row>
    <row r="339" spans="1:31" x14ac:dyDescent="0.25">
      <c r="A339" s="5">
        <v>7.8</v>
      </c>
      <c r="B339" s="5">
        <v>0.43</v>
      </c>
      <c r="C339" s="5">
        <v>0.32</v>
      </c>
      <c r="D339" s="5">
        <v>2.8</v>
      </c>
      <c r="E339" s="5">
        <v>0.08</v>
      </c>
      <c r="F339" s="5">
        <v>29</v>
      </c>
      <c r="G339" s="5">
        <v>58</v>
      </c>
      <c r="H339" s="5">
        <v>0.99739999999999995</v>
      </c>
      <c r="I339" s="5">
        <v>3.31</v>
      </c>
      <c r="J339" s="5">
        <v>0.64</v>
      </c>
      <c r="K339" s="5">
        <v>10.3</v>
      </c>
      <c r="L339" s="5">
        <v>5</v>
      </c>
      <c r="N339" s="5">
        <f t="shared" si="91"/>
        <v>0.2831858407079646</v>
      </c>
      <c r="O339" s="5">
        <f t="shared" si="92"/>
        <v>3.1226790898656399E-4</v>
      </c>
      <c r="P339" s="5">
        <f t="shared" si="93"/>
        <v>0.32</v>
      </c>
      <c r="Q339">
        <f t="shared" si="94"/>
        <v>0.13013698630136986</v>
      </c>
      <c r="R339">
        <f t="shared" si="95"/>
        <v>0.11352253756260436</v>
      </c>
      <c r="S339">
        <f t="shared" si="96"/>
        <v>0.39436619718309857</v>
      </c>
      <c r="T339">
        <f t="shared" si="97"/>
        <v>0.18374558303886926</v>
      </c>
      <c r="U339">
        <f t="shared" si="98"/>
        <v>8.2130965593784266E-4</v>
      </c>
      <c r="V339">
        <f t="shared" si="99"/>
        <v>0.44881889763779531</v>
      </c>
      <c r="W339">
        <f t="shared" si="100"/>
        <v>0.18562874251497008</v>
      </c>
      <c r="X339">
        <f t="shared" si="101"/>
        <v>2.0050654284508233E-3</v>
      </c>
      <c r="Y339" s="5">
        <f t="shared" si="90"/>
        <v>0.4</v>
      </c>
      <c r="Z339">
        <f t="shared" si="102"/>
        <v>0</v>
      </c>
      <c r="AA339">
        <f t="shared" si="103"/>
        <v>0</v>
      </c>
      <c r="AB339">
        <f t="shared" si="104"/>
        <v>1</v>
      </c>
      <c r="AC339">
        <f t="shared" si="105"/>
        <v>0</v>
      </c>
      <c r="AD339">
        <f t="shared" si="106"/>
        <v>0</v>
      </c>
      <c r="AE339">
        <f t="shared" si="107"/>
        <v>0</v>
      </c>
    </row>
    <row r="340" spans="1:31" x14ac:dyDescent="0.25">
      <c r="A340" s="5">
        <v>12.4</v>
      </c>
      <c r="B340" s="5">
        <v>0.49</v>
      </c>
      <c r="C340" s="5">
        <v>0.57999999999999996</v>
      </c>
      <c r="D340" s="5">
        <v>3</v>
      </c>
      <c r="E340" s="5">
        <v>0.10299999999999999</v>
      </c>
      <c r="F340" s="5">
        <v>28</v>
      </c>
      <c r="G340" s="5">
        <v>99</v>
      </c>
      <c r="H340" s="5">
        <v>10008</v>
      </c>
      <c r="I340" s="5">
        <v>3.16</v>
      </c>
      <c r="J340" s="5">
        <v>1</v>
      </c>
      <c r="K340" s="5">
        <v>11.5</v>
      </c>
      <c r="L340" s="5">
        <v>6</v>
      </c>
      <c r="N340" s="5">
        <f t="shared" si="91"/>
        <v>0.69026548672566379</v>
      </c>
      <c r="O340" s="5">
        <f t="shared" si="92"/>
        <v>1.3503477145364933E-4</v>
      </c>
      <c r="P340" s="5">
        <f t="shared" si="93"/>
        <v>0.57999999999999996</v>
      </c>
      <c r="Q340">
        <f t="shared" si="94"/>
        <v>0.14383561643835618</v>
      </c>
      <c r="R340">
        <f t="shared" si="95"/>
        <v>0.15191986644407346</v>
      </c>
      <c r="S340">
        <f t="shared" si="96"/>
        <v>0.38028169014084506</v>
      </c>
      <c r="T340">
        <f t="shared" si="97"/>
        <v>0.32862190812720848</v>
      </c>
      <c r="U340">
        <f t="shared" si="98"/>
        <v>1110.6559378468369</v>
      </c>
      <c r="V340">
        <f t="shared" si="99"/>
        <v>0.33070866141732291</v>
      </c>
      <c r="W340">
        <f t="shared" si="100"/>
        <v>0.40119760479041916</v>
      </c>
      <c r="X340">
        <f t="shared" si="101"/>
        <v>3.2714225411566056E-3</v>
      </c>
      <c r="Y340" s="5">
        <f t="shared" si="90"/>
        <v>0.6</v>
      </c>
      <c r="Z340">
        <f t="shared" si="102"/>
        <v>0</v>
      </c>
      <c r="AA340">
        <f t="shared" si="103"/>
        <v>0</v>
      </c>
      <c r="AB340">
        <f t="shared" si="104"/>
        <v>0</v>
      </c>
      <c r="AC340">
        <f t="shared" si="105"/>
        <v>1</v>
      </c>
      <c r="AD340">
        <f t="shared" si="106"/>
        <v>0</v>
      </c>
      <c r="AE340">
        <f t="shared" si="107"/>
        <v>0</v>
      </c>
    </row>
    <row r="341" spans="1:31" x14ac:dyDescent="0.25">
      <c r="A341" s="5">
        <v>12.5</v>
      </c>
      <c r="B341" s="5">
        <v>0.28000000000000003</v>
      </c>
      <c r="C341" s="5">
        <v>0.54</v>
      </c>
      <c r="D341" s="5">
        <v>2.2999999999999998</v>
      </c>
      <c r="E341" s="5">
        <v>8.2000000000000003E-2</v>
      </c>
      <c r="F341" s="5">
        <v>12</v>
      </c>
      <c r="G341" s="5">
        <v>29</v>
      </c>
      <c r="H341" s="5">
        <v>0.99970000000000003</v>
      </c>
      <c r="I341" s="5">
        <v>3.11</v>
      </c>
      <c r="J341" s="5">
        <v>1.36</v>
      </c>
      <c r="K341" s="5">
        <v>9.8000000000000007</v>
      </c>
      <c r="L341" s="5">
        <v>7</v>
      </c>
      <c r="N341" s="5">
        <f t="shared" si="91"/>
        <v>0.69911504424778759</v>
      </c>
      <c r="O341" s="5">
        <f t="shared" si="92"/>
        <v>1.8567281074876782E-4</v>
      </c>
      <c r="P341" s="5">
        <f t="shared" si="93"/>
        <v>0.54</v>
      </c>
      <c r="Q341">
        <f t="shared" si="94"/>
        <v>9.5890410958904104E-2</v>
      </c>
      <c r="R341">
        <f t="shared" si="95"/>
        <v>0.11686143572621037</v>
      </c>
      <c r="S341">
        <f t="shared" si="96"/>
        <v>0.15492957746478872</v>
      </c>
      <c r="T341">
        <f t="shared" si="97"/>
        <v>8.1272084805653705E-2</v>
      </c>
      <c r="U341">
        <f t="shared" si="98"/>
        <v>1.0765815760266418E-3</v>
      </c>
      <c r="V341">
        <f t="shared" si="99"/>
        <v>0.29133858267716517</v>
      </c>
      <c r="W341">
        <f t="shared" si="100"/>
        <v>0.61676646706586835</v>
      </c>
      <c r="X341">
        <f t="shared" si="101"/>
        <v>1.4774166314900806E-3</v>
      </c>
      <c r="Y341" s="5">
        <f t="shared" si="90"/>
        <v>0.8</v>
      </c>
      <c r="Z341">
        <f t="shared" si="102"/>
        <v>0</v>
      </c>
      <c r="AA341">
        <f t="shared" si="103"/>
        <v>0</v>
      </c>
      <c r="AB341">
        <f t="shared" si="104"/>
        <v>0</v>
      </c>
      <c r="AC341">
        <f t="shared" si="105"/>
        <v>0</v>
      </c>
      <c r="AD341">
        <f t="shared" si="106"/>
        <v>1</v>
      </c>
      <c r="AE341">
        <f t="shared" si="107"/>
        <v>0</v>
      </c>
    </row>
    <row r="342" spans="1:31" x14ac:dyDescent="0.25">
      <c r="A342" s="5">
        <v>12.2</v>
      </c>
      <c r="B342" s="5">
        <v>0.34</v>
      </c>
      <c r="C342" s="5">
        <v>0.5</v>
      </c>
      <c r="D342" s="5">
        <v>2.4</v>
      </c>
      <c r="E342" s="5">
        <v>6.6000000000000003E-2</v>
      </c>
      <c r="F342" s="5">
        <v>10</v>
      </c>
      <c r="G342" s="5">
        <v>21</v>
      </c>
      <c r="H342" s="5">
        <v>1</v>
      </c>
      <c r="I342" s="5">
        <v>3.12</v>
      </c>
      <c r="J342" s="5">
        <v>1.18</v>
      </c>
      <c r="K342" s="5">
        <v>9.1999999999999993</v>
      </c>
      <c r="L342" s="5">
        <v>6</v>
      </c>
      <c r="N342" s="5">
        <f t="shared" si="91"/>
        <v>0.67256637168141586</v>
      </c>
      <c r="O342" s="5">
        <f t="shared" si="92"/>
        <v>2.5319019647559245E-4</v>
      </c>
      <c r="P342" s="5">
        <f t="shared" si="93"/>
        <v>0.5</v>
      </c>
      <c r="Q342">
        <f t="shared" si="94"/>
        <v>0.10273972602739727</v>
      </c>
      <c r="R342">
        <f t="shared" si="95"/>
        <v>9.0150250417362285E-2</v>
      </c>
      <c r="S342">
        <f t="shared" si="96"/>
        <v>0.12676056338028169</v>
      </c>
      <c r="T342">
        <f t="shared" si="97"/>
        <v>5.3003533568904596E-2</v>
      </c>
      <c r="U342">
        <f t="shared" si="98"/>
        <v>1.1098779134295239E-3</v>
      </c>
      <c r="V342">
        <f t="shared" si="99"/>
        <v>0.29921259842519687</v>
      </c>
      <c r="W342">
        <f t="shared" si="100"/>
        <v>0.50898203592814362</v>
      </c>
      <c r="X342">
        <f t="shared" si="101"/>
        <v>8.4423807513718757E-4</v>
      </c>
      <c r="Y342" s="5">
        <f t="shared" si="90"/>
        <v>0.6</v>
      </c>
      <c r="Z342">
        <f t="shared" si="102"/>
        <v>0</v>
      </c>
      <c r="AA342">
        <f t="shared" si="103"/>
        <v>0</v>
      </c>
      <c r="AB342">
        <f t="shared" si="104"/>
        <v>0</v>
      </c>
      <c r="AC342">
        <f t="shared" si="105"/>
        <v>1</v>
      </c>
      <c r="AD342">
        <f t="shared" si="106"/>
        <v>0</v>
      </c>
      <c r="AE342">
        <f t="shared" si="107"/>
        <v>0</v>
      </c>
    </row>
    <row r="343" spans="1:31" x14ac:dyDescent="0.25">
      <c r="A343" s="5">
        <v>10.6</v>
      </c>
      <c r="B343" s="5">
        <v>0.42</v>
      </c>
      <c r="C343" s="5">
        <v>0.48</v>
      </c>
      <c r="D343" s="5">
        <v>2.7</v>
      </c>
      <c r="E343" s="5">
        <v>6.5000000000000002E-2</v>
      </c>
      <c r="F343" s="5">
        <v>5</v>
      </c>
      <c r="G343" s="5">
        <v>18</v>
      </c>
      <c r="H343" s="5">
        <v>0.99719999999999998</v>
      </c>
      <c r="I343" s="5">
        <v>3.21</v>
      </c>
      <c r="J343" s="5">
        <v>0.87</v>
      </c>
      <c r="K343" s="5">
        <v>11.3</v>
      </c>
      <c r="L343" s="5">
        <v>6</v>
      </c>
      <c r="N343" s="5">
        <f t="shared" si="91"/>
        <v>0.53097345132743357</v>
      </c>
      <c r="O343" s="5">
        <f t="shared" si="92"/>
        <v>2.2787117682803321E-4</v>
      </c>
      <c r="P343" s="5">
        <f t="shared" si="93"/>
        <v>0.48</v>
      </c>
      <c r="Q343">
        <f t="shared" si="94"/>
        <v>0.12328767123287673</v>
      </c>
      <c r="R343">
        <f t="shared" si="95"/>
        <v>8.8480801335559273E-2</v>
      </c>
      <c r="S343">
        <f t="shared" si="96"/>
        <v>5.6338028169014086E-2</v>
      </c>
      <c r="T343">
        <f t="shared" si="97"/>
        <v>4.2402826855123678E-2</v>
      </c>
      <c r="U343">
        <f t="shared" si="98"/>
        <v>7.9911209766925467E-4</v>
      </c>
      <c r="V343">
        <f t="shared" si="99"/>
        <v>0.37007874015748027</v>
      </c>
      <c r="W343">
        <f t="shared" si="100"/>
        <v>0.3233532934131737</v>
      </c>
      <c r="X343">
        <f t="shared" si="101"/>
        <v>3.0603630223723093E-3</v>
      </c>
      <c r="Y343" s="5">
        <f t="shared" si="90"/>
        <v>0.6</v>
      </c>
      <c r="Z343">
        <f t="shared" si="102"/>
        <v>0</v>
      </c>
      <c r="AA343">
        <f t="shared" si="103"/>
        <v>0</v>
      </c>
      <c r="AB343">
        <f t="shared" si="104"/>
        <v>0</v>
      </c>
      <c r="AC343">
        <f t="shared" si="105"/>
        <v>1</v>
      </c>
      <c r="AD343">
        <f t="shared" si="106"/>
        <v>0</v>
      </c>
      <c r="AE343">
        <f t="shared" si="107"/>
        <v>0</v>
      </c>
    </row>
    <row r="344" spans="1:31" x14ac:dyDescent="0.25">
      <c r="A344" s="5">
        <v>10.9</v>
      </c>
      <c r="B344" s="5">
        <v>0.39</v>
      </c>
      <c r="C344" s="5">
        <v>0.47</v>
      </c>
      <c r="D344" s="5">
        <v>1.8</v>
      </c>
      <c r="E344" s="5">
        <v>0.11799999999999999</v>
      </c>
      <c r="F344" s="5">
        <v>6</v>
      </c>
      <c r="G344" s="5">
        <v>14</v>
      </c>
      <c r="H344" s="5">
        <v>0.99819999999999998</v>
      </c>
      <c r="I344" s="5">
        <v>3.3</v>
      </c>
      <c r="J344" s="5">
        <v>0.75</v>
      </c>
      <c r="K344" s="5">
        <v>9.8000000000000007</v>
      </c>
      <c r="L344" s="5">
        <v>6</v>
      </c>
      <c r="N344" s="5">
        <f t="shared" si="91"/>
        <v>0.55752212389380529</v>
      </c>
      <c r="O344" s="5">
        <f t="shared" si="92"/>
        <v>2.2787117682803321E-4</v>
      </c>
      <c r="P344" s="5">
        <f t="shared" si="93"/>
        <v>0.47</v>
      </c>
      <c r="Q344">
        <f t="shared" si="94"/>
        <v>6.164383561643836E-2</v>
      </c>
      <c r="R344">
        <f t="shared" si="95"/>
        <v>0.17696160267111855</v>
      </c>
      <c r="S344">
        <f t="shared" si="96"/>
        <v>7.0422535211267609E-2</v>
      </c>
      <c r="T344">
        <f t="shared" si="97"/>
        <v>2.8268551236749116E-2</v>
      </c>
      <c r="U344">
        <f t="shared" si="98"/>
        <v>9.1009988901220699E-4</v>
      </c>
      <c r="V344">
        <f t="shared" si="99"/>
        <v>0.44094488188976361</v>
      </c>
      <c r="W344">
        <f t="shared" si="100"/>
        <v>0.25149700598802394</v>
      </c>
      <c r="X344">
        <f t="shared" si="101"/>
        <v>1.4774166314900806E-3</v>
      </c>
      <c r="Y344" s="5">
        <f t="shared" si="90"/>
        <v>0.6</v>
      </c>
      <c r="Z344">
        <f t="shared" si="102"/>
        <v>0</v>
      </c>
      <c r="AA344">
        <f t="shared" si="103"/>
        <v>0</v>
      </c>
      <c r="AB344">
        <f t="shared" si="104"/>
        <v>0</v>
      </c>
      <c r="AC344">
        <f t="shared" si="105"/>
        <v>1</v>
      </c>
      <c r="AD344">
        <f t="shared" si="106"/>
        <v>0</v>
      </c>
      <c r="AE344">
        <f t="shared" si="107"/>
        <v>0</v>
      </c>
    </row>
    <row r="345" spans="1:31" x14ac:dyDescent="0.25">
      <c r="A345" s="5">
        <v>10.9</v>
      </c>
      <c r="B345" s="5">
        <v>0.39</v>
      </c>
      <c r="C345" s="5">
        <v>0.47</v>
      </c>
      <c r="D345" s="5">
        <v>1.8</v>
      </c>
      <c r="E345" s="5">
        <v>0.11799999999999999</v>
      </c>
      <c r="F345" s="5">
        <v>6</v>
      </c>
      <c r="G345" s="5">
        <v>14</v>
      </c>
      <c r="H345" s="5">
        <v>0.99819999999999998</v>
      </c>
      <c r="I345" s="5">
        <v>3.3</v>
      </c>
      <c r="J345" s="5">
        <v>0.75</v>
      </c>
      <c r="K345" s="5">
        <v>9.8000000000000007</v>
      </c>
      <c r="L345" s="5">
        <v>6</v>
      </c>
      <c r="N345" s="5">
        <f t="shared" si="91"/>
        <v>0.55752212389380529</v>
      </c>
      <c r="O345" s="5">
        <f t="shared" si="92"/>
        <v>3.7978529471338862E-4</v>
      </c>
      <c r="P345" s="5">
        <f t="shared" si="93"/>
        <v>0.47</v>
      </c>
      <c r="Q345">
        <f t="shared" si="94"/>
        <v>6.164383561643836E-2</v>
      </c>
      <c r="R345">
        <f t="shared" si="95"/>
        <v>0.17696160267111855</v>
      </c>
      <c r="S345">
        <f t="shared" si="96"/>
        <v>7.0422535211267609E-2</v>
      </c>
      <c r="T345">
        <f t="shared" si="97"/>
        <v>2.8268551236749116E-2</v>
      </c>
      <c r="U345">
        <f t="shared" si="98"/>
        <v>9.1009988901220699E-4</v>
      </c>
      <c r="V345">
        <f t="shared" si="99"/>
        <v>0.44094488188976361</v>
      </c>
      <c r="W345">
        <f t="shared" si="100"/>
        <v>0.25149700598802394</v>
      </c>
      <c r="X345">
        <f t="shared" si="101"/>
        <v>1.4774166314900806E-3</v>
      </c>
      <c r="Y345" s="5">
        <f t="shared" si="90"/>
        <v>0.6</v>
      </c>
      <c r="Z345">
        <f t="shared" si="102"/>
        <v>0</v>
      </c>
      <c r="AA345">
        <f t="shared" si="103"/>
        <v>0</v>
      </c>
      <c r="AB345">
        <f t="shared" si="104"/>
        <v>0</v>
      </c>
      <c r="AC345">
        <f t="shared" si="105"/>
        <v>1</v>
      </c>
      <c r="AD345">
        <f t="shared" si="106"/>
        <v>0</v>
      </c>
      <c r="AE345">
        <f t="shared" si="107"/>
        <v>0</v>
      </c>
    </row>
    <row r="346" spans="1:31" x14ac:dyDescent="0.25">
      <c r="A346" s="5">
        <v>11.9</v>
      </c>
      <c r="B346" s="5">
        <v>0.56999999999999995</v>
      </c>
      <c r="C346" s="5">
        <v>0.5</v>
      </c>
      <c r="D346" s="5">
        <v>2.6</v>
      </c>
      <c r="E346" s="5">
        <v>8.2000000000000003E-2</v>
      </c>
      <c r="F346" s="5">
        <v>6</v>
      </c>
      <c r="G346" s="5">
        <v>32</v>
      </c>
      <c r="H346" s="5">
        <v>10006</v>
      </c>
      <c r="I346" s="5">
        <v>3.12</v>
      </c>
      <c r="J346" s="5">
        <v>0.78</v>
      </c>
      <c r="K346" s="5">
        <v>10.7</v>
      </c>
      <c r="L346" s="5">
        <v>6</v>
      </c>
      <c r="N346" s="5">
        <f t="shared" si="91"/>
        <v>0.64601769911504425</v>
      </c>
      <c r="O346" s="5">
        <f t="shared" si="92"/>
        <v>4.7684153669569915E-4</v>
      </c>
      <c r="P346" s="5">
        <f t="shared" si="93"/>
        <v>0.5</v>
      </c>
      <c r="Q346">
        <f t="shared" si="94"/>
        <v>0.11643835616438358</v>
      </c>
      <c r="R346">
        <f t="shared" si="95"/>
        <v>0.11686143572621037</v>
      </c>
      <c r="S346">
        <f t="shared" si="96"/>
        <v>7.0422535211267609E-2</v>
      </c>
      <c r="T346">
        <f t="shared" si="97"/>
        <v>9.187279151943463E-2</v>
      </c>
      <c r="U346">
        <f t="shared" si="98"/>
        <v>1110.433962264151</v>
      </c>
      <c r="V346">
        <f t="shared" si="99"/>
        <v>0.29921259842519687</v>
      </c>
      <c r="W346">
        <f t="shared" si="100"/>
        <v>0.26946107784431139</v>
      </c>
      <c r="X346">
        <f t="shared" si="101"/>
        <v>2.4271844660194164E-3</v>
      </c>
      <c r="Y346" s="5">
        <f t="shared" si="90"/>
        <v>0.6</v>
      </c>
      <c r="Z346">
        <f t="shared" si="102"/>
        <v>0</v>
      </c>
      <c r="AA346">
        <f t="shared" si="103"/>
        <v>0</v>
      </c>
      <c r="AB346">
        <f t="shared" si="104"/>
        <v>0</v>
      </c>
      <c r="AC346">
        <f t="shared" si="105"/>
        <v>1</v>
      </c>
      <c r="AD346">
        <f t="shared" si="106"/>
        <v>0</v>
      </c>
      <c r="AE346">
        <f t="shared" si="107"/>
        <v>0</v>
      </c>
    </row>
    <row r="347" spans="1:31" x14ac:dyDescent="0.25">
      <c r="A347" s="5">
        <v>7</v>
      </c>
      <c r="B347" s="5">
        <v>0.68500000000000005</v>
      </c>
      <c r="C347" s="5">
        <v>0</v>
      </c>
      <c r="D347" s="5">
        <v>1.9</v>
      </c>
      <c r="E347" s="5">
        <v>6.7000000000000004E-2</v>
      </c>
      <c r="F347" s="5">
        <v>40</v>
      </c>
      <c r="G347" s="5">
        <v>63</v>
      </c>
      <c r="H347" s="5">
        <v>0.99790000000000001</v>
      </c>
      <c r="I347" s="5">
        <v>3.6</v>
      </c>
      <c r="J347" s="5">
        <v>0.81</v>
      </c>
      <c r="K347" s="5">
        <v>9.9</v>
      </c>
      <c r="L347" s="5">
        <v>5</v>
      </c>
      <c r="N347" s="5">
        <f t="shared" si="91"/>
        <v>0.21238938053097348</v>
      </c>
      <c r="O347" s="5">
        <f t="shared" si="92"/>
        <v>5.8655728850178911E-4</v>
      </c>
      <c r="P347" s="5">
        <f t="shared" si="93"/>
        <v>0</v>
      </c>
      <c r="Q347">
        <f t="shared" si="94"/>
        <v>6.8493150684931503E-2</v>
      </c>
      <c r="R347">
        <f t="shared" si="95"/>
        <v>9.1819699499165297E-2</v>
      </c>
      <c r="S347">
        <f t="shared" si="96"/>
        <v>0.54929577464788737</v>
      </c>
      <c r="T347">
        <f t="shared" si="97"/>
        <v>0.20141342756183744</v>
      </c>
      <c r="U347">
        <f t="shared" si="98"/>
        <v>8.7680355160932506E-4</v>
      </c>
      <c r="V347">
        <f t="shared" si="99"/>
        <v>0.67716535433070879</v>
      </c>
      <c r="W347">
        <f t="shared" si="100"/>
        <v>0.28742514970059885</v>
      </c>
      <c r="X347">
        <f t="shared" si="101"/>
        <v>1.5829463908822287E-3</v>
      </c>
      <c r="Y347" s="5">
        <f t="shared" si="90"/>
        <v>0.4</v>
      </c>
      <c r="Z347">
        <f t="shared" si="102"/>
        <v>0</v>
      </c>
      <c r="AA347">
        <f t="shared" si="103"/>
        <v>0</v>
      </c>
      <c r="AB347">
        <f t="shared" si="104"/>
        <v>1</v>
      </c>
      <c r="AC347">
        <f t="shared" si="105"/>
        <v>0</v>
      </c>
      <c r="AD347">
        <f t="shared" si="106"/>
        <v>0</v>
      </c>
      <c r="AE347">
        <f t="shared" si="107"/>
        <v>0</v>
      </c>
    </row>
    <row r="348" spans="1:31" x14ac:dyDescent="0.25">
      <c r="A348" s="5">
        <v>6.6</v>
      </c>
      <c r="B348" s="5">
        <v>0.81499999999999995</v>
      </c>
      <c r="C348" s="5">
        <v>0.02</v>
      </c>
      <c r="D348" s="5">
        <v>2.7</v>
      </c>
      <c r="E348" s="5">
        <v>7.1999999999999995E-2</v>
      </c>
      <c r="F348" s="5">
        <v>17</v>
      </c>
      <c r="G348" s="5">
        <v>34</v>
      </c>
      <c r="H348" s="5">
        <v>0.99550000000000005</v>
      </c>
      <c r="I348" s="5">
        <v>3.58</v>
      </c>
      <c r="J348" s="5">
        <v>0.89</v>
      </c>
      <c r="K348" s="5">
        <v>12.3</v>
      </c>
      <c r="L348" s="5">
        <v>7</v>
      </c>
      <c r="N348" s="5">
        <f t="shared" si="91"/>
        <v>0.17699115044247787</v>
      </c>
      <c r="O348" s="5">
        <f t="shared" si="92"/>
        <v>3.1226790898656399E-4</v>
      </c>
      <c r="P348" s="5">
        <f t="shared" si="93"/>
        <v>0.02</v>
      </c>
      <c r="Q348">
        <f t="shared" si="94"/>
        <v>0.12328767123287673</v>
      </c>
      <c r="R348">
        <f t="shared" si="95"/>
        <v>0.1001669449081803</v>
      </c>
      <c r="S348">
        <f t="shared" si="96"/>
        <v>0.22535211267605634</v>
      </c>
      <c r="T348">
        <f t="shared" si="97"/>
        <v>9.8939929328621903E-2</v>
      </c>
      <c r="U348">
        <f t="shared" si="98"/>
        <v>6.1043285238624422E-4</v>
      </c>
      <c r="V348">
        <f t="shared" si="99"/>
        <v>0.66141732283464583</v>
      </c>
      <c r="W348">
        <f t="shared" si="100"/>
        <v>0.3353293413173653</v>
      </c>
      <c r="X348">
        <f t="shared" si="101"/>
        <v>4.1156606162937948E-3</v>
      </c>
      <c r="Y348" s="5">
        <f t="shared" si="90"/>
        <v>0.8</v>
      </c>
      <c r="Z348">
        <f t="shared" si="102"/>
        <v>0</v>
      </c>
      <c r="AA348">
        <f t="shared" si="103"/>
        <v>0</v>
      </c>
      <c r="AB348">
        <f t="shared" si="104"/>
        <v>0</v>
      </c>
      <c r="AC348">
        <f t="shared" si="105"/>
        <v>0</v>
      </c>
      <c r="AD348">
        <f t="shared" si="106"/>
        <v>1</v>
      </c>
      <c r="AE348">
        <f t="shared" si="107"/>
        <v>0</v>
      </c>
    </row>
    <row r="349" spans="1:31" x14ac:dyDescent="0.25">
      <c r="A349" s="5">
        <v>13.8</v>
      </c>
      <c r="B349" s="5">
        <v>0.49</v>
      </c>
      <c r="C349" s="5">
        <v>0.67</v>
      </c>
      <c r="D349" s="5">
        <v>3</v>
      </c>
      <c r="E349" s="5">
        <v>9.2999999999999999E-2</v>
      </c>
      <c r="F349" s="5">
        <v>6</v>
      </c>
      <c r="G349" s="5">
        <v>15</v>
      </c>
      <c r="H349" s="5">
        <v>0.99860000000000004</v>
      </c>
      <c r="I349" s="5">
        <v>3.02</v>
      </c>
      <c r="J349" s="5">
        <v>0.93</v>
      </c>
      <c r="K349" s="5">
        <v>12</v>
      </c>
      <c r="L349" s="5">
        <v>6</v>
      </c>
      <c r="N349" s="5">
        <f t="shared" si="91"/>
        <v>0.81415929203539827</v>
      </c>
      <c r="O349" s="5">
        <f t="shared" si="92"/>
        <v>3.7134562149753565E-4</v>
      </c>
      <c r="P349" s="5">
        <f t="shared" si="93"/>
        <v>0.67</v>
      </c>
      <c r="Q349">
        <f t="shared" si="94"/>
        <v>0.14383561643835618</v>
      </c>
      <c r="R349">
        <f t="shared" si="95"/>
        <v>0.13522537562604342</v>
      </c>
      <c r="S349">
        <f t="shared" si="96"/>
        <v>7.0422535211267609E-2</v>
      </c>
      <c r="T349">
        <f t="shared" si="97"/>
        <v>3.1802120141342753E-2</v>
      </c>
      <c r="U349">
        <f t="shared" si="98"/>
        <v>9.5449500554939534E-4</v>
      </c>
      <c r="V349">
        <f t="shared" si="99"/>
        <v>0.2204724409448818</v>
      </c>
      <c r="W349">
        <f t="shared" si="100"/>
        <v>0.35928143712574856</v>
      </c>
      <c r="X349">
        <f t="shared" si="101"/>
        <v>3.7990713381173486E-3</v>
      </c>
      <c r="Y349" s="5">
        <f t="shared" si="90"/>
        <v>0.6</v>
      </c>
      <c r="Z349">
        <f t="shared" si="102"/>
        <v>0</v>
      </c>
      <c r="AA349">
        <f t="shared" si="103"/>
        <v>0</v>
      </c>
      <c r="AB349">
        <f t="shared" si="104"/>
        <v>0</v>
      </c>
      <c r="AC349">
        <f t="shared" si="105"/>
        <v>1</v>
      </c>
      <c r="AD349">
        <f t="shared" si="106"/>
        <v>0</v>
      </c>
      <c r="AE349">
        <f t="shared" si="107"/>
        <v>0</v>
      </c>
    </row>
    <row r="350" spans="1:31" x14ac:dyDescent="0.25">
      <c r="A350" s="5">
        <v>9.6</v>
      </c>
      <c r="B350" s="5">
        <v>0.56000000000000005</v>
      </c>
      <c r="C350" s="5">
        <v>0.31</v>
      </c>
      <c r="D350" s="5">
        <v>2.8</v>
      </c>
      <c r="E350" s="5">
        <v>8.8999999999999996E-2</v>
      </c>
      <c r="F350" s="5">
        <v>15</v>
      </c>
      <c r="G350" s="5">
        <v>46</v>
      </c>
      <c r="H350" s="5">
        <v>0.99790000000000001</v>
      </c>
      <c r="I350" s="5">
        <v>3.11</v>
      </c>
      <c r="J350" s="5">
        <v>0.92</v>
      </c>
      <c r="K350" s="5">
        <v>10</v>
      </c>
      <c r="L350" s="5">
        <v>6</v>
      </c>
      <c r="N350" s="5">
        <f t="shared" si="91"/>
        <v>0.44247787610619466</v>
      </c>
      <c r="O350" s="5">
        <f t="shared" si="92"/>
        <v>5.6123826885422993E-4</v>
      </c>
      <c r="P350" s="5">
        <f t="shared" si="93"/>
        <v>0.31</v>
      </c>
      <c r="Q350">
        <f t="shared" si="94"/>
        <v>0.13013698630136986</v>
      </c>
      <c r="R350">
        <f t="shared" si="95"/>
        <v>0.1285475792988314</v>
      </c>
      <c r="S350">
        <f t="shared" si="96"/>
        <v>0.19718309859154928</v>
      </c>
      <c r="T350">
        <f t="shared" si="97"/>
        <v>0.14134275618374559</v>
      </c>
      <c r="U350">
        <f t="shared" si="98"/>
        <v>8.7680355160932506E-4</v>
      </c>
      <c r="V350">
        <f t="shared" si="99"/>
        <v>0.29133858267716517</v>
      </c>
      <c r="W350">
        <f t="shared" si="100"/>
        <v>0.35329341317365276</v>
      </c>
      <c r="X350">
        <f t="shared" si="101"/>
        <v>1.6884761502743769E-3</v>
      </c>
      <c r="Y350" s="5">
        <f t="shared" si="90"/>
        <v>0.6</v>
      </c>
      <c r="Z350">
        <f t="shared" si="102"/>
        <v>0</v>
      </c>
      <c r="AA350">
        <f t="shared" si="103"/>
        <v>0</v>
      </c>
      <c r="AB350">
        <f t="shared" si="104"/>
        <v>0</v>
      </c>
      <c r="AC350">
        <f t="shared" si="105"/>
        <v>1</v>
      </c>
      <c r="AD350">
        <f t="shared" si="106"/>
        <v>0</v>
      </c>
      <c r="AE350">
        <f t="shared" si="107"/>
        <v>0</v>
      </c>
    </row>
    <row r="351" spans="1:31" x14ac:dyDescent="0.25">
      <c r="A351" s="5">
        <v>9.1</v>
      </c>
      <c r="B351" s="5">
        <v>0.78500000000000003</v>
      </c>
      <c r="C351" s="5">
        <v>0</v>
      </c>
      <c r="D351" s="5">
        <v>2.6</v>
      </c>
      <c r="E351" s="5">
        <v>9.2999999999999999E-2</v>
      </c>
      <c r="F351" s="5">
        <v>11</v>
      </c>
      <c r="G351" s="5">
        <v>28</v>
      </c>
      <c r="H351" s="5">
        <v>0.99939999999999996</v>
      </c>
      <c r="I351" s="5">
        <v>3.36</v>
      </c>
      <c r="J351" s="5">
        <v>0.86</v>
      </c>
      <c r="K351" s="5">
        <v>9.4</v>
      </c>
      <c r="L351" s="5">
        <v>6</v>
      </c>
      <c r="N351" s="5">
        <f t="shared" si="91"/>
        <v>0.39823008849557517</v>
      </c>
      <c r="O351" s="5">
        <f t="shared" si="92"/>
        <v>4.6418202687191951E-4</v>
      </c>
      <c r="P351" s="5">
        <f t="shared" si="93"/>
        <v>0</v>
      </c>
      <c r="Q351">
        <f t="shared" si="94"/>
        <v>0.11643835616438358</v>
      </c>
      <c r="R351">
        <f t="shared" si="95"/>
        <v>0.13522537562604342</v>
      </c>
      <c r="S351">
        <f t="shared" si="96"/>
        <v>0.14084507042253522</v>
      </c>
      <c r="T351">
        <f t="shared" si="97"/>
        <v>7.7738515901060068E-2</v>
      </c>
      <c r="U351">
        <f t="shared" si="98"/>
        <v>1.0432852386237474E-3</v>
      </c>
      <c r="V351">
        <f t="shared" si="99"/>
        <v>0.48818897637795267</v>
      </c>
      <c r="W351">
        <f t="shared" si="100"/>
        <v>0.31736526946107785</v>
      </c>
      <c r="X351">
        <f t="shared" si="101"/>
        <v>1.0552975939214857E-3</v>
      </c>
      <c r="Y351" s="5">
        <f t="shared" si="90"/>
        <v>0.6</v>
      </c>
      <c r="Z351">
        <f t="shared" si="102"/>
        <v>0</v>
      </c>
      <c r="AA351">
        <f t="shared" si="103"/>
        <v>0</v>
      </c>
      <c r="AB351">
        <f t="shared" si="104"/>
        <v>0</v>
      </c>
      <c r="AC351">
        <f t="shared" si="105"/>
        <v>1</v>
      </c>
      <c r="AD351">
        <f t="shared" si="106"/>
        <v>0</v>
      </c>
      <c r="AE351">
        <f t="shared" si="107"/>
        <v>0</v>
      </c>
    </row>
    <row r="352" spans="1:31" x14ac:dyDescent="0.25">
      <c r="A352" s="5">
        <v>10.7</v>
      </c>
      <c r="B352" s="5">
        <v>0.67</v>
      </c>
      <c r="C352" s="5">
        <v>0.22</v>
      </c>
      <c r="D352" s="5">
        <v>2.7</v>
      </c>
      <c r="E352" s="5">
        <v>0.107</v>
      </c>
      <c r="F352" s="5">
        <v>17</v>
      </c>
      <c r="G352" s="5">
        <v>34</v>
      </c>
      <c r="H352" s="5">
        <v>10004</v>
      </c>
      <c r="I352" s="5">
        <v>3.28</v>
      </c>
      <c r="J352" s="5">
        <v>0.98</v>
      </c>
      <c r="K352" s="5">
        <v>9.9</v>
      </c>
      <c r="L352" s="5">
        <v>6</v>
      </c>
      <c r="N352" s="5">
        <f t="shared" si="91"/>
        <v>0.53982300884955747</v>
      </c>
      <c r="O352" s="5">
        <f t="shared" si="92"/>
        <v>5.6967794207008306E-4</v>
      </c>
      <c r="P352" s="5">
        <f t="shared" si="93"/>
        <v>0.22</v>
      </c>
      <c r="Q352">
        <f t="shared" si="94"/>
        <v>0.12328767123287673</v>
      </c>
      <c r="R352">
        <f t="shared" si="95"/>
        <v>0.15859766277128548</v>
      </c>
      <c r="S352">
        <f t="shared" si="96"/>
        <v>0.22535211267605634</v>
      </c>
      <c r="T352">
        <f t="shared" si="97"/>
        <v>9.8939929328621903E-2</v>
      </c>
      <c r="U352">
        <f t="shared" si="98"/>
        <v>1110.2119866814651</v>
      </c>
      <c r="V352">
        <f t="shared" si="99"/>
        <v>0.42519685039370059</v>
      </c>
      <c r="W352">
        <f t="shared" si="100"/>
        <v>0.3892215568862275</v>
      </c>
      <c r="X352">
        <f t="shared" si="101"/>
        <v>1.5829463908822287E-3</v>
      </c>
      <c r="Y352" s="5">
        <f t="shared" si="90"/>
        <v>0.6</v>
      </c>
      <c r="Z352">
        <f t="shared" si="102"/>
        <v>0</v>
      </c>
      <c r="AA352">
        <f t="shared" si="103"/>
        <v>0</v>
      </c>
      <c r="AB352">
        <f t="shared" si="104"/>
        <v>0</v>
      </c>
      <c r="AC352">
        <f t="shared" si="105"/>
        <v>1</v>
      </c>
      <c r="AD352">
        <f t="shared" si="106"/>
        <v>0</v>
      </c>
      <c r="AE352">
        <f t="shared" si="107"/>
        <v>0</v>
      </c>
    </row>
    <row r="353" spans="1:31" x14ac:dyDescent="0.25">
      <c r="A353" s="5">
        <v>9.1</v>
      </c>
      <c r="B353" s="5">
        <v>0.79500000000000004</v>
      </c>
      <c r="C353" s="5">
        <v>0</v>
      </c>
      <c r="D353" s="5">
        <v>2.6</v>
      </c>
      <c r="E353" s="5">
        <v>9.6000000000000002E-2</v>
      </c>
      <c r="F353" s="5">
        <v>11</v>
      </c>
      <c r="G353" s="5">
        <v>26</v>
      </c>
      <c r="H353" s="5">
        <v>0.99939999999999996</v>
      </c>
      <c r="I353" s="5">
        <v>3.35</v>
      </c>
      <c r="J353" s="5">
        <v>0.83</v>
      </c>
      <c r="K353" s="5">
        <v>9.4</v>
      </c>
      <c r="L353" s="5">
        <v>6</v>
      </c>
      <c r="N353" s="5">
        <f t="shared" si="91"/>
        <v>0.39823008849557517</v>
      </c>
      <c r="O353" s="5">
        <f t="shared" si="92"/>
        <v>4.5996219026399299E-4</v>
      </c>
      <c r="P353" s="5">
        <f t="shared" si="93"/>
        <v>0</v>
      </c>
      <c r="Q353">
        <f t="shared" si="94"/>
        <v>0.11643835616438358</v>
      </c>
      <c r="R353">
        <f t="shared" si="95"/>
        <v>0.14023372287145244</v>
      </c>
      <c r="S353">
        <f t="shared" si="96"/>
        <v>0.14084507042253522</v>
      </c>
      <c r="T353">
        <f t="shared" si="97"/>
        <v>7.0671378091872794E-2</v>
      </c>
      <c r="U353">
        <f t="shared" si="98"/>
        <v>1.0432852386237474E-3</v>
      </c>
      <c r="V353">
        <f t="shared" si="99"/>
        <v>0.48031496062992135</v>
      </c>
      <c r="W353">
        <f t="shared" si="100"/>
        <v>0.29940119760479039</v>
      </c>
      <c r="X353">
        <f t="shared" si="101"/>
        <v>1.0552975939214857E-3</v>
      </c>
      <c r="Y353" s="5">
        <f t="shared" si="90"/>
        <v>0.6</v>
      </c>
      <c r="Z353">
        <f t="shared" si="102"/>
        <v>0</v>
      </c>
      <c r="AA353">
        <f t="shared" si="103"/>
        <v>0</v>
      </c>
      <c r="AB353">
        <f t="shared" si="104"/>
        <v>0</v>
      </c>
      <c r="AC353">
        <f t="shared" si="105"/>
        <v>1</v>
      </c>
      <c r="AD353">
        <f t="shared" si="106"/>
        <v>0</v>
      </c>
      <c r="AE353">
        <f t="shared" si="107"/>
        <v>0</v>
      </c>
    </row>
    <row r="354" spans="1:31" x14ac:dyDescent="0.25">
      <c r="A354" s="5">
        <v>7.7</v>
      </c>
      <c r="B354" s="5">
        <v>0.66500000000000004</v>
      </c>
      <c r="C354" s="5">
        <v>0</v>
      </c>
      <c r="D354" s="5">
        <v>2.4</v>
      </c>
      <c r="E354" s="5">
        <v>0.09</v>
      </c>
      <c r="F354" s="5">
        <v>8</v>
      </c>
      <c r="G354" s="5">
        <v>19</v>
      </c>
      <c r="H354" s="5">
        <v>0.99739999999999995</v>
      </c>
      <c r="I354" s="5">
        <v>3.27</v>
      </c>
      <c r="J354" s="5">
        <v>0.73</v>
      </c>
      <c r="K354" s="5">
        <v>9.3000000000000007</v>
      </c>
      <c r="L354" s="5">
        <v>5</v>
      </c>
      <c r="N354" s="5">
        <f t="shared" si="91"/>
        <v>0.27433628318584075</v>
      </c>
      <c r="O354" s="5">
        <f t="shared" si="92"/>
        <v>3.4602660184997636E-4</v>
      </c>
      <c r="P354" s="5">
        <f t="shared" si="93"/>
        <v>0</v>
      </c>
      <c r="Q354">
        <f t="shared" si="94"/>
        <v>0.10273972602739727</v>
      </c>
      <c r="R354">
        <f t="shared" si="95"/>
        <v>0.1302170283806344</v>
      </c>
      <c r="S354">
        <f t="shared" si="96"/>
        <v>9.8591549295774641E-2</v>
      </c>
      <c r="T354">
        <f t="shared" si="97"/>
        <v>4.5936395759717315E-2</v>
      </c>
      <c r="U354">
        <f t="shared" si="98"/>
        <v>8.2130965593784266E-4</v>
      </c>
      <c r="V354">
        <f t="shared" si="99"/>
        <v>0.41732283464566927</v>
      </c>
      <c r="W354">
        <f t="shared" si="100"/>
        <v>0.23952095808383234</v>
      </c>
      <c r="X354">
        <f t="shared" si="101"/>
        <v>9.4976783452933758E-4</v>
      </c>
      <c r="Y354" s="5">
        <f t="shared" si="90"/>
        <v>0.4</v>
      </c>
      <c r="Z354">
        <f t="shared" si="102"/>
        <v>0</v>
      </c>
      <c r="AA354">
        <f t="shared" si="103"/>
        <v>0</v>
      </c>
      <c r="AB354">
        <f t="shared" si="104"/>
        <v>1</v>
      </c>
      <c r="AC354">
        <f t="shared" si="105"/>
        <v>0</v>
      </c>
      <c r="AD354">
        <f t="shared" si="106"/>
        <v>0</v>
      </c>
      <c r="AE354">
        <f t="shared" si="107"/>
        <v>0</v>
      </c>
    </row>
    <row r="355" spans="1:31" x14ac:dyDescent="0.25">
      <c r="A355" s="5">
        <v>13.5</v>
      </c>
      <c r="B355" s="5">
        <v>0.53</v>
      </c>
      <c r="C355" s="5">
        <v>0.79</v>
      </c>
      <c r="D355" s="5">
        <v>4.8</v>
      </c>
      <c r="E355" s="5">
        <v>0.12</v>
      </c>
      <c r="F355" s="5">
        <v>23</v>
      </c>
      <c r="G355" s="5">
        <v>77</v>
      </c>
      <c r="H355" s="5">
        <v>10018</v>
      </c>
      <c r="I355" s="5">
        <v>3.18</v>
      </c>
      <c r="J355" s="5">
        <v>0.77</v>
      </c>
      <c r="K355" s="5">
        <v>13</v>
      </c>
      <c r="L355" s="5">
        <v>5</v>
      </c>
      <c r="N355" s="5">
        <f t="shared" si="91"/>
        <v>0.78761061946902655</v>
      </c>
      <c r="O355" s="5">
        <f t="shared" si="92"/>
        <v>7.5957058942677729E-5</v>
      </c>
      <c r="P355" s="5">
        <f t="shared" si="93"/>
        <v>0.79</v>
      </c>
      <c r="Q355">
        <f t="shared" si="94"/>
        <v>0.26712328767123289</v>
      </c>
      <c r="R355">
        <f t="shared" si="95"/>
        <v>0.18030050083472454</v>
      </c>
      <c r="S355">
        <f t="shared" si="96"/>
        <v>0.30985915492957744</v>
      </c>
      <c r="T355">
        <f t="shared" si="97"/>
        <v>0.25088339222614842</v>
      </c>
      <c r="U355">
        <f t="shared" si="98"/>
        <v>1111.7658157602664</v>
      </c>
      <c r="V355">
        <f t="shared" si="99"/>
        <v>0.34645669291338588</v>
      </c>
      <c r="W355">
        <f t="shared" si="100"/>
        <v>0.26347305389221559</v>
      </c>
      <c r="X355">
        <f t="shared" si="101"/>
        <v>4.8543689320388345E-3</v>
      </c>
      <c r="Y355" s="5">
        <f t="shared" si="90"/>
        <v>0.4</v>
      </c>
      <c r="Z355">
        <f t="shared" si="102"/>
        <v>0</v>
      </c>
      <c r="AA355">
        <f t="shared" si="103"/>
        <v>0</v>
      </c>
      <c r="AB355">
        <f t="shared" si="104"/>
        <v>1</v>
      </c>
      <c r="AC355">
        <f t="shared" si="105"/>
        <v>0</v>
      </c>
      <c r="AD355">
        <f t="shared" si="106"/>
        <v>0</v>
      </c>
      <c r="AE355">
        <f t="shared" si="107"/>
        <v>0</v>
      </c>
    </row>
    <row r="356" spans="1:31" x14ac:dyDescent="0.25">
      <c r="A356" s="5">
        <v>6.1</v>
      </c>
      <c r="B356" s="5">
        <v>0.21</v>
      </c>
      <c r="C356" s="5">
        <v>0.4</v>
      </c>
      <c r="D356" s="5">
        <v>1.4</v>
      </c>
      <c r="E356" s="5">
        <v>6.6000000000000003E-2</v>
      </c>
      <c r="F356" s="5">
        <v>40.5</v>
      </c>
      <c r="G356" s="5">
        <v>165</v>
      </c>
      <c r="H356" s="5">
        <v>0.99119999999999997</v>
      </c>
      <c r="I356" s="5">
        <v>3.25</v>
      </c>
      <c r="J356" s="5">
        <v>0.59</v>
      </c>
      <c r="K356" s="5">
        <v>11.9</v>
      </c>
      <c r="L356" s="5">
        <v>6</v>
      </c>
      <c r="N356" s="5">
        <f t="shared" si="91"/>
        <v>0.13274336283185839</v>
      </c>
      <c r="O356" s="5">
        <f t="shared" si="92"/>
        <v>5.3169941259874419E-4</v>
      </c>
      <c r="P356" s="5">
        <f t="shared" si="93"/>
        <v>0.4</v>
      </c>
      <c r="Q356">
        <f t="shared" si="94"/>
        <v>3.4246575342465745E-2</v>
      </c>
      <c r="R356">
        <f t="shared" si="95"/>
        <v>9.0150250417362285E-2</v>
      </c>
      <c r="S356">
        <f t="shared" si="96"/>
        <v>0.55633802816901412</v>
      </c>
      <c r="T356">
        <f t="shared" si="97"/>
        <v>0.56183745583038869</v>
      </c>
      <c r="U356">
        <f t="shared" si="98"/>
        <v>1.3318534961154039E-4</v>
      </c>
      <c r="V356">
        <f t="shared" si="99"/>
        <v>0.40157480314960625</v>
      </c>
      <c r="W356">
        <f t="shared" si="100"/>
        <v>0.155688622754491</v>
      </c>
      <c r="X356">
        <f t="shared" si="101"/>
        <v>3.6935415787252004E-3</v>
      </c>
      <c r="Y356" s="5">
        <f t="shared" si="90"/>
        <v>0.6</v>
      </c>
      <c r="Z356">
        <f t="shared" si="102"/>
        <v>0</v>
      </c>
      <c r="AA356">
        <f t="shared" si="103"/>
        <v>0</v>
      </c>
      <c r="AB356">
        <f t="shared" si="104"/>
        <v>0</v>
      </c>
      <c r="AC356">
        <f t="shared" si="105"/>
        <v>1</v>
      </c>
      <c r="AD356">
        <f t="shared" si="106"/>
        <v>0</v>
      </c>
      <c r="AE356">
        <f t="shared" si="107"/>
        <v>0</v>
      </c>
    </row>
    <row r="357" spans="1:31" x14ac:dyDescent="0.25">
      <c r="A357" s="5">
        <v>6.7</v>
      </c>
      <c r="B357" s="5">
        <v>0.75</v>
      </c>
      <c r="C357" s="5">
        <v>0.01</v>
      </c>
      <c r="D357" s="5">
        <v>2.4</v>
      </c>
      <c r="E357" s="5">
        <v>7.8E-2</v>
      </c>
      <c r="F357" s="5">
        <v>17</v>
      </c>
      <c r="G357" s="5">
        <v>32</v>
      </c>
      <c r="H357" s="5">
        <v>0.99550000000000005</v>
      </c>
      <c r="I357" s="5">
        <v>3.55</v>
      </c>
      <c r="J357" s="5">
        <v>0.61</v>
      </c>
      <c r="K357" s="5">
        <v>12.8</v>
      </c>
      <c r="L357" s="5">
        <v>6</v>
      </c>
      <c r="N357" s="5">
        <f t="shared" si="91"/>
        <v>0.18584070796460181</v>
      </c>
      <c r="O357" s="5">
        <f t="shared" si="92"/>
        <v>2.4475052325973937E-4</v>
      </c>
      <c r="P357" s="5">
        <f t="shared" si="93"/>
        <v>0.01</v>
      </c>
      <c r="Q357">
        <f t="shared" si="94"/>
        <v>0.10273972602739727</v>
      </c>
      <c r="R357">
        <f t="shared" si="95"/>
        <v>0.11018363939899833</v>
      </c>
      <c r="S357">
        <f t="shared" si="96"/>
        <v>0.22535211267605634</v>
      </c>
      <c r="T357">
        <f t="shared" si="97"/>
        <v>9.187279151943463E-2</v>
      </c>
      <c r="U357">
        <f t="shared" si="98"/>
        <v>6.1043285238624422E-4</v>
      </c>
      <c r="V357">
        <f t="shared" si="99"/>
        <v>0.63779527559055105</v>
      </c>
      <c r="W357">
        <f t="shared" si="100"/>
        <v>0.16766467065868262</v>
      </c>
      <c r="X357">
        <f t="shared" si="101"/>
        <v>4.6433094132545382E-3</v>
      </c>
      <c r="Y357" s="5">
        <f t="shared" si="90"/>
        <v>0.6</v>
      </c>
      <c r="Z357">
        <f t="shared" si="102"/>
        <v>0</v>
      </c>
      <c r="AA357">
        <f t="shared" si="103"/>
        <v>0</v>
      </c>
      <c r="AB357">
        <f t="shared" si="104"/>
        <v>0</v>
      </c>
      <c r="AC357">
        <f t="shared" si="105"/>
        <v>1</v>
      </c>
      <c r="AD357">
        <f t="shared" si="106"/>
        <v>0</v>
      </c>
      <c r="AE357">
        <f t="shared" si="107"/>
        <v>0</v>
      </c>
    </row>
    <row r="358" spans="1:31" x14ac:dyDescent="0.25">
      <c r="A358" s="5">
        <v>11.5</v>
      </c>
      <c r="B358" s="5">
        <v>0.41</v>
      </c>
      <c r="C358" s="5">
        <v>0.52</v>
      </c>
      <c r="D358" s="5">
        <v>3</v>
      </c>
      <c r="E358" s="5">
        <v>0.08</v>
      </c>
      <c r="F358" s="5">
        <v>29</v>
      </c>
      <c r="G358" s="5">
        <v>55</v>
      </c>
      <c r="H358" s="5">
        <v>10001</v>
      </c>
      <c r="I358" s="5">
        <v>3.26</v>
      </c>
      <c r="J358" s="5">
        <v>0.88</v>
      </c>
      <c r="K358" s="5">
        <v>11</v>
      </c>
      <c r="L358" s="5">
        <v>5</v>
      </c>
      <c r="N358" s="5">
        <f t="shared" si="91"/>
        <v>0.61061946902654862</v>
      </c>
      <c r="O358" s="5">
        <f t="shared" si="92"/>
        <v>2.5319019647559245E-4</v>
      </c>
      <c r="P358" s="5">
        <f t="shared" si="93"/>
        <v>0.52</v>
      </c>
      <c r="Q358">
        <f t="shared" si="94"/>
        <v>0.14383561643835618</v>
      </c>
      <c r="R358">
        <f t="shared" si="95"/>
        <v>0.11352253756260436</v>
      </c>
      <c r="S358">
        <f t="shared" si="96"/>
        <v>0.39436619718309857</v>
      </c>
      <c r="T358">
        <f t="shared" si="97"/>
        <v>0.17314487632508835</v>
      </c>
      <c r="U358">
        <f t="shared" si="98"/>
        <v>1109.8790233074362</v>
      </c>
      <c r="V358">
        <f t="shared" si="99"/>
        <v>0.40944881889763762</v>
      </c>
      <c r="W358">
        <f t="shared" si="100"/>
        <v>0.3293413173652695</v>
      </c>
      <c r="X358">
        <f t="shared" si="101"/>
        <v>2.7437737441958626E-3</v>
      </c>
      <c r="Y358" s="5">
        <f t="shared" si="90"/>
        <v>0.4</v>
      </c>
      <c r="Z358">
        <f t="shared" si="102"/>
        <v>0</v>
      </c>
      <c r="AA358">
        <f t="shared" si="103"/>
        <v>0</v>
      </c>
      <c r="AB358">
        <f t="shared" si="104"/>
        <v>1</v>
      </c>
      <c r="AC358">
        <f t="shared" si="105"/>
        <v>0</v>
      </c>
      <c r="AD358">
        <f t="shared" si="106"/>
        <v>0</v>
      </c>
      <c r="AE358">
        <f t="shared" si="107"/>
        <v>0</v>
      </c>
    </row>
    <row r="359" spans="1:31" x14ac:dyDescent="0.25">
      <c r="A359" s="5">
        <v>10.5</v>
      </c>
      <c r="B359" s="5">
        <v>0.42</v>
      </c>
      <c r="C359" s="5">
        <v>0.66</v>
      </c>
      <c r="D359" s="5">
        <v>2.95</v>
      </c>
      <c r="E359" s="5">
        <v>0.11600000000000001</v>
      </c>
      <c r="F359" s="5">
        <v>12</v>
      </c>
      <c r="G359" s="5">
        <v>29</v>
      </c>
      <c r="H359" s="5">
        <v>0.997</v>
      </c>
      <c r="I359" s="5">
        <v>3.24</v>
      </c>
      <c r="J359" s="5">
        <v>0.75</v>
      </c>
      <c r="K359" s="5">
        <v>11.7</v>
      </c>
      <c r="L359" s="5">
        <v>7</v>
      </c>
      <c r="N359" s="5">
        <f t="shared" si="91"/>
        <v>0.52212389380530977</v>
      </c>
      <c r="O359" s="5">
        <f t="shared" si="92"/>
        <v>2.6162986969144553E-4</v>
      </c>
      <c r="P359" s="5">
        <f t="shared" si="93"/>
        <v>0.66</v>
      </c>
      <c r="Q359">
        <f t="shared" si="94"/>
        <v>0.14041095890410962</v>
      </c>
      <c r="R359">
        <f t="shared" si="95"/>
        <v>0.17362270450751255</v>
      </c>
      <c r="S359">
        <f t="shared" si="96"/>
        <v>0.15492957746478872</v>
      </c>
      <c r="T359">
        <f t="shared" si="97"/>
        <v>8.1272084805653705E-2</v>
      </c>
      <c r="U359">
        <f t="shared" si="98"/>
        <v>7.7691453940066668E-4</v>
      </c>
      <c r="V359">
        <f t="shared" si="99"/>
        <v>0.39370078740157494</v>
      </c>
      <c r="W359">
        <f t="shared" si="100"/>
        <v>0.25149700598802394</v>
      </c>
      <c r="X359">
        <f t="shared" si="101"/>
        <v>3.4824820599409019E-3</v>
      </c>
      <c r="Y359" s="5">
        <f t="shared" si="90"/>
        <v>0.8</v>
      </c>
      <c r="Z359">
        <f t="shared" si="102"/>
        <v>0</v>
      </c>
      <c r="AA359">
        <f t="shared" si="103"/>
        <v>0</v>
      </c>
      <c r="AB359">
        <f t="shared" si="104"/>
        <v>0</v>
      </c>
      <c r="AC359">
        <f t="shared" si="105"/>
        <v>0</v>
      </c>
      <c r="AD359">
        <f t="shared" si="106"/>
        <v>1</v>
      </c>
      <c r="AE359">
        <f t="shared" si="107"/>
        <v>0</v>
      </c>
    </row>
    <row r="360" spans="1:31" x14ac:dyDescent="0.25">
      <c r="A360" s="5">
        <v>11.9</v>
      </c>
      <c r="B360" s="5">
        <v>0.43</v>
      </c>
      <c r="C360" s="5">
        <v>0.66</v>
      </c>
      <c r="D360" s="5">
        <v>3.1</v>
      </c>
      <c r="E360" s="5">
        <v>0.109</v>
      </c>
      <c r="F360" s="5">
        <v>10</v>
      </c>
      <c r="G360" s="5">
        <v>23</v>
      </c>
      <c r="H360" s="5">
        <v>1</v>
      </c>
      <c r="I360" s="5">
        <v>3.15</v>
      </c>
      <c r="J360" s="5">
        <v>0.85</v>
      </c>
      <c r="K360" s="5">
        <v>10.4</v>
      </c>
      <c r="L360" s="5">
        <v>7</v>
      </c>
      <c r="N360" s="5">
        <f t="shared" si="91"/>
        <v>0.64601769911504425</v>
      </c>
      <c r="O360" s="5">
        <f t="shared" si="92"/>
        <v>2.1943150361218014E-4</v>
      </c>
      <c r="P360" s="5">
        <f t="shared" si="93"/>
        <v>0.66</v>
      </c>
      <c r="Q360">
        <f t="shared" si="94"/>
        <v>0.15068493150684933</v>
      </c>
      <c r="R360">
        <f t="shared" si="95"/>
        <v>0.1619365609348915</v>
      </c>
      <c r="S360">
        <f t="shared" si="96"/>
        <v>0.12676056338028169</v>
      </c>
      <c r="T360">
        <f t="shared" si="97"/>
        <v>6.0070671378091869E-2</v>
      </c>
      <c r="U360">
        <f t="shared" si="98"/>
        <v>1.1098779134295239E-3</v>
      </c>
      <c r="V360">
        <f t="shared" si="99"/>
        <v>0.32283464566929121</v>
      </c>
      <c r="W360">
        <f t="shared" si="100"/>
        <v>0.31137724550898205</v>
      </c>
      <c r="X360">
        <f t="shared" si="101"/>
        <v>2.1105951878429715E-3</v>
      </c>
      <c r="Y360" s="5">
        <f t="shared" si="90"/>
        <v>0.8</v>
      </c>
      <c r="Z360">
        <f t="shared" si="102"/>
        <v>0</v>
      </c>
      <c r="AA360">
        <f t="shared" si="103"/>
        <v>0</v>
      </c>
      <c r="AB360">
        <f t="shared" si="104"/>
        <v>0</v>
      </c>
      <c r="AC360">
        <f t="shared" si="105"/>
        <v>0</v>
      </c>
      <c r="AD360">
        <f t="shared" si="106"/>
        <v>1</v>
      </c>
      <c r="AE360">
        <f t="shared" si="107"/>
        <v>0</v>
      </c>
    </row>
    <row r="361" spans="1:31" x14ac:dyDescent="0.25">
      <c r="A361" s="5">
        <v>12.6</v>
      </c>
      <c r="B361" s="5">
        <v>0.38</v>
      </c>
      <c r="C361" s="5">
        <v>0.66</v>
      </c>
      <c r="D361" s="5">
        <v>2.6</v>
      </c>
      <c r="E361" s="5">
        <v>8.7999999999999995E-2</v>
      </c>
      <c r="F361" s="5">
        <v>10</v>
      </c>
      <c r="G361" s="5">
        <v>41</v>
      </c>
      <c r="H361" s="5">
        <v>1001</v>
      </c>
      <c r="I361" s="5">
        <v>3.17</v>
      </c>
      <c r="J361" s="5">
        <v>0.68</v>
      </c>
      <c r="K361" s="5">
        <v>9.8000000000000007</v>
      </c>
      <c r="L361" s="5">
        <v>6</v>
      </c>
      <c r="N361" s="5">
        <f t="shared" si="91"/>
        <v>0.70796460176991149</v>
      </c>
      <c r="O361" s="5">
        <f t="shared" si="92"/>
        <v>4.8950104651947874E-4</v>
      </c>
      <c r="P361" s="5">
        <f t="shared" si="93"/>
        <v>0.66</v>
      </c>
      <c r="Q361">
        <f t="shared" si="94"/>
        <v>0.11643835616438358</v>
      </c>
      <c r="R361">
        <f t="shared" si="95"/>
        <v>0.12687813021702837</v>
      </c>
      <c r="S361">
        <f t="shared" si="96"/>
        <v>0.12676056338028169</v>
      </c>
      <c r="T361">
        <f t="shared" si="97"/>
        <v>0.12367491166077739</v>
      </c>
      <c r="U361">
        <f t="shared" si="98"/>
        <v>110.9889012208657</v>
      </c>
      <c r="V361">
        <f t="shared" si="99"/>
        <v>0.33858267716535423</v>
      </c>
      <c r="W361">
        <f t="shared" si="100"/>
        <v>0.20958083832335334</v>
      </c>
      <c r="X361">
        <f t="shared" si="101"/>
        <v>1.4774166314900806E-3</v>
      </c>
      <c r="Y361" s="5">
        <f t="shared" si="90"/>
        <v>0.6</v>
      </c>
      <c r="Z361">
        <f t="shared" si="102"/>
        <v>0</v>
      </c>
      <c r="AA361">
        <f t="shared" si="103"/>
        <v>0</v>
      </c>
      <c r="AB361">
        <f t="shared" si="104"/>
        <v>0</v>
      </c>
      <c r="AC361">
        <f t="shared" si="105"/>
        <v>1</v>
      </c>
      <c r="AD361">
        <f t="shared" si="106"/>
        <v>0</v>
      </c>
      <c r="AE361">
        <f t="shared" si="107"/>
        <v>0</v>
      </c>
    </row>
    <row r="362" spans="1:31" x14ac:dyDescent="0.25">
      <c r="A362" s="5">
        <v>8.1999999999999993</v>
      </c>
      <c r="B362" s="5">
        <v>0.7</v>
      </c>
      <c r="C362" s="5">
        <v>0.23</v>
      </c>
      <c r="D362" s="5">
        <v>2</v>
      </c>
      <c r="E362" s="5">
        <v>9.9000000000000005E-2</v>
      </c>
      <c r="F362" s="5">
        <v>14</v>
      </c>
      <c r="G362" s="5">
        <v>81</v>
      </c>
      <c r="H362" s="5">
        <v>0.99729999999999996</v>
      </c>
      <c r="I362" s="5">
        <v>3.19</v>
      </c>
      <c r="J362" s="5">
        <v>0.7</v>
      </c>
      <c r="K362" s="5">
        <v>9.4</v>
      </c>
      <c r="L362" s="5">
        <v>5</v>
      </c>
      <c r="N362" s="5">
        <f t="shared" si="91"/>
        <v>0.31858407079646012</v>
      </c>
      <c r="O362" s="5">
        <f t="shared" si="92"/>
        <v>2.7850921612315168E-4</v>
      </c>
      <c r="P362" s="5">
        <f t="shared" si="93"/>
        <v>0.23</v>
      </c>
      <c r="Q362">
        <f t="shared" si="94"/>
        <v>7.5342465753424667E-2</v>
      </c>
      <c r="R362">
        <f t="shared" si="95"/>
        <v>0.14524207011686147</v>
      </c>
      <c r="S362">
        <f t="shared" si="96"/>
        <v>0.18309859154929578</v>
      </c>
      <c r="T362">
        <f t="shared" si="97"/>
        <v>0.26501766784452296</v>
      </c>
      <c r="U362">
        <f t="shared" si="98"/>
        <v>8.1021087680354861E-4</v>
      </c>
      <c r="V362">
        <f t="shared" si="99"/>
        <v>0.35433070866141725</v>
      </c>
      <c r="W362">
        <f t="shared" si="100"/>
        <v>0.22155688622754488</v>
      </c>
      <c r="X362">
        <f t="shared" si="101"/>
        <v>1.0552975939214857E-3</v>
      </c>
      <c r="Y362" s="5">
        <f t="shared" si="90"/>
        <v>0.4</v>
      </c>
      <c r="Z362">
        <f t="shared" si="102"/>
        <v>0</v>
      </c>
      <c r="AA362">
        <f t="shared" si="103"/>
        <v>0</v>
      </c>
      <c r="AB362">
        <f t="shared" si="104"/>
        <v>1</v>
      </c>
      <c r="AC362">
        <f t="shared" si="105"/>
        <v>0</v>
      </c>
      <c r="AD362">
        <f t="shared" si="106"/>
        <v>0</v>
      </c>
      <c r="AE362">
        <f t="shared" si="107"/>
        <v>0</v>
      </c>
    </row>
    <row r="363" spans="1:31" x14ac:dyDescent="0.25">
      <c r="A363" s="5">
        <v>8.6</v>
      </c>
      <c r="B363" s="5">
        <v>0.45</v>
      </c>
      <c r="C363" s="5">
        <v>0.31</v>
      </c>
      <c r="D363" s="5">
        <v>2.6</v>
      </c>
      <c r="E363" s="5">
        <v>8.5999999999999993E-2</v>
      </c>
      <c r="F363" s="5">
        <v>21</v>
      </c>
      <c r="G363" s="5">
        <v>50</v>
      </c>
      <c r="H363" s="5">
        <v>0.99819999999999998</v>
      </c>
      <c r="I363" s="5">
        <v>3.37</v>
      </c>
      <c r="J363" s="5">
        <v>0.91</v>
      </c>
      <c r="K363" s="5">
        <v>9.9</v>
      </c>
      <c r="L363" s="5">
        <v>6</v>
      </c>
      <c r="N363" s="5">
        <f t="shared" si="91"/>
        <v>0.35398230088495575</v>
      </c>
      <c r="O363" s="5">
        <f t="shared" si="92"/>
        <v>3.882249679292417E-4</v>
      </c>
      <c r="P363" s="5">
        <f t="shared" si="93"/>
        <v>0.31</v>
      </c>
      <c r="Q363">
        <f t="shared" si="94"/>
        <v>0.11643835616438358</v>
      </c>
      <c r="R363">
        <f t="shared" si="95"/>
        <v>0.12353923205342236</v>
      </c>
      <c r="S363">
        <f t="shared" si="96"/>
        <v>0.28169014084507044</v>
      </c>
      <c r="T363">
        <f t="shared" si="97"/>
        <v>0.15547703180212014</v>
      </c>
      <c r="U363">
        <f t="shared" si="98"/>
        <v>9.1009988901220699E-4</v>
      </c>
      <c r="V363">
        <f t="shared" si="99"/>
        <v>0.49606299212598431</v>
      </c>
      <c r="W363">
        <f t="shared" si="100"/>
        <v>0.34730538922155696</v>
      </c>
      <c r="X363">
        <f t="shared" si="101"/>
        <v>1.5829463908822287E-3</v>
      </c>
      <c r="Y363" s="5">
        <f t="shared" si="90"/>
        <v>0.6</v>
      </c>
      <c r="Z363">
        <f t="shared" si="102"/>
        <v>0</v>
      </c>
      <c r="AA363">
        <f t="shared" si="103"/>
        <v>0</v>
      </c>
      <c r="AB363">
        <f t="shared" si="104"/>
        <v>0</v>
      </c>
      <c r="AC363">
        <f t="shared" si="105"/>
        <v>1</v>
      </c>
      <c r="AD363">
        <f t="shared" si="106"/>
        <v>0</v>
      </c>
      <c r="AE363">
        <f t="shared" si="107"/>
        <v>0</v>
      </c>
    </row>
    <row r="364" spans="1:31" x14ac:dyDescent="0.25">
      <c r="A364" s="5">
        <v>11.9</v>
      </c>
      <c r="B364" s="5">
        <v>0.57999999999999996</v>
      </c>
      <c r="C364" s="5">
        <v>0.66</v>
      </c>
      <c r="D364" s="5">
        <v>2.5</v>
      </c>
      <c r="E364" s="5">
        <v>7.1999999999999995E-2</v>
      </c>
      <c r="F364" s="5">
        <v>6</v>
      </c>
      <c r="G364" s="5">
        <v>37</v>
      </c>
      <c r="H364" s="5">
        <v>0.99919999999999998</v>
      </c>
      <c r="I364" s="5">
        <v>3.05</v>
      </c>
      <c r="J364" s="5">
        <v>0.56000000000000005</v>
      </c>
      <c r="K364" s="5">
        <v>10</v>
      </c>
      <c r="L364" s="5">
        <v>5</v>
      </c>
      <c r="N364" s="5">
        <f t="shared" si="91"/>
        <v>0.64601769911504425</v>
      </c>
      <c r="O364" s="5">
        <f t="shared" si="92"/>
        <v>2.8694888933900481E-4</v>
      </c>
      <c r="P364" s="5">
        <f t="shared" si="93"/>
        <v>0.66</v>
      </c>
      <c r="Q364">
        <f t="shared" si="94"/>
        <v>0.10958904109589042</v>
      </c>
      <c r="R364">
        <f t="shared" si="95"/>
        <v>0.1001669449081803</v>
      </c>
      <c r="S364">
        <f t="shared" si="96"/>
        <v>7.0422535211267609E-2</v>
      </c>
      <c r="T364">
        <f t="shared" si="97"/>
        <v>0.10954063604240283</v>
      </c>
      <c r="U364">
        <f t="shared" si="98"/>
        <v>1.0210876803551593E-3</v>
      </c>
      <c r="V364">
        <f t="shared" si="99"/>
        <v>0.24409448818897614</v>
      </c>
      <c r="W364">
        <f t="shared" si="100"/>
        <v>0.13772455089820362</v>
      </c>
      <c r="X364">
        <f t="shared" si="101"/>
        <v>1.6884761502743769E-3</v>
      </c>
      <c r="Y364" s="5">
        <f t="shared" si="90"/>
        <v>0.4</v>
      </c>
      <c r="Z364">
        <f t="shared" si="102"/>
        <v>0</v>
      </c>
      <c r="AA364">
        <f t="shared" si="103"/>
        <v>0</v>
      </c>
      <c r="AB364">
        <f t="shared" si="104"/>
        <v>1</v>
      </c>
      <c r="AC364">
        <f t="shared" si="105"/>
        <v>0</v>
      </c>
      <c r="AD364">
        <f t="shared" si="106"/>
        <v>0</v>
      </c>
      <c r="AE364">
        <f t="shared" si="107"/>
        <v>0</v>
      </c>
    </row>
    <row r="365" spans="1:31" x14ac:dyDescent="0.25">
      <c r="A365" s="5">
        <v>12.5</v>
      </c>
      <c r="B365" s="5">
        <v>0.46</v>
      </c>
      <c r="C365" s="5">
        <v>0.63</v>
      </c>
      <c r="D365" s="5">
        <v>2</v>
      </c>
      <c r="E365" s="5">
        <v>7.0999999999999994E-2</v>
      </c>
      <c r="F365" s="5">
        <v>6</v>
      </c>
      <c r="G365" s="5">
        <v>15</v>
      </c>
      <c r="H365" s="5">
        <v>0.99880000000000002</v>
      </c>
      <c r="I365" s="5">
        <v>2.99</v>
      </c>
      <c r="J365" s="5">
        <v>0.87</v>
      </c>
      <c r="K365" s="5">
        <v>10.199999999999999</v>
      </c>
      <c r="L365" s="5">
        <v>5</v>
      </c>
      <c r="N365" s="5">
        <f t="shared" si="91"/>
        <v>0.69911504424778759</v>
      </c>
      <c r="O365" s="5">
        <f t="shared" si="92"/>
        <v>4.1776382418472755E-4</v>
      </c>
      <c r="P365" s="5">
        <f t="shared" si="93"/>
        <v>0.63</v>
      </c>
      <c r="Q365">
        <f t="shared" si="94"/>
        <v>7.5342465753424667E-2</v>
      </c>
      <c r="R365">
        <f t="shared" si="95"/>
        <v>9.849749582637729E-2</v>
      </c>
      <c r="S365">
        <f t="shared" si="96"/>
        <v>7.0422535211267609E-2</v>
      </c>
      <c r="T365">
        <f t="shared" si="97"/>
        <v>3.1802120141342753E-2</v>
      </c>
      <c r="U365">
        <f t="shared" si="98"/>
        <v>9.7669256381798333E-4</v>
      </c>
      <c r="V365">
        <f t="shared" si="99"/>
        <v>0.19685039370078747</v>
      </c>
      <c r="W365">
        <f t="shared" si="100"/>
        <v>0.3233532934131737</v>
      </c>
      <c r="X365">
        <f t="shared" si="101"/>
        <v>1.8995356690586734E-3</v>
      </c>
      <c r="Y365" s="5">
        <f t="shared" si="90"/>
        <v>0.4</v>
      </c>
      <c r="Z365">
        <f t="shared" si="102"/>
        <v>0</v>
      </c>
      <c r="AA365">
        <f t="shared" si="103"/>
        <v>0</v>
      </c>
      <c r="AB365">
        <f t="shared" si="104"/>
        <v>1</v>
      </c>
      <c r="AC365">
        <f t="shared" si="105"/>
        <v>0</v>
      </c>
      <c r="AD365">
        <f t="shared" si="106"/>
        <v>0</v>
      </c>
      <c r="AE365">
        <f t="shared" si="107"/>
        <v>0</v>
      </c>
    </row>
    <row r="366" spans="1:31" x14ac:dyDescent="0.25">
      <c r="A366" s="5">
        <v>12.8</v>
      </c>
      <c r="B366" s="5">
        <v>0.61499999999999999</v>
      </c>
      <c r="C366" s="5">
        <v>0.66</v>
      </c>
      <c r="D366" s="5">
        <v>5.8</v>
      </c>
      <c r="E366" s="5">
        <v>8.3000000000000004E-2</v>
      </c>
      <c r="F366" s="5">
        <v>7</v>
      </c>
      <c r="G366" s="5">
        <v>42</v>
      </c>
      <c r="H366" s="5">
        <v>10022</v>
      </c>
      <c r="I366" s="5">
        <v>3.07</v>
      </c>
      <c r="J366" s="5">
        <v>0.73</v>
      </c>
      <c r="K366" s="5">
        <v>10</v>
      </c>
      <c r="L366" s="5">
        <v>7</v>
      </c>
      <c r="N366" s="5">
        <f t="shared" si="91"/>
        <v>0.72566371681415931</v>
      </c>
      <c r="O366" s="5">
        <f t="shared" si="92"/>
        <v>2.5319019647559245E-4</v>
      </c>
      <c r="P366" s="5">
        <f t="shared" si="93"/>
        <v>0.66</v>
      </c>
      <c r="Q366">
        <f t="shared" si="94"/>
        <v>0.33561643835616434</v>
      </c>
      <c r="R366">
        <f t="shared" si="95"/>
        <v>0.11853088480801337</v>
      </c>
      <c r="S366">
        <f t="shared" si="96"/>
        <v>8.4507042253521125E-2</v>
      </c>
      <c r="T366">
        <f t="shared" si="97"/>
        <v>0.12720848056537101</v>
      </c>
      <c r="U366">
        <f t="shared" si="98"/>
        <v>1112.2097669256382</v>
      </c>
      <c r="V366">
        <f t="shared" si="99"/>
        <v>0.25984251968503919</v>
      </c>
      <c r="W366">
        <f t="shared" si="100"/>
        <v>0.23952095808383234</v>
      </c>
      <c r="X366">
        <f t="shared" si="101"/>
        <v>1.6884761502743769E-3</v>
      </c>
      <c r="Y366" s="5">
        <f t="shared" si="90"/>
        <v>0.8</v>
      </c>
      <c r="Z366">
        <f t="shared" si="102"/>
        <v>0</v>
      </c>
      <c r="AA366">
        <f t="shared" si="103"/>
        <v>0</v>
      </c>
      <c r="AB366">
        <f t="shared" si="104"/>
        <v>0</v>
      </c>
      <c r="AC366">
        <f t="shared" si="105"/>
        <v>0</v>
      </c>
      <c r="AD366">
        <f t="shared" si="106"/>
        <v>1</v>
      </c>
      <c r="AE366">
        <f t="shared" si="107"/>
        <v>0</v>
      </c>
    </row>
    <row r="367" spans="1:31" x14ac:dyDescent="0.25">
      <c r="A367" s="5">
        <v>10</v>
      </c>
      <c r="B367" s="5">
        <v>0.42</v>
      </c>
      <c r="C367" s="5">
        <v>0.5</v>
      </c>
      <c r="D367" s="5">
        <v>3.4</v>
      </c>
      <c r="E367" s="5">
        <v>0.107</v>
      </c>
      <c r="F367" s="5">
        <v>7</v>
      </c>
      <c r="G367" s="5">
        <v>21</v>
      </c>
      <c r="H367" s="5">
        <v>0.99790000000000001</v>
      </c>
      <c r="I367" s="5">
        <v>3.26</v>
      </c>
      <c r="J367" s="5">
        <v>0.93</v>
      </c>
      <c r="K367" s="5">
        <v>11.8</v>
      </c>
      <c r="L367" s="5">
        <v>6</v>
      </c>
      <c r="N367" s="5">
        <f t="shared" si="91"/>
        <v>0.47787610619469029</v>
      </c>
      <c r="O367" s="5">
        <f t="shared" si="92"/>
        <v>4.1776382418472755E-4</v>
      </c>
      <c r="P367" s="5">
        <f t="shared" si="93"/>
        <v>0.5</v>
      </c>
      <c r="Q367">
        <f t="shared" si="94"/>
        <v>0.17123287671232876</v>
      </c>
      <c r="R367">
        <f t="shared" si="95"/>
        <v>0.15859766277128548</v>
      </c>
      <c r="S367">
        <f t="shared" si="96"/>
        <v>8.4507042253521125E-2</v>
      </c>
      <c r="T367">
        <f t="shared" si="97"/>
        <v>5.3003533568904596E-2</v>
      </c>
      <c r="U367">
        <f t="shared" si="98"/>
        <v>8.7680355160932506E-4</v>
      </c>
      <c r="V367">
        <f t="shared" si="99"/>
        <v>0.40944881889763762</v>
      </c>
      <c r="W367">
        <f t="shared" si="100"/>
        <v>0.35928143712574856</v>
      </c>
      <c r="X367">
        <f t="shared" si="101"/>
        <v>3.5880118193330523E-3</v>
      </c>
      <c r="Y367" s="5">
        <f t="shared" si="90"/>
        <v>0.6</v>
      </c>
      <c r="Z367">
        <f t="shared" si="102"/>
        <v>0</v>
      </c>
      <c r="AA367">
        <f t="shared" si="103"/>
        <v>0</v>
      </c>
      <c r="AB367">
        <f t="shared" si="104"/>
        <v>0</v>
      </c>
      <c r="AC367">
        <f t="shared" si="105"/>
        <v>1</v>
      </c>
      <c r="AD367">
        <f t="shared" si="106"/>
        <v>0</v>
      </c>
      <c r="AE367">
        <f t="shared" si="107"/>
        <v>0</v>
      </c>
    </row>
    <row r="368" spans="1:31" x14ac:dyDescent="0.25">
      <c r="A368" s="5">
        <v>12.8</v>
      </c>
      <c r="B368" s="5">
        <v>0.61499999999999999</v>
      </c>
      <c r="C368" s="5">
        <v>0.66</v>
      </c>
      <c r="D368" s="5">
        <v>5.8</v>
      </c>
      <c r="E368" s="5">
        <v>8.3000000000000004E-2</v>
      </c>
      <c r="F368" s="5">
        <v>7</v>
      </c>
      <c r="G368" s="5">
        <v>42</v>
      </c>
      <c r="H368" s="5">
        <v>10022</v>
      </c>
      <c r="I368" s="5">
        <v>3.07</v>
      </c>
      <c r="J368" s="5">
        <v>0.73</v>
      </c>
      <c r="K368" s="5">
        <v>10</v>
      </c>
      <c r="L368" s="5">
        <v>7</v>
      </c>
      <c r="N368" s="5">
        <f t="shared" si="91"/>
        <v>0.72566371681415931</v>
      </c>
      <c r="O368" s="5">
        <f t="shared" si="92"/>
        <v>3.8400513132131518E-4</v>
      </c>
      <c r="P368" s="5">
        <f t="shared" si="93"/>
        <v>0.66</v>
      </c>
      <c r="Q368">
        <f t="shared" si="94"/>
        <v>0.33561643835616434</v>
      </c>
      <c r="R368">
        <f t="shared" si="95"/>
        <v>0.11853088480801337</v>
      </c>
      <c r="S368">
        <f t="shared" si="96"/>
        <v>8.4507042253521125E-2</v>
      </c>
      <c r="T368">
        <f t="shared" si="97"/>
        <v>0.12720848056537101</v>
      </c>
      <c r="U368">
        <f t="shared" si="98"/>
        <v>1112.2097669256382</v>
      </c>
      <c r="V368">
        <f t="shared" si="99"/>
        <v>0.25984251968503919</v>
      </c>
      <c r="W368">
        <f t="shared" si="100"/>
        <v>0.23952095808383234</v>
      </c>
      <c r="X368">
        <f t="shared" si="101"/>
        <v>1.6884761502743769E-3</v>
      </c>
      <c r="Y368" s="5">
        <f t="shared" si="90"/>
        <v>0.8</v>
      </c>
      <c r="Z368">
        <f t="shared" si="102"/>
        <v>0</v>
      </c>
      <c r="AA368">
        <f t="shared" si="103"/>
        <v>0</v>
      </c>
      <c r="AB368">
        <f t="shared" si="104"/>
        <v>0</v>
      </c>
      <c r="AC368">
        <f t="shared" si="105"/>
        <v>0</v>
      </c>
      <c r="AD368">
        <f t="shared" si="106"/>
        <v>1</v>
      </c>
      <c r="AE368">
        <f t="shared" si="107"/>
        <v>0</v>
      </c>
    </row>
    <row r="369" spans="1:31" x14ac:dyDescent="0.25">
      <c r="A369" s="5">
        <v>10.4</v>
      </c>
      <c r="B369" s="5">
        <v>0.57499999999999996</v>
      </c>
      <c r="C369" s="5">
        <v>0.61</v>
      </c>
      <c r="D369" s="5">
        <v>2.6</v>
      </c>
      <c r="E369" s="5">
        <v>7.5999999999999998E-2</v>
      </c>
      <c r="F369" s="5">
        <v>11</v>
      </c>
      <c r="G369" s="5">
        <v>24</v>
      </c>
      <c r="H369" s="5">
        <v>1</v>
      </c>
      <c r="I369" s="5">
        <v>3.16</v>
      </c>
      <c r="J369" s="5">
        <v>0.69</v>
      </c>
      <c r="K369" s="5">
        <v>9</v>
      </c>
      <c r="L369" s="5">
        <v>5</v>
      </c>
      <c r="N369" s="5">
        <f t="shared" si="91"/>
        <v>0.51327433628318586</v>
      </c>
      <c r="O369" s="5">
        <f t="shared" si="92"/>
        <v>1.8567281074876782E-4</v>
      </c>
      <c r="P369" s="5">
        <f t="shared" si="93"/>
        <v>0.61</v>
      </c>
      <c r="Q369">
        <f t="shared" si="94"/>
        <v>0.11643835616438358</v>
      </c>
      <c r="R369">
        <f t="shared" si="95"/>
        <v>0.10684474123539232</v>
      </c>
      <c r="S369">
        <f t="shared" si="96"/>
        <v>0.14084507042253522</v>
      </c>
      <c r="T369">
        <f t="shared" si="97"/>
        <v>6.3604240282685506E-2</v>
      </c>
      <c r="U369">
        <f t="shared" si="98"/>
        <v>1.1098779134295239E-3</v>
      </c>
      <c r="V369">
        <f t="shared" si="99"/>
        <v>0.33070866141732291</v>
      </c>
      <c r="W369">
        <f t="shared" si="100"/>
        <v>0.21556886227544908</v>
      </c>
      <c r="X369">
        <f t="shared" si="101"/>
        <v>6.3317855635289114E-4</v>
      </c>
      <c r="Y369" s="5">
        <f t="shared" si="90"/>
        <v>0.4</v>
      </c>
      <c r="Z369">
        <f t="shared" si="102"/>
        <v>0</v>
      </c>
      <c r="AA369">
        <f t="shared" si="103"/>
        <v>0</v>
      </c>
      <c r="AB369">
        <f t="shared" si="104"/>
        <v>1</v>
      </c>
      <c r="AC369">
        <f t="shared" si="105"/>
        <v>0</v>
      </c>
      <c r="AD369">
        <f t="shared" si="106"/>
        <v>0</v>
      </c>
      <c r="AE369">
        <f t="shared" si="107"/>
        <v>0</v>
      </c>
    </row>
    <row r="370" spans="1:31" x14ac:dyDescent="0.25">
      <c r="A370" s="5">
        <v>10.3</v>
      </c>
      <c r="B370" s="5">
        <v>0.34</v>
      </c>
      <c r="C370" s="5">
        <v>0.52</v>
      </c>
      <c r="D370" s="5">
        <v>2.8</v>
      </c>
      <c r="E370" s="5">
        <v>0.159</v>
      </c>
      <c r="F370" s="5">
        <v>15</v>
      </c>
      <c r="G370" s="5">
        <v>75</v>
      </c>
      <c r="H370" s="5">
        <v>0.99980000000000002</v>
      </c>
      <c r="I370" s="5">
        <v>3.18</v>
      </c>
      <c r="J370" s="5">
        <v>0.64</v>
      </c>
      <c r="K370" s="5">
        <v>9.4</v>
      </c>
      <c r="L370" s="5">
        <v>5</v>
      </c>
      <c r="N370" s="5">
        <f t="shared" si="91"/>
        <v>0.50442477876106206</v>
      </c>
      <c r="O370" s="5">
        <f t="shared" si="92"/>
        <v>1.2659509823779625E-4</v>
      </c>
      <c r="P370" s="5">
        <f t="shared" si="93"/>
        <v>0.52</v>
      </c>
      <c r="Q370">
        <f t="shared" si="94"/>
        <v>0.13013698630136986</v>
      </c>
      <c r="R370">
        <f t="shared" si="95"/>
        <v>0.24540901502504173</v>
      </c>
      <c r="S370">
        <f t="shared" si="96"/>
        <v>0.19718309859154928</v>
      </c>
      <c r="T370">
        <f t="shared" si="97"/>
        <v>0.24381625441696114</v>
      </c>
      <c r="U370">
        <f t="shared" si="98"/>
        <v>1.0876803551609358E-3</v>
      </c>
      <c r="V370">
        <f t="shared" si="99"/>
        <v>0.34645669291338588</v>
      </c>
      <c r="W370">
        <f t="shared" si="100"/>
        <v>0.18562874251497008</v>
      </c>
      <c r="X370">
        <f t="shared" si="101"/>
        <v>1.0552975939214857E-3</v>
      </c>
      <c r="Y370" s="5">
        <f t="shared" si="90"/>
        <v>0.4</v>
      </c>
      <c r="Z370">
        <f t="shared" si="102"/>
        <v>0</v>
      </c>
      <c r="AA370">
        <f t="shared" si="103"/>
        <v>0</v>
      </c>
      <c r="AB370">
        <f t="shared" si="104"/>
        <v>1</v>
      </c>
      <c r="AC370">
        <f t="shared" si="105"/>
        <v>0</v>
      </c>
      <c r="AD370">
        <f t="shared" si="106"/>
        <v>0</v>
      </c>
      <c r="AE370">
        <f t="shared" si="107"/>
        <v>0</v>
      </c>
    </row>
    <row r="371" spans="1:31" x14ac:dyDescent="0.25">
      <c r="A371" s="5">
        <v>9.4</v>
      </c>
      <c r="B371" s="5">
        <v>0.27</v>
      </c>
      <c r="C371" s="5">
        <v>0.53</v>
      </c>
      <c r="D371" s="5">
        <v>2.4</v>
      </c>
      <c r="E371" s="5">
        <v>7.3999999999999996E-2</v>
      </c>
      <c r="F371" s="5">
        <v>6</v>
      </c>
      <c r="G371" s="5">
        <v>18</v>
      </c>
      <c r="H371" s="5">
        <v>0.99619999999999997</v>
      </c>
      <c r="I371" s="5">
        <v>3.2</v>
      </c>
      <c r="J371" s="5">
        <v>1.1299999999999999</v>
      </c>
      <c r="K371" s="5">
        <v>12</v>
      </c>
      <c r="L371" s="5">
        <v>7</v>
      </c>
      <c r="N371" s="5">
        <f t="shared" si="91"/>
        <v>0.42477876106194695</v>
      </c>
      <c r="O371" s="5">
        <f t="shared" si="92"/>
        <v>5.4435892242252377E-4</v>
      </c>
      <c r="P371" s="5">
        <f t="shared" si="93"/>
        <v>0.53</v>
      </c>
      <c r="Q371">
        <f t="shared" si="94"/>
        <v>0.10273972602739727</v>
      </c>
      <c r="R371">
        <f t="shared" si="95"/>
        <v>0.10350584307178631</v>
      </c>
      <c r="S371">
        <f t="shared" si="96"/>
        <v>7.0422535211267609E-2</v>
      </c>
      <c r="T371">
        <f t="shared" si="97"/>
        <v>4.2402826855123678E-2</v>
      </c>
      <c r="U371">
        <f t="shared" si="98"/>
        <v>6.8812430632630224E-4</v>
      </c>
      <c r="V371">
        <f t="shared" si="99"/>
        <v>0.3622047244094489</v>
      </c>
      <c r="W371">
        <f t="shared" si="100"/>
        <v>0.47904191616766456</v>
      </c>
      <c r="X371">
        <f t="shared" si="101"/>
        <v>3.7990713381173486E-3</v>
      </c>
      <c r="Y371" s="5">
        <f t="shared" si="90"/>
        <v>0.8</v>
      </c>
      <c r="Z371">
        <f t="shared" si="102"/>
        <v>0</v>
      </c>
      <c r="AA371">
        <f t="shared" si="103"/>
        <v>0</v>
      </c>
      <c r="AB371">
        <f t="shared" si="104"/>
        <v>0</v>
      </c>
      <c r="AC371">
        <f t="shared" si="105"/>
        <v>0</v>
      </c>
      <c r="AD371">
        <f t="shared" si="106"/>
        <v>1</v>
      </c>
      <c r="AE371">
        <f t="shared" si="107"/>
        <v>0</v>
      </c>
    </row>
    <row r="372" spans="1:31" x14ac:dyDescent="0.25">
      <c r="A372" s="5">
        <v>6.9</v>
      </c>
      <c r="B372" s="5">
        <v>0.76500000000000001</v>
      </c>
      <c r="C372" s="5">
        <v>0.02</v>
      </c>
      <c r="D372" s="5">
        <v>2.2999999999999998</v>
      </c>
      <c r="E372" s="5">
        <v>6.3E-2</v>
      </c>
      <c r="F372" s="5">
        <v>35</v>
      </c>
      <c r="G372" s="5">
        <v>63</v>
      </c>
      <c r="H372" s="5">
        <v>0.99750000000000005</v>
      </c>
      <c r="I372" s="5">
        <v>3.57</v>
      </c>
      <c r="J372" s="5">
        <v>0.78</v>
      </c>
      <c r="K372" s="5">
        <v>9.9</v>
      </c>
      <c r="L372" s="5">
        <v>5</v>
      </c>
      <c r="N372" s="5">
        <f t="shared" si="91"/>
        <v>0.2035398230088496</v>
      </c>
      <c r="O372" s="5">
        <f t="shared" si="92"/>
        <v>1.0127607859023698E-4</v>
      </c>
      <c r="P372" s="5">
        <f t="shared" si="93"/>
        <v>0.02</v>
      </c>
      <c r="Q372">
        <f t="shared" si="94"/>
        <v>9.5890410958904104E-2</v>
      </c>
      <c r="R372">
        <f t="shared" si="95"/>
        <v>8.5141903171953262E-2</v>
      </c>
      <c r="S372">
        <f t="shared" si="96"/>
        <v>0.47887323943661969</v>
      </c>
      <c r="T372">
        <f t="shared" si="97"/>
        <v>0.20141342756183744</v>
      </c>
      <c r="U372">
        <f t="shared" si="98"/>
        <v>8.3240843507214897E-4</v>
      </c>
      <c r="V372">
        <f t="shared" si="99"/>
        <v>0.65354330708661412</v>
      </c>
      <c r="W372">
        <f t="shared" si="100"/>
        <v>0.26946107784431139</v>
      </c>
      <c r="X372">
        <f t="shared" si="101"/>
        <v>1.5829463908822287E-3</v>
      </c>
      <c r="Y372" s="5">
        <f t="shared" si="90"/>
        <v>0.4</v>
      </c>
      <c r="Z372">
        <f t="shared" si="102"/>
        <v>0</v>
      </c>
      <c r="AA372">
        <f t="shared" si="103"/>
        <v>0</v>
      </c>
      <c r="AB372">
        <f t="shared" si="104"/>
        <v>1</v>
      </c>
      <c r="AC372">
        <f t="shared" si="105"/>
        <v>0</v>
      </c>
      <c r="AD372">
        <f t="shared" si="106"/>
        <v>0</v>
      </c>
      <c r="AE372">
        <f t="shared" si="107"/>
        <v>0</v>
      </c>
    </row>
    <row r="373" spans="1:31" x14ac:dyDescent="0.25">
      <c r="A373" s="5">
        <v>7.9</v>
      </c>
      <c r="B373" s="5">
        <v>0.24</v>
      </c>
      <c r="C373" s="5">
        <v>0.4</v>
      </c>
      <c r="D373" s="5">
        <v>1.6</v>
      </c>
      <c r="E373" s="5">
        <v>5.6000000000000001E-2</v>
      </c>
      <c r="F373" s="5">
        <v>11</v>
      </c>
      <c r="G373" s="5">
        <v>25</v>
      </c>
      <c r="H373" s="5">
        <v>0.99670000000000003</v>
      </c>
      <c r="I373" s="5">
        <v>3.32</v>
      </c>
      <c r="J373" s="5">
        <v>0.87</v>
      </c>
      <c r="K373" s="5">
        <v>8.6999999999999993</v>
      </c>
      <c r="L373" s="5">
        <v>6</v>
      </c>
      <c r="N373" s="5">
        <f t="shared" si="91"/>
        <v>0.29203539823008856</v>
      </c>
      <c r="O373" s="5">
        <f t="shared" si="92"/>
        <v>1.3503477145364933E-4</v>
      </c>
      <c r="P373" s="5">
        <f t="shared" si="93"/>
        <v>0.4</v>
      </c>
      <c r="Q373">
        <f t="shared" si="94"/>
        <v>4.7945205479452059E-2</v>
      </c>
      <c r="R373">
        <f t="shared" si="95"/>
        <v>7.3455759599332218E-2</v>
      </c>
      <c r="S373">
        <f t="shared" si="96"/>
        <v>0.14084507042253522</v>
      </c>
      <c r="T373">
        <f t="shared" si="97"/>
        <v>6.7137809187279157E-2</v>
      </c>
      <c r="U373">
        <f t="shared" si="98"/>
        <v>7.4361820199778464E-4</v>
      </c>
      <c r="V373">
        <f t="shared" si="99"/>
        <v>0.45669291338582663</v>
      </c>
      <c r="W373">
        <f t="shared" si="100"/>
        <v>0.3233532934131737</v>
      </c>
      <c r="X373">
        <f t="shared" si="101"/>
        <v>3.1658927817644465E-4</v>
      </c>
      <c r="Y373" s="5">
        <f t="shared" si="90"/>
        <v>0.6</v>
      </c>
      <c r="Z373">
        <f t="shared" si="102"/>
        <v>0</v>
      </c>
      <c r="AA373">
        <f t="shared" si="103"/>
        <v>0</v>
      </c>
      <c r="AB373">
        <f t="shared" si="104"/>
        <v>0</v>
      </c>
      <c r="AC373">
        <f t="shared" si="105"/>
        <v>1</v>
      </c>
      <c r="AD373">
        <f t="shared" si="106"/>
        <v>0</v>
      </c>
      <c r="AE373">
        <f t="shared" si="107"/>
        <v>0</v>
      </c>
    </row>
    <row r="374" spans="1:31" x14ac:dyDescent="0.25">
      <c r="A374" s="5">
        <v>9.1</v>
      </c>
      <c r="B374" s="5">
        <v>0.28000000000000003</v>
      </c>
      <c r="C374" s="5">
        <v>0.48</v>
      </c>
      <c r="D374" s="5">
        <v>1.8</v>
      </c>
      <c r="E374" s="5">
        <v>6.7000000000000004E-2</v>
      </c>
      <c r="F374" s="5">
        <v>26</v>
      </c>
      <c r="G374" s="5">
        <v>46</v>
      </c>
      <c r="H374" s="5">
        <v>0.99670000000000003</v>
      </c>
      <c r="I374" s="5">
        <v>3.32</v>
      </c>
      <c r="J374" s="5">
        <v>1.04</v>
      </c>
      <c r="K374" s="5">
        <v>10.6</v>
      </c>
      <c r="L374" s="5">
        <v>6</v>
      </c>
      <c r="N374" s="5">
        <f t="shared" si="91"/>
        <v>0.39823008849557517</v>
      </c>
      <c r="O374" s="5">
        <f t="shared" si="92"/>
        <v>3.6290594828168252E-4</v>
      </c>
      <c r="P374" s="5">
        <f t="shared" si="93"/>
        <v>0.48</v>
      </c>
      <c r="Q374">
        <f t="shared" si="94"/>
        <v>6.164383561643836E-2</v>
      </c>
      <c r="R374">
        <f t="shared" si="95"/>
        <v>9.1819699499165297E-2</v>
      </c>
      <c r="S374">
        <f t="shared" si="96"/>
        <v>0.352112676056338</v>
      </c>
      <c r="T374">
        <f t="shared" si="97"/>
        <v>0.14134275618374559</v>
      </c>
      <c r="U374">
        <f t="shared" si="98"/>
        <v>7.4361820199778464E-4</v>
      </c>
      <c r="V374">
        <f t="shared" si="99"/>
        <v>0.45669291338582663</v>
      </c>
      <c r="W374">
        <f t="shared" si="100"/>
        <v>0.42514970059880242</v>
      </c>
      <c r="X374">
        <f t="shared" si="101"/>
        <v>2.3216547066272682E-3</v>
      </c>
      <c r="Y374" s="5">
        <f t="shared" si="90"/>
        <v>0.6</v>
      </c>
      <c r="Z374">
        <f t="shared" si="102"/>
        <v>0</v>
      </c>
      <c r="AA374">
        <f t="shared" si="103"/>
        <v>0</v>
      </c>
      <c r="AB374">
        <f t="shared" si="104"/>
        <v>0</v>
      </c>
      <c r="AC374">
        <f t="shared" si="105"/>
        <v>1</v>
      </c>
      <c r="AD374">
        <f t="shared" si="106"/>
        <v>0</v>
      </c>
      <c r="AE374">
        <f t="shared" si="107"/>
        <v>0</v>
      </c>
    </row>
    <row r="375" spans="1:31" x14ac:dyDescent="0.25">
      <c r="A375" s="5">
        <v>7.4</v>
      </c>
      <c r="B375" s="5">
        <v>0.55000000000000004</v>
      </c>
      <c r="C375" s="5">
        <v>0.22</v>
      </c>
      <c r="D375" s="5">
        <v>2.2000000000000002</v>
      </c>
      <c r="E375" s="5">
        <v>0.106</v>
      </c>
      <c r="F375" s="5">
        <v>12</v>
      </c>
      <c r="G375" s="5">
        <v>72</v>
      </c>
      <c r="H375" s="5">
        <v>0.99590000000000001</v>
      </c>
      <c r="I375" s="5">
        <v>3.05</v>
      </c>
      <c r="J375" s="5">
        <v>0.63</v>
      </c>
      <c r="K375" s="5">
        <v>9.1999999999999993</v>
      </c>
      <c r="L375" s="5">
        <v>5</v>
      </c>
      <c r="N375" s="5">
        <f t="shared" si="91"/>
        <v>0.24778761061946908</v>
      </c>
      <c r="O375" s="5">
        <f t="shared" si="92"/>
        <v>2.4475052325973937E-4</v>
      </c>
      <c r="P375" s="5">
        <f t="shared" si="93"/>
        <v>0.22</v>
      </c>
      <c r="Q375">
        <f t="shared" si="94"/>
        <v>8.9041095890410982E-2</v>
      </c>
      <c r="R375">
        <f t="shared" si="95"/>
        <v>0.15692821368948248</v>
      </c>
      <c r="S375">
        <f t="shared" si="96"/>
        <v>0.15492957746478872</v>
      </c>
      <c r="T375">
        <f t="shared" si="97"/>
        <v>0.2332155477031802</v>
      </c>
      <c r="U375">
        <f t="shared" si="98"/>
        <v>6.548279689234202E-4</v>
      </c>
      <c r="V375">
        <f t="shared" si="99"/>
        <v>0.24409448818897614</v>
      </c>
      <c r="W375">
        <f t="shared" si="100"/>
        <v>0.17964071856287425</v>
      </c>
      <c r="X375">
        <f t="shared" si="101"/>
        <v>8.4423807513718757E-4</v>
      </c>
      <c r="Y375" s="5">
        <f t="shared" si="90"/>
        <v>0.4</v>
      </c>
      <c r="Z375">
        <f t="shared" si="102"/>
        <v>0</v>
      </c>
      <c r="AA375">
        <f t="shared" si="103"/>
        <v>0</v>
      </c>
      <c r="AB375">
        <f t="shared" si="104"/>
        <v>1</v>
      </c>
      <c r="AC375">
        <f t="shared" si="105"/>
        <v>0</v>
      </c>
      <c r="AD375">
        <f t="shared" si="106"/>
        <v>0</v>
      </c>
      <c r="AE375">
        <f t="shared" si="107"/>
        <v>0</v>
      </c>
    </row>
    <row r="376" spans="1:31" x14ac:dyDescent="0.25">
      <c r="A376" s="5">
        <v>14</v>
      </c>
      <c r="B376" s="5">
        <v>0.41</v>
      </c>
      <c r="C376" s="5">
        <v>0.63</v>
      </c>
      <c r="D376" s="5">
        <v>3.8</v>
      </c>
      <c r="E376" s="5">
        <v>8.8999999999999996E-2</v>
      </c>
      <c r="F376" s="5">
        <v>6</v>
      </c>
      <c r="G376" s="5">
        <v>47</v>
      </c>
      <c r="H376" s="5">
        <v>10014</v>
      </c>
      <c r="I376" s="5">
        <v>3.01</v>
      </c>
      <c r="J376" s="5">
        <v>0.81</v>
      </c>
      <c r="K376" s="5">
        <v>10.8</v>
      </c>
      <c r="L376" s="5">
        <v>6</v>
      </c>
      <c r="N376" s="5">
        <f t="shared" si="91"/>
        <v>0.83185840707964598</v>
      </c>
      <c r="O376" s="5">
        <f t="shared" si="92"/>
        <v>3.5446627506582944E-4</v>
      </c>
      <c r="P376" s="5">
        <f t="shared" si="93"/>
        <v>0.63</v>
      </c>
      <c r="Q376">
        <f t="shared" si="94"/>
        <v>0.19863013698630136</v>
      </c>
      <c r="R376">
        <f t="shared" si="95"/>
        <v>0.1285475792988314</v>
      </c>
      <c r="S376">
        <f t="shared" si="96"/>
        <v>7.0422535211267609E-2</v>
      </c>
      <c r="T376">
        <f t="shared" si="97"/>
        <v>0.14487632508833923</v>
      </c>
      <c r="U376">
        <f t="shared" si="98"/>
        <v>1111.3218645948946</v>
      </c>
      <c r="V376">
        <f t="shared" si="99"/>
        <v>0.21259842519685013</v>
      </c>
      <c r="W376">
        <f t="shared" si="100"/>
        <v>0.28742514970059885</v>
      </c>
      <c r="X376">
        <f t="shared" si="101"/>
        <v>2.5327142254115663E-3</v>
      </c>
      <c r="Y376" s="5">
        <f t="shared" si="90"/>
        <v>0.6</v>
      </c>
      <c r="Z376">
        <f t="shared" si="102"/>
        <v>0</v>
      </c>
      <c r="AA376">
        <f t="shared" si="103"/>
        <v>0</v>
      </c>
      <c r="AB376">
        <f t="shared" si="104"/>
        <v>0</v>
      </c>
      <c r="AC376">
        <f t="shared" si="105"/>
        <v>1</v>
      </c>
      <c r="AD376">
        <f t="shared" si="106"/>
        <v>0</v>
      </c>
      <c r="AE376">
        <f t="shared" si="107"/>
        <v>0</v>
      </c>
    </row>
    <row r="377" spans="1:31" x14ac:dyDescent="0.25">
      <c r="A377" s="5">
        <v>11.5</v>
      </c>
      <c r="B377" s="5">
        <v>0.54</v>
      </c>
      <c r="C377" s="5">
        <v>0.71</v>
      </c>
      <c r="D377" s="5">
        <v>4.4000000000000004</v>
      </c>
      <c r="E377" s="5">
        <v>0.124</v>
      </c>
      <c r="F377" s="5">
        <v>6</v>
      </c>
      <c r="G377" s="5">
        <v>15</v>
      </c>
      <c r="H377" s="5">
        <v>0.99839999999999995</v>
      </c>
      <c r="I377" s="5">
        <v>3.01</v>
      </c>
      <c r="J377" s="5">
        <v>0.83</v>
      </c>
      <c r="K377" s="5">
        <v>11.8</v>
      </c>
      <c r="L377" s="5">
        <v>7</v>
      </c>
      <c r="N377" s="5">
        <f t="shared" si="91"/>
        <v>0.61061946902654862</v>
      </c>
      <c r="O377" s="5">
        <f t="shared" si="92"/>
        <v>2.7850921612315168E-4</v>
      </c>
      <c r="P377" s="5">
        <f t="shared" si="93"/>
        <v>0.71</v>
      </c>
      <c r="Q377">
        <f t="shared" si="94"/>
        <v>0.23972602739726032</v>
      </c>
      <c r="R377">
        <f t="shared" si="95"/>
        <v>0.18697829716193656</v>
      </c>
      <c r="S377">
        <f t="shared" si="96"/>
        <v>7.0422535211267609E-2</v>
      </c>
      <c r="T377">
        <f t="shared" si="97"/>
        <v>3.1802120141342753E-2</v>
      </c>
      <c r="U377">
        <f t="shared" si="98"/>
        <v>9.3229744728079498E-4</v>
      </c>
      <c r="V377">
        <f t="shared" si="99"/>
        <v>0.21259842519685013</v>
      </c>
      <c r="W377">
        <f t="shared" si="100"/>
        <v>0.29940119760479039</v>
      </c>
      <c r="X377">
        <f t="shared" si="101"/>
        <v>3.5880118193330523E-3</v>
      </c>
      <c r="Y377" s="5">
        <f t="shared" si="90"/>
        <v>0.8</v>
      </c>
      <c r="Z377">
        <f t="shared" si="102"/>
        <v>0</v>
      </c>
      <c r="AA377">
        <f t="shared" si="103"/>
        <v>0</v>
      </c>
      <c r="AB377">
        <f t="shared" si="104"/>
        <v>0</v>
      </c>
      <c r="AC377">
        <f t="shared" si="105"/>
        <v>0</v>
      </c>
      <c r="AD377">
        <f t="shared" si="106"/>
        <v>1</v>
      </c>
      <c r="AE377">
        <f t="shared" si="107"/>
        <v>0</v>
      </c>
    </row>
    <row r="378" spans="1:31" x14ac:dyDescent="0.25">
      <c r="A378" s="5">
        <v>11.5</v>
      </c>
      <c r="B378" s="5">
        <v>0.45</v>
      </c>
      <c r="C378" s="5">
        <v>0.5</v>
      </c>
      <c r="D378" s="5">
        <v>3</v>
      </c>
      <c r="E378" s="5">
        <v>7.8E-2</v>
      </c>
      <c r="F378" s="5">
        <v>19</v>
      </c>
      <c r="G378" s="5">
        <v>47</v>
      </c>
      <c r="H378" s="5">
        <v>10003</v>
      </c>
      <c r="I378" s="5">
        <v>3.26</v>
      </c>
      <c r="J378" s="5">
        <v>1.1100000000000001</v>
      </c>
      <c r="K378" s="5">
        <v>11</v>
      </c>
      <c r="L378" s="5">
        <v>6</v>
      </c>
      <c r="N378" s="5">
        <f t="shared" si="91"/>
        <v>0.61061946902654862</v>
      </c>
      <c r="O378" s="5">
        <f t="shared" si="92"/>
        <v>1.2659509823779625E-4</v>
      </c>
      <c r="P378" s="5">
        <f t="shared" si="93"/>
        <v>0.5</v>
      </c>
      <c r="Q378">
        <f t="shared" si="94"/>
        <v>0.14383561643835618</v>
      </c>
      <c r="R378">
        <f t="shared" si="95"/>
        <v>0.11018363939899833</v>
      </c>
      <c r="S378">
        <f t="shared" si="96"/>
        <v>0.25352112676056338</v>
      </c>
      <c r="T378">
        <f t="shared" si="97"/>
        <v>0.14487632508833923</v>
      </c>
      <c r="U378">
        <f t="shared" si="98"/>
        <v>1110.1009988901221</v>
      </c>
      <c r="V378">
        <f t="shared" si="99"/>
        <v>0.40944881889763762</v>
      </c>
      <c r="W378">
        <f t="shared" si="100"/>
        <v>0.46706586826347307</v>
      </c>
      <c r="X378">
        <f t="shared" si="101"/>
        <v>2.7437737441958626E-3</v>
      </c>
      <c r="Y378" s="5">
        <f t="shared" si="90"/>
        <v>0.6</v>
      </c>
      <c r="Z378">
        <f t="shared" si="102"/>
        <v>0</v>
      </c>
      <c r="AA378">
        <f t="shared" si="103"/>
        <v>0</v>
      </c>
      <c r="AB378">
        <f t="shared" si="104"/>
        <v>0</v>
      </c>
      <c r="AC378">
        <f t="shared" si="105"/>
        <v>1</v>
      </c>
      <c r="AD378">
        <f t="shared" si="106"/>
        <v>0</v>
      </c>
      <c r="AE378">
        <f t="shared" si="107"/>
        <v>0</v>
      </c>
    </row>
    <row r="379" spans="1:31" x14ac:dyDescent="0.25">
      <c r="A379" s="5">
        <v>9.4</v>
      </c>
      <c r="B379" s="5">
        <v>0.27</v>
      </c>
      <c r="C379" s="5">
        <v>0.53</v>
      </c>
      <c r="D379" s="5">
        <v>2.4</v>
      </c>
      <c r="E379" s="5">
        <v>7.3999999999999996E-2</v>
      </c>
      <c r="F379" s="5">
        <v>6</v>
      </c>
      <c r="G379" s="5">
        <v>18</v>
      </c>
      <c r="H379" s="5">
        <v>0.99619999999999997</v>
      </c>
      <c r="I379" s="5">
        <v>3.2</v>
      </c>
      <c r="J379" s="5">
        <v>1.1299999999999999</v>
      </c>
      <c r="K379" s="5">
        <v>12</v>
      </c>
      <c r="L379" s="5">
        <v>7</v>
      </c>
      <c r="N379" s="5">
        <f t="shared" si="91"/>
        <v>0.42477876106194695</v>
      </c>
      <c r="O379" s="5">
        <f t="shared" si="92"/>
        <v>4.2620349740058063E-4</v>
      </c>
      <c r="P379" s="5">
        <f t="shared" si="93"/>
        <v>0.53</v>
      </c>
      <c r="Q379">
        <f t="shared" si="94"/>
        <v>0.10273972602739727</v>
      </c>
      <c r="R379">
        <f t="shared" si="95"/>
        <v>0.10350584307178631</v>
      </c>
      <c r="S379">
        <f t="shared" si="96"/>
        <v>7.0422535211267609E-2</v>
      </c>
      <c r="T379">
        <f t="shared" si="97"/>
        <v>4.2402826855123678E-2</v>
      </c>
      <c r="U379">
        <f t="shared" si="98"/>
        <v>6.8812430632630224E-4</v>
      </c>
      <c r="V379">
        <f t="shared" si="99"/>
        <v>0.3622047244094489</v>
      </c>
      <c r="W379">
        <f t="shared" si="100"/>
        <v>0.47904191616766456</v>
      </c>
      <c r="X379">
        <f t="shared" si="101"/>
        <v>3.7990713381173486E-3</v>
      </c>
      <c r="Y379" s="5">
        <f t="shared" si="90"/>
        <v>0.8</v>
      </c>
      <c r="Z379">
        <f t="shared" si="102"/>
        <v>0</v>
      </c>
      <c r="AA379">
        <f t="shared" si="103"/>
        <v>0</v>
      </c>
      <c r="AB379">
        <f t="shared" si="104"/>
        <v>0</v>
      </c>
      <c r="AC379">
        <f t="shared" si="105"/>
        <v>0</v>
      </c>
      <c r="AD379">
        <f t="shared" si="106"/>
        <v>1</v>
      </c>
      <c r="AE379">
        <f t="shared" si="107"/>
        <v>0</v>
      </c>
    </row>
    <row r="380" spans="1:31" x14ac:dyDescent="0.25">
      <c r="A380" s="5">
        <v>11.4</v>
      </c>
      <c r="B380" s="5">
        <v>0.625</v>
      </c>
      <c r="C380" s="5">
        <v>0.66</v>
      </c>
      <c r="D380" s="5">
        <v>6.2</v>
      </c>
      <c r="E380" s="5">
        <v>8.7999999999999995E-2</v>
      </c>
      <c r="F380" s="5">
        <v>6</v>
      </c>
      <c r="G380" s="5">
        <v>24</v>
      </c>
      <c r="H380" s="5">
        <v>0.99880000000000002</v>
      </c>
      <c r="I380" s="5">
        <v>3.11</v>
      </c>
      <c r="J380" s="5">
        <v>0.99</v>
      </c>
      <c r="K380" s="5">
        <v>13.3</v>
      </c>
      <c r="L380" s="5">
        <v>6</v>
      </c>
      <c r="N380" s="5">
        <f t="shared" si="91"/>
        <v>0.60176991150442483</v>
      </c>
      <c r="O380" s="5">
        <f t="shared" si="92"/>
        <v>2.5319019647559245E-4</v>
      </c>
      <c r="P380" s="5">
        <f t="shared" si="93"/>
        <v>0.66</v>
      </c>
      <c r="Q380">
        <f t="shared" si="94"/>
        <v>0.36301369863013699</v>
      </c>
      <c r="R380">
        <f t="shared" si="95"/>
        <v>0.12687813021702837</v>
      </c>
      <c r="S380">
        <f t="shared" si="96"/>
        <v>7.0422535211267609E-2</v>
      </c>
      <c r="T380">
        <f t="shared" si="97"/>
        <v>6.3604240282685506E-2</v>
      </c>
      <c r="U380">
        <f t="shared" si="98"/>
        <v>9.7669256381798333E-4</v>
      </c>
      <c r="V380">
        <f t="shared" si="99"/>
        <v>0.29133858267716517</v>
      </c>
      <c r="W380">
        <f t="shared" si="100"/>
        <v>0.3952095808383233</v>
      </c>
      <c r="X380">
        <f t="shared" si="101"/>
        <v>5.1709582102152808E-3</v>
      </c>
      <c r="Y380" s="5">
        <f t="shared" si="90"/>
        <v>0.6</v>
      </c>
      <c r="Z380">
        <f t="shared" si="102"/>
        <v>0</v>
      </c>
      <c r="AA380">
        <f t="shared" si="103"/>
        <v>0</v>
      </c>
      <c r="AB380">
        <f t="shared" si="104"/>
        <v>0</v>
      </c>
      <c r="AC380">
        <f t="shared" si="105"/>
        <v>1</v>
      </c>
      <c r="AD380">
        <f t="shared" si="106"/>
        <v>0</v>
      </c>
      <c r="AE380">
        <f t="shared" si="107"/>
        <v>0</v>
      </c>
    </row>
    <row r="381" spans="1:31" x14ac:dyDescent="0.25">
      <c r="A381" s="5">
        <v>8.3000000000000007</v>
      </c>
      <c r="B381" s="5">
        <v>0.42</v>
      </c>
      <c r="C381" s="5">
        <v>0.38</v>
      </c>
      <c r="D381" s="5">
        <v>2.5</v>
      </c>
      <c r="E381" s="5">
        <v>9.4E-2</v>
      </c>
      <c r="F381" s="5">
        <v>24</v>
      </c>
      <c r="G381" s="5">
        <v>60</v>
      </c>
      <c r="H381" s="5">
        <v>0.99790000000000001</v>
      </c>
      <c r="I381" s="5">
        <v>3.31</v>
      </c>
      <c r="J381" s="5">
        <v>0.7</v>
      </c>
      <c r="K381" s="5">
        <v>10.8</v>
      </c>
      <c r="L381" s="5">
        <v>6</v>
      </c>
      <c r="N381" s="5">
        <f t="shared" si="91"/>
        <v>0.32743362831858414</v>
      </c>
      <c r="O381" s="5">
        <f t="shared" si="92"/>
        <v>1.1815542502194315E-4</v>
      </c>
      <c r="P381" s="5">
        <f t="shared" si="93"/>
        <v>0.38</v>
      </c>
      <c r="Q381">
        <f t="shared" si="94"/>
        <v>0.10958904109589042</v>
      </c>
      <c r="R381">
        <f t="shared" si="95"/>
        <v>0.13689482470784642</v>
      </c>
      <c r="S381">
        <f t="shared" si="96"/>
        <v>0.323943661971831</v>
      </c>
      <c r="T381">
        <f t="shared" si="97"/>
        <v>0.19081272084805653</v>
      </c>
      <c r="U381">
        <f t="shared" si="98"/>
        <v>8.7680355160932506E-4</v>
      </c>
      <c r="V381">
        <f t="shared" si="99"/>
        <v>0.44881889763779531</v>
      </c>
      <c r="W381">
        <f t="shared" si="100"/>
        <v>0.22155688622754488</v>
      </c>
      <c r="X381">
        <f t="shared" si="101"/>
        <v>2.5327142254115663E-3</v>
      </c>
      <c r="Y381" s="5">
        <f t="shared" si="90"/>
        <v>0.6</v>
      </c>
      <c r="Z381">
        <f t="shared" si="102"/>
        <v>0</v>
      </c>
      <c r="AA381">
        <f t="shared" si="103"/>
        <v>0</v>
      </c>
      <c r="AB381">
        <f t="shared" si="104"/>
        <v>0</v>
      </c>
      <c r="AC381">
        <f t="shared" si="105"/>
        <v>1</v>
      </c>
      <c r="AD381">
        <f t="shared" si="106"/>
        <v>0</v>
      </c>
      <c r="AE381">
        <f t="shared" si="107"/>
        <v>0</v>
      </c>
    </row>
    <row r="382" spans="1:31" x14ac:dyDescent="0.25">
      <c r="A382" s="5">
        <v>8.3000000000000007</v>
      </c>
      <c r="B382" s="5">
        <v>0.26</v>
      </c>
      <c r="C382" s="5">
        <v>0.42</v>
      </c>
      <c r="D382" s="5">
        <v>2</v>
      </c>
      <c r="E382" s="5">
        <v>0.08</v>
      </c>
      <c r="F382" s="5">
        <v>11</v>
      </c>
      <c r="G382" s="5">
        <v>27</v>
      </c>
      <c r="H382" s="5">
        <v>0.99739999999999995</v>
      </c>
      <c r="I382" s="5">
        <v>3.21</v>
      </c>
      <c r="J382" s="5">
        <v>0.8</v>
      </c>
      <c r="K382" s="5">
        <v>9.4</v>
      </c>
      <c r="L382" s="5">
        <v>6</v>
      </c>
      <c r="N382" s="5">
        <f t="shared" si="91"/>
        <v>0.32743362831858414</v>
      </c>
      <c r="O382" s="5">
        <f t="shared" si="92"/>
        <v>2.4897035986766588E-4</v>
      </c>
      <c r="P382" s="5">
        <f t="shared" si="93"/>
        <v>0.42</v>
      </c>
      <c r="Q382">
        <f t="shared" si="94"/>
        <v>7.5342465753424667E-2</v>
      </c>
      <c r="R382">
        <f t="shared" si="95"/>
        <v>0.11352253756260436</v>
      </c>
      <c r="S382">
        <f t="shared" si="96"/>
        <v>0.14084507042253522</v>
      </c>
      <c r="T382">
        <f t="shared" si="97"/>
        <v>7.4204946996466431E-2</v>
      </c>
      <c r="U382">
        <f t="shared" si="98"/>
        <v>8.2130965593784266E-4</v>
      </c>
      <c r="V382">
        <f t="shared" si="99"/>
        <v>0.37007874015748027</v>
      </c>
      <c r="W382">
        <f t="shared" si="100"/>
        <v>0.28143712574850305</v>
      </c>
      <c r="X382">
        <f t="shared" si="101"/>
        <v>1.0552975939214857E-3</v>
      </c>
      <c r="Y382" s="5">
        <f t="shared" si="90"/>
        <v>0.6</v>
      </c>
      <c r="Z382">
        <f t="shared" si="102"/>
        <v>0</v>
      </c>
      <c r="AA382">
        <f t="shared" si="103"/>
        <v>0</v>
      </c>
      <c r="AB382">
        <f t="shared" si="104"/>
        <v>0</v>
      </c>
      <c r="AC382">
        <f t="shared" si="105"/>
        <v>1</v>
      </c>
      <c r="AD382">
        <f t="shared" si="106"/>
        <v>0</v>
      </c>
      <c r="AE382">
        <f t="shared" si="107"/>
        <v>0</v>
      </c>
    </row>
    <row r="383" spans="1:31" x14ac:dyDescent="0.25">
      <c r="A383" s="5">
        <v>13.7</v>
      </c>
      <c r="B383" s="5">
        <v>0.41499999999999998</v>
      </c>
      <c r="C383" s="5">
        <v>0.68</v>
      </c>
      <c r="D383" s="5">
        <v>2.9</v>
      </c>
      <c r="E383" s="5">
        <v>8.5000000000000006E-2</v>
      </c>
      <c r="F383" s="5">
        <v>17</v>
      </c>
      <c r="G383" s="5">
        <v>43</v>
      </c>
      <c r="H383" s="5">
        <v>10014</v>
      </c>
      <c r="I383" s="5">
        <v>3.06</v>
      </c>
      <c r="J383" s="5">
        <v>0.8</v>
      </c>
      <c r="K383" s="5">
        <v>10</v>
      </c>
      <c r="L383" s="5">
        <v>6</v>
      </c>
      <c r="N383" s="5">
        <f t="shared" si="91"/>
        <v>0.80530973451327426</v>
      </c>
      <c r="O383" s="5">
        <f t="shared" si="92"/>
        <v>1.1815542502194315E-4</v>
      </c>
      <c r="P383" s="5">
        <f t="shared" si="93"/>
        <v>0.68</v>
      </c>
      <c r="Q383">
        <f t="shared" si="94"/>
        <v>0.13698630136986301</v>
      </c>
      <c r="R383">
        <f t="shared" si="95"/>
        <v>0.12186978297161939</v>
      </c>
      <c r="S383">
        <f t="shared" si="96"/>
        <v>0.22535211267605634</v>
      </c>
      <c r="T383">
        <f t="shared" si="97"/>
        <v>0.13074204946996468</v>
      </c>
      <c r="U383">
        <f t="shared" si="98"/>
        <v>1111.3218645948946</v>
      </c>
      <c r="V383">
        <f t="shared" si="99"/>
        <v>0.25196850393700782</v>
      </c>
      <c r="W383">
        <f t="shared" si="100"/>
        <v>0.28143712574850305</v>
      </c>
      <c r="X383">
        <f t="shared" si="101"/>
        <v>1.6884761502743769E-3</v>
      </c>
      <c r="Y383" s="5">
        <f t="shared" si="90"/>
        <v>0.6</v>
      </c>
      <c r="Z383">
        <f t="shared" si="102"/>
        <v>0</v>
      </c>
      <c r="AA383">
        <f t="shared" si="103"/>
        <v>0</v>
      </c>
      <c r="AB383">
        <f t="shared" si="104"/>
        <v>0</v>
      </c>
      <c r="AC383">
        <f t="shared" si="105"/>
        <v>1</v>
      </c>
      <c r="AD383">
        <f t="shared" si="106"/>
        <v>0</v>
      </c>
      <c r="AE383">
        <f t="shared" si="107"/>
        <v>0</v>
      </c>
    </row>
    <row r="384" spans="1:31" x14ac:dyDescent="0.25">
      <c r="A384" s="5">
        <v>8.3000000000000007</v>
      </c>
      <c r="B384" s="5">
        <v>0.26</v>
      </c>
      <c r="C384" s="5">
        <v>0.42</v>
      </c>
      <c r="D384" s="5">
        <v>2</v>
      </c>
      <c r="E384" s="5">
        <v>0.08</v>
      </c>
      <c r="F384" s="5">
        <v>11</v>
      </c>
      <c r="G384" s="5">
        <v>27</v>
      </c>
      <c r="H384" s="5">
        <v>0.99739999999999995</v>
      </c>
      <c r="I384" s="5">
        <v>3.21</v>
      </c>
      <c r="J384" s="5">
        <v>0.8</v>
      </c>
      <c r="K384" s="5">
        <v>9.4</v>
      </c>
      <c r="L384" s="5">
        <v>6</v>
      </c>
      <c r="N384" s="5">
        <f t="shared" si="91"/>
        <v>0.32743362831858414</v>
      </c>
      <c r="O384" s="5">
        <f t="shared" si="92"/>
        <v>1.1815542502194315E-4</v>
      </c>
      <c r="P384" s="5">
        <f t="shared" si="93"/>
        <v>0.42</v>
      </c>
      <c r="Q384">
        <f t="shared" si="94"/>
        <v>7.5342465753424667E-2</v>
      </c>
      <c r="R384">
        <f t="shared" si="95"/>
        <v>0.11352253756260436</v>
      </c>
      <c r="S384">
        <f t="shared" si="96"/>
        <v>0.14084507042253522</v>
      </c>
      <c r="T384">
        <f t="shared" si="97"/>
        <v>7.4204946996466431E-2</v>
      </c>
      <c r="U384">
        <f t="shared" si="98"/>
        <v>8.2130965593784266E-4</v>
      </c>
      <c r="V384">
        <f t="shared" si="99"/>
        <v>0.37007874015748027</v>
      </c>
      <c r="W384">
        <f t="shared" si="100"/>
        <v>0.28143712574850305</v>
      </c>
      <c r="X384">
        <f t="shared" si="101"/>
        <v>1.0552975939214857E-3</v>
      </c>
      <c r="Y384" s="5">
        <f t="shared" si="90"/>
        <v>0.6</v>
      </c>
      <c r="Z384">
        <f t="shared" si="102"/>
        <v>0</v>
      </c>
      <c r="AA384">
        <f t="shared" si="103"/>
        <v>0</v>
      </c>
      <c r="AB384">
        <f t="shared" si="104"/>
        <v>0</v>
      </c>
      <c r="AC384">
        <f t="shared" si="105"/>
        <v>1</v>
      </c>
      <c r="AD384">
        <f t="shared" si="106"/>
        <v>0</v>
      </c>
      <c r="AE384">
        <f t="shared" si="107"/>
        <v>0</v>
      </c>
    </row>
    <row r="385" spans="1:31" x14ac:dyDescent="0.25">
      <c r="A385" s="5">
        <v>8.3000000000000007</v>
      </c>
      <c r="B385" s="5">
        <v>0.26</v>
      </c>
      <c r="C385" s="5">
        <v>0.42</v>
      </c>
      <c r="D385" s="5">
        <v>2</v>
      </c>
      <c r="E385" s="5">
        <v>0.08</v>
      </c>
      <c r="F385" s="5">
        <v>11</v>
      </c>
      <c r="G385" s="5">
        <v>27</v>
      </c>
      <c r="H385" s="5">
        <v>0.99739999999999995</v>
      </c>
      <c r="I385" s="5">
        <v>3.21</v>
      </c>
      <c r="J385" s="5">
        <v>0.8</v>
      </c>
      <c r="K385" s="5">
        <v>9.4</v>
      </c>
      <c r="L385" s="5">
        <v>6</v>
      </c>
      <c r="N385" s="5">
        <f t="shared" si="91"/>
        <v>0.32743362831858414</v>
      </c>
      <c r="O385" s="5">
        <f t="shared" si="92"/>
        <v>3.291472554182702E-4</v>
      </c>
      <c r="P385" s="5">
        <f t="shared" si="93"/>
        <v>0.42</v>
      </c>
      <c r="Q385">
        <f t="shared" si="94"/>
        <v>7.5342465753424667E-2</v>
      </c>
      <c r="R385">
        <f t="shared" si="95"/>
        <v>0.11352253756260436</v>
      </c>
      <c r="S385">
        <f t="shared" si="96"/>
        <v>0.14084507042253522</v>
      </c>
      <c r="T385">
        <f t="shared" si="97"/>
        <v>7.4204946996466431E-2</v>
      </c>
      <c r="U385">
        <f t="shared" si="98"/>
        <v>8.2130965593784266E-4</v>
      </c>
      <c r="V385">
        <f t="shared" si="99"/>
        <v>0.37007874015748027</v>
      </c>
      <c r="W385">
        <f t="shared" si="100"/>
        <v>0.28143712574850305</v>
      </c>
      <c r="X385">
        <f t="shared" si="101"/>
        <v>1.0552975939214857E-3</v>
      </c>
      <c r="Y385" s="5">
        <f t="shared" si="90"/>
        <v>0.6</v>
      </c>
      <c r="Z385">
        <f t="shared" si="102"/>
        <v>0</v>
      </c>
      <c r="AA385">
        <f t="shared" si="103"/>
        <v>0</v>
      </c>
      <c r="AB385">
        <f t="shared" si="104"/>
        <v>0</v>
      </c>
      <c r="AC385">
        <f t="shared" si="105"/>
        <v>1</v>
      </c>
      <c r="AD385">
        <f t="shared" si="106"/>
        <v>0</v>
      </c>
      <c r="AE385">
        <f t="shared" si="107"/>
        <v>0</v>
      </c>
    </row>
    <row r="386" spans="1:31" x14ac:dyDescent="0.25">
      <c r="A386" s="5">
        <v>7.7</v>
      </c>
      <c r="B386" s="5">
        <v>0.51</v>
      </c>
      <c r="C386" s="5">
        <v>0.28000000000000003</v>
      </c>
      <c r="D386" s="5">
        <v>2.1</v>
      </c>
      <c r="E386" s="5">
        <v>8.6999999999999994E-2</v>
      </c>
      <c r="F386" s="5">
        <v>23</v>
      </c>
      <c r="G386" s="5">
        <v>54</v>
      </c>
      <c r="H386" s="5">
        <v>0.998</v>
      </c>
      <c r="I386" s="5">
        <v>3.42</v>
      </c>
      <c r="J386" s="5">
        <v>0.74</v>
      </c>
      <c r="K386" s="5">
        <v>9.1999999999999993</v>
      </c>
      <c r="L386" s="5">
        <v>5</v>
      </c>
      <c r="N386" s="5">
        <f t="shared" si="91"/>
        <v>0.27433628318584075</v>
      </c>
      <c r="O386" s="5">
        <f t="shared" si="92"/>
        <v>4.3042333400850714E-4</v>
      </c>
      <c r="P386" s="5">
        <f t="shared" si="93"/>
        <v>0.28000000000000003</v>
      </c>
      <c r="Q386">
        <f t="shared" si="94"/>
        <v>8.2191780821917818E-2</v>
      </c>
      <c r="R386">
        <f t="shared" si="95"/>
        <v>0.12520868113522537</v>
      </c>
      <c r="S386">
        <f t="shared" si="96"/>
        <v>0.30985915492957744</v>
      </c>
      <c r="T386">
        <f t="shared" si="97"/>
        <v>0.16961130742049471</v>
      </c>
      <c r="U386">
        <f t="shared" si="98"/>
        <v>8.87902330743619E-4</v>
      </c>
      <c r="V386">
        <f t="shared" si="99"/>
        <v>0.53543307086614167</v>
      </c>
      <c r="W386">
        <f t="shared" si="100"/>
        <v>0.24550898203592814</v>
      </c>
      <c r="X386">
        <f t="shared" si="101"/>
        <v>8.4423807513718757E-4</v>
      </c>
      <c r="Y386" s="5">
        <f t="shared" ref="Y386:Y449" si="108">(L386-3)/(8-3)</f>
        <v>0.4</v>
      </c>
      <c r="Z386">
        <f t="shared" si="102"/>
        <v>0</v>
      </c>
      <c r="AA386">
        <f t="shared" si="103"/>
        <v>0</v>
      </c>
      <c r="AB386">
        <f t="shared" si="104"/>
        <v>1</v>
      </c>
      <c r="AC386">
        <f t="shared" si="105"/>
        <v>0</v>
      </c>
      <c r="AD386">
        <f t="shared" si="106"/>
        <v>0</v>
      </c>
      <c r="AE386">
        <f t="shared" si="107"/>
        <v>0</v>
      </c>
    </row>
    <row r="387" spans="1:31" x14ac:dyDescent="0.25">
      <c r="A387" s="5">
        <v>7.4</v>
      </c>
      <c r="B387" s="5">
        <v>0.63</v>
      </c>
      <c r="C387" s="5">
        <v>7.0000000000000007E-2</v>
      </c>
      <c r="D387" s="5">
        <v>2.4</v>
      </c>
      <c r="E387" s="5">
        <v>0.09</v>
      </c>
      <c r="F387" s="5">
        <v>11</v>
      </c>
      <c r="G387" s="5">
        <v>37</v>
      </c>
      <c r="H387" s="5">
        <v>0.99790000000000001</v>
      </c>
      <c r="I387" s="5">
        <v>3.43</v>
      </c>
      <c r="J387" s="5">
        <v>0.76</v>
      </c>
      <c r="K387" s="5">
        <v>9.6999999999999993</v>
      </c>
      <c r="L387" s="5">
        <v>6</v>
      </c>
      <c r="N387" s="5">
        <f t="shared" ref="N387:N450" si="109">(A387-4.6)/(15.9-4.6)</f>
        <v>0.24778761061946908</v>
      </c>
      <c r="O387" s="5">
        <f t="shared" ref="O387:O450" si="110">(B388-0.12)/(1185-0.12)</f>
        <v>3.5446627506582944E-4</v>
      </c>
      <c r="P387" s="5">
        <f t="shared" ref="P387:P450" si="111">(C387-0)/(1-0)</f>
        <v>7.0000000000000007E-2</v>
      </c>
      <c r="Q387">
        <f t="shared" ref="Q387:Q450" si="112">(D387-0.9)/(15.5-0.9)</f>
        <v>0.10273972602739727</v>
      </c>
      <c r="R387">
        <f t="shared" ref="R387:R450" si="113">(E387-0.012)/(0.611-0.012)</f>
        <v>0.1302170283806344</v>
      </c>
      <c r="S387">
        <f t="shared" ref="S387:S450" si="114">(F387-1)/(72-1)</f>
        <v>0.14084507042253522</v>
      </c>
      <c r="T387">
        <f t="shared" ref="T387:T450" si="115">(G387-6)/(289-6)</f>
        <v>0.10954063604240283</v>
      </c>
      <c r="U387">
        <f t="shared" ref="U387:U450" si="116">(H387-0.99)/(10-0.99)</f>
        <v>8.7680355160932506E-4</v>
      </c>
      <c r="V387">
        <f t="shared" ref="V387:V450" si="117">(I387-2.74)/(4.01-2.74)</f>
        <v>0.54330708661417337</v>
      </c>
      <c r="W387">
        <f t="shared" ref="W387:W450" si="118">(J387-0.33)/(2-0.33)</f>
        <v>0.25748502994011979</v>
      </c>
      <c r="X387">
        <f t="shared" ref="X387:X450" si="119">(K387-8.4)/(956-8.4)</f>
        <v>1.3718868720979304E-3</v>
      </c>
      <c r="Y387" s="5">
        <f t="shared" si="108"/>
        <v>0.6</v>
      </c>
      <c r="Z387">
        <f t="shared" ref="Z387:Z450" si="120">IF(L387=3,1,0)</f>
        <v>0</v>
      </c>
      <c r="AA387">
        <f t="shared" ref="AA387:AA450" si="121">IF(L387=4,1,0)</f>
        <v>0</v>
      </c>
      <c r="AB387">
        <f t="shared" ref="AB387:AB450" si="122">IF(L387=5,1,0)</f>
        <v>0</v>
      </c>
      <c r="AC387">
        <f t="shared" ref="AC387:AC450" si="123">IF(L387=6,1,0)</f>
        <v>1</v>
      </c>
      <c r="AD387">
        <f t="shared" ref="AD387:AD450" si="124">IF(L387=7,1,0)</f>
        <v>0</v>
      </c>
      <c r="AE387">
        <f t="shared" ref="AE387:AE450" si="125">IF(L387=8,1,0)</f>
        <v>0</v>
      </c>
    </row>
    <row r="388" spans="1:31" x14ac:dyDescent="0.25">
      <c r="A388" s="5">
        <v>7.8</v>
      </c>
      <c r="B388" s="5">
        <v>0.54</v>
      </c>
      <c r="C388" s="5">
        <v>0.26</v>
      </c>
      <c r="D388" s="5">
        <v>2</v>
      </c>
      <c r="E388" s="5">
        <v>8.7999999999999995E-2</v>
      </c>
      <c r="F388" s="5">
        <v>23</v>
      </c>
      <c r="G388" s="5">
        <v>48</v>
      </c>
      <c r="H388" s="5">
        <v>0.99809999999999999</v>
      </c>
      <c r="I388" s="5">
        <v>3.41</v>
      </c>
      <c r="J388" s="5">
        <v>0.74</v>
      </c>
      <c r="K388" s="5">
        <v>9.1999999999999993</v>
      </c>
      <c r="L388" s="5">
        <v>6</v>
      </c>
      <c r="N388" s="5">
        <f t="shared" si="109"/>
        <v>0.2831858407079646</v>
      </c>
      <c r="O388" s="5">
        <f t="shared" si="110"/>
        <v>4.5574235365606643E-4</v>
      </c>
      <c r="P388" s="5">
        <f t="shared" si="111"/>
        <v>0.26</v>
      </c>
      <c r="Q388">
        <f t="shared" si="112"/>
        <v>7.5342465753424667E-2</v>
      </c>
      <c r="R388">
        <f t="shared" si="113"/>
        <v>0.12687813021702837</v>
      </c>
      <c r="S388">
        <f t="shared" si="114"/>
        <v>0.30985915492957744</v>
      </c>
      <c r="T388">
        <f t="shared" si="115"/>
        <v>0.14840989399293286</v>
      </c>
      <c r="U388">
        <f t="shared" si="116"/>
        <v>8.9900110987791305E-4</v>
      </c>
      <c r="V388">
        <f t="shared" si="117"/>
        <v>0.52755905511811041</v>
      </c>
      <c r="W388">
        <f t="shared" si="118"/>
        <v>0.24550898203592814</v>
      </c>
      <c r="X388">
        <f t="shared" si="119"/>
        <v>8.4423807513718757E-4</v>
      </c>
      <c r="Y388" s="5">
        <f t="shared" si="108"/>
        <v>0.6</v>
      </c>
      <c r="Z388">
        <f t="shared" si="120"/>
        <v>0</v>
      </c>
      <c r="AA388">
        <f t="shared" si="121"/>
        <v>0</v>
      </c>
      <c r="AB388">
        <f t="shared" si="122"/>
        <v>0</v>
      </c>
      <c r="AC388">
        <f t="shared" si="123"/>
        <v>1</v>
      </c>
      <c r="AD388">
        <f t="shared" si="124"/>
        <v>0</v>
      </c>
      <c r="AE388">
        <f t="shared" si="125"/>
        <v>0</v>
      </c>
    </row>
    <row r="389" spans="1:31" x14ac:dyDescent="0.25">
      <c r="A389" s="5">
        <v>8.3000000000000007</v>
      </c>
      <c r="B389" s="5">
        <v>0.66</v>
      </c>
      <c r="C389" s="5">
        <v>0.15</v>
      </c>
      <c r="D389" s="5">
        <v>1.9</v>
      </c>
      <c r="E389" s="5">
        <v>7.9000000000000001E-2</v>
      </c>
      <c r="F389" s="5">
        <v>17</v>
      </c>
      <c r="G389" s="5">
        <v>42</v>
      </c>
      <c r="H389" s="5">
        <v>0.99719999999999998</v>
      </c>
      <c r="I389" s="5">
        <v>3.31</v>
      </c>
      <c r="J389" s="5">
        <v>0.54</v>
      </c>
      <c r="K389" s="5">
        <v>9.6</v>
      </c>
      <c r="L389" s="5">
        <v>6</v>
      </c>
      <c r="N389" s="5">
        <f t="shared" si="109"/>
        <v>0.32743362831858414</v>
      </c>
      <c r="O389" s="5">
        <f t="shared" si="110"/>
        <v>2.8694888933900481E-4</v>
      </c>
      <c r="P389" s="5">
        <f t="shared" si="111"/>
        <v>0.15</v>
      </c>
      <c r="Q389">
        <f t="shared" si="112"/>
        <v>6.8493150684931503E-2</v>
      </c>
      <c r="R389">
        <f t="shared" si="113"/>
        <v>0.11185308848080135</v>
      </c>
      <c r="S389">
        <f t="shared" si="114"/>
        <v>0.22535211267605634</v>
      </c>
      <c r="T389">
        <f t="shared" si="115"/>
        <v>0.12720848056537101</v>
      </c>
      <c r="U389">
        <f t="shared" si="116"/>
        <v>7.9911209766925467E-4</v>
      </c>
      <c r="V389">
        <f t="shared" si="117"/>
        <v>0.44881889763779531</v>
      </c>
      <c r="W389">
        <f t="shared" si="118"/>
        <v>0.125748502994012</v>
      </c>
      <c r="X389">
        <f t="shared" si="119"/>
        <v>1.2663571127057823E-3</v>
      </c>
      <c r="Y389" s="5">
        <f t="shared" si="108"/>
        <v>0.6</v>
      </c>
      <c r="Z389">
        <f t="shared" si="120"/>
        <v>0</v>
      </c>
      <c r="AA389">
        <f t="shared" si="121"/>
        <v>0</v>
      </c>
      <c r="AB389">
        <f t="shared" si="122"/>
        <v>0</v>
      </c>
      <c r="AC389">
        <f t="shared" si="123"/>
        <v>1</v>
      </c>
      <c r="AD389">
        <f t="shared" si="124"/>
        <v>0</v>
      </c>
      <c r="AE389">
        <f t="shared" si="125"/>
        <v>0</v>
      </c>
    </row>
    <row r="390" spans="1:31" x14ac:dyDescent="0.25">
      <c r="A390" s="5">
        <v>7.8</v>
      </c>
      <c r="B390" s="5">
        <v>0.46</v>
      </c>
      <c r="C390" s="5">
        <v>0.26</v>
      </c>
      <c r="D390" s="5">
        <v>1.9</v>
      </c>
      <c r="E390" s="5">
        <v>8.7999999999999995E-2</v>
      </c>
      <c r="F390" s="5">
        <v>23</v>
      </c>
      <c r="G390" s="5">
        <v>53</v>
      </c>
      <c r="H390" s="5">
        <v>0.99809999999999999</v>
      </c>
      <c r="I390" s="5">
        <v>3.43</v>
      </c>
      <c r="J390" s="5">
        <v>0.74</v>
      </c>
      <c r="K390" s="5">
        <v>9.1999999999999993</v>
      </c>
      <c r="L390" s="5">
        <v>6</v>
      </c>
      <c r="N390" s="5">
        <f t="shared" si="109"/>
        <v>0.2831858407079646</v>
      </c>
      <c r="O390" s="5">
        <f t="shared" si="110"/>
        <v>2.1943150361218014E-4</v>
      </c>
      <c r="P390" s="5">
        <f t="shared" si="111"/>
        <v>0.26</v>
      </c>
      <c r="Q390">
        <f t="shared" si="112"/>
        <v>6.8493150684931503E-2</v>
      </c>
      <c r="R390">
        <f t="shared" si="113"/>
        <v>0.12687813021702837</v>
      </c>
      <c r="S390">
        <f t="shared" si="114"/>
        <v>0.30985915492957744</v>
      </c>
      <c r="T390">
        <f t="shared" si="115"/>
        <v>0.16607773851590105</v>
      </c>
      <c r="U390">
        <f t="shared" si="116"/>
        <v>8.9900110987791305E-4</v>
      </c>
      <c r="V390">
        <f t="shared" si="117"/>
        <v>0.54330708661417337</v>
      </c>
      <c r="W390">
        <f t="shared" si="118"/>
        <v>0.24550898203592814</v>
      </c>
      <c r="X390">
        <f t="shared" si="119"/>
        <v>8.4423807513718757E-4</v>
      </c>
      <c r="Y390" s="5">
        <f t="shared" si="108"/>
        <v>0.6</v>
      </c>
      <c r="Z390">
        <f t="shared" si="120"/>
        <v>0</v>
      </c>
      <c r="AA390">
        <f t="shared" si="121"/>
        <v>0</v>
      </c>
      <c r="AB390">
        <f t="shared" si="122"/>
        <v>0</v>
      </c>
      <c r="AC390">
        <f t="shared" si="123"/>
        <v>1</v>
      </c>
      <c r="AD390">
        <f t="shared" si="124"/>
        <v>0</v>
      </c>
      <c r="AE390">
        <f t="shared" si="125"/>
        <v>0</v>
      </c>
    </row>
    <row r="391" spans="1:31" x14ac:dyDescent="0.25">
      <c r="A391" s="5">
        <v>9.6</v>
      </c>
      <c r="B391" s="5">
        <v>0.38</v>
      </c>
      <c r="C391" s="5">
        <v>0.31</v>
      </c>
      <c r="D391" s="5">
        <v>2.5</v>
      </c>
      <c r="E391" s="5">
        <v>9.6000000000000002E-2</v>
      </c>
      <c r="F391" s="5">
        <v>16</v>
      </c>
      <c r="G391" s="5">
        <v>49</v>
      </c>
      <c r="H391" s="5">
        <v>0.99819999999999998</v>
      </c>
      <c r="I391" s="5">
        <v>3.19</v>
      </c>
      <c r="J391" s="5">
        <v>0.7</v>
      </c>
      <c r="K391" s="5">
        <v>10</v>
      </c>
      <c r="L391" s="5">
        <v>7</v>
      </c>
      <c r="N391" s="5">
        <f t="shared" si="109"/>
        <v>0.44247787610619466</v>
      </c>
      <c r="O391" s="5">
        <f t="shared" si="110"/>
        <v>6.1609614475727497E-4</v>
      </c>
      <c r="P391" s="5">
        <f t="shared" si="111"/>
        <v>0.31</v>
      </c>
      <c r="Q391">
        <f t="shared" si="112"/>
        <v>0.10958904109589042</v>
      </c>
      <c r="R391">
        <f t="shared" si="113"/>
        <v>0.14023372287145244</v>
      </c>
      <c r="S391">
        <f t="shared" si="114"/>
        <v>0.21126760563380281</v>
      </c>
      <c r="T391">
        <f t="shared" si="115"/>
        <v>0.1519434628975265</v>
      </c>
      <c r="U391">
        <f t="shared" si="116"/>
        <v>9.1009988901220699E-4</v>
      </c>
      <c r="V391">
        <f t="shared" si="117"/>
        <v>0.35433070866141725</v>
      </c>
      <c r="W391">
        <f t="shared" si="118"/>
        <v>0.22155688622754488</v>
      </c>
      <c r="X391">
        <f t="shared" si="119"/>
        <v>1.6884761502743769E-3</v>
      </c>
      <c r="Y391" s="5">
        <f t="shared" si="108"/>
        <v>0.8</v>
      </c>
      <c r="Z391">
        <f t="shared" si="120"/>
        <v>0</v>
      </c>
      <c r="AA391">
        <f t="shared" si="121"/>
        <v>0</v>
      </c>
      <c r="AB391">
        <f t="shared" si="122"/>
        <v>0</v>
      </c>
      <c r="AC391">
        <f t="shared" si="123"/>
        <v>0</v>
      </c>
      <c r="AD391">
        <f t="shared" si="124"/>
        <v>1</v>
      </c>
      <c r="AE391">
        <f t="shared" si="125"/>
        <v>0</v>
      </c>
    </row>
    <row r="392" spans="1:31" x14ac:dyDescent="0.25">
      <c r="A392" s="5">
        <v>5.6</v>
      </c>
      <c r="B392" s="5">
        <v>0.85</v>
      </c>
      <c r="C392" s="5">
        <v>0.05</v>
      </c>
      <c r="D392" s="5">
        <v>1.4</v>
      </c>
      <c r="E392" s="5">
        <v>4.4999999999999998E-2</v>
      </c>
      <c r="F392" s="5">
        <v>12</v>
      </c>
      <c r="G392" s="5">
        <v>88</v>
      </c>
      <c r="H392" s="5">
        <v>0.99239999999999995</v>
      </c>
      <c r="I392" s="5">
        <v>3.56</v>
      </c>
      <c r="J392" s="5">
        <v>0.82</v>
      </c>
      <c r="K392" s="5">
        <v>12.9</v>
      </c>
      <c r="L392" s="5">
        <v>8</v>
      </c>
      <c r="N392" s="5">
        <f t="shared" si="109"/>
        <v>8.8495575221238937E-2</v>
      </c>
      <c r="O392" s="5">
        <f t="shared" si="110"/>
        <v>2.4897035986766588E-4</v>
      </c>
      <c r="P392" s="5">
        <f t="shared" si="111"/>
        <v>0.05</v>
      </c>
      <c r="Q392">
        <f t="shared" si="112"/>
        <v>3.4246575342465745E-2</v>
      </c>
      <c r="R392">
        <f t="shared" si="113"/>
        <v>5.5091819699499167E-2</v>
      </c>
      <c r="S392">
        <f t="shared" si="114"/>
        <v>0.15492957746478872</v>
      </c>
      <c r="T392">
        <f t="shared" si="115"/>
        <v>0.28975265017667845</v>
      </c>
      <c r="U392">
        <f t="shared" si="116"/>
        <v>2.6637069922308079E-4</v>
      </c>
      <c r="V392">
        <f t="shared" si="117"/>
        <v>0.64566929133858275</v>
      </c>
      <c r="W392">
        <f t="shared" si="118"/>
        <v>0.29341317365269459</v>
      </c>
      <c r="X392">
        <f t="shared" si="119"/>
        <v>4.7488391726466864E-3</v>
      </c>
      <c r="Y392" s="5">
        <f t="shared" si="108"/>
        <v>1</v>
      </c>
      <c r="Z392">
        <f t="shared" si="120"/>
        <v>0</v>
      </c>
      <c r="AA392">
        <f t="shared" si="121"/>
        <v>0</v>
      </c>
      <c r="AB392">
        <f t="shared" si="122"/>
        <v>0</v>
      </c>
      <c r="AC392">
        <f t="shared" si="123"/>
        <v>0</v>
      </c>
      <c r="AD392">
        <f t="shared" si="124"/>
        <v>0</v>
      </c>
      <c r="AE392">
        <f t="shared" si="125"/>
        <v>1</v>
      </c>
    </row>
    <row r="393" spans="1:31" x14ac:dyDescent="0.25">
      <c r="A393" s="5">
        <v>13.7</v>
      </c>
      <c r="B393" s="5">
        <v>0.41499999999999998</v>
      </c>
      <c r="C393" s="5">
        <v>0.68</v>
      </c>
      <c r="D393" s="5">
        <v>2.9</v>
      </c>
      <c r="E393" s="5">
        <v>8.5000000000000006E-2</v>
      </c>
      <c r="F393" s="5">
        <v>17</v>
      </c>
      <c r="G393" s="5">
        <v>43</v>
      </c>
      <c r="H393" s="5">
        <v>10014</v>
      </c>
      <c r="I393" s="5">
        <v>3.06</v>
      </c>
      <c r="J393" s="5">
        <v>0.8</v>
      </c>
      <c r="K393" s="5">
        <v>10</v>
      </c>
      <c r="L393" s="5">
        <v>6</v>
      </c>
      <c r="N393" s="5">
        <f t="shared" si="109"/>
        <v>0.80530973451327426</v>
      </c>
      <c r="O393" s="5">
        <f t="shared" si="110"/>
        <v>2.1099183039632703E-4</v>
      </c>
      <c r="P393" s="5">
        <f t="shared" si="111"/>
        <v>0.68</v>
      </c>
      <c r="Q393">
        <f t="shared" si="112"/>
        <v>0.13698630136986301</v>
      </c>
      <c r="R393">
        <f t="shared" si="113"/>
        <v>0.12186978297161939</v>
      </c>
      <c r="S393">
        <f t="shared" si="114"/>
        <v>0.22535211267605634</v>
      </c>
      <c r="T393">
        <f t="shared" si="115"/>
        <v>0.13074204946996468</v>
      </c>
      <c r="U393">
        <f t="shared" si="116"/>
        <v>1111.3218645948946</v>
      </c>
      <c r="V393">
        <f t="shared" si="117"/>
        <v>0.25196850393700782</v>
      </c>
      <c r="W393">
        <f t="shared" si="118"/>
        <v>0.28143712574850305</v>
      </c>
      <c r="X393">
        <f t="shared" si="119"/>
        <v>1.6884761502743769E-3</v>
      </c>
      <c r="Y393" s="5">
        <f t="shared" si="108"/>
        <v>0.6</v>
      </c>
      <c r="Z393">
        <f t="shared" si="120"/>
        <v>0</v>
      </c>
      <c r="AA393">
        <f t="shared" si="121"/>
        <v>0</v>
      </c>
      <c r="AB393">
        <f t="shared" si="122"/>
        <v>0</v>
      </c>
      <c r="AC393">
        <f t="shared" si="123"/>
        <v>1</v>
      </c>
      <c r="AD393">
        <f t="shared" si="124"/>
        <v>0</v>
      </c>
      <c r="AE393">
        <f t="shared" si="125"/>
        <v>0</v>
      </c>
    </row>
    <row r="394" spans="1:31" x14ac:dyDescent="0.25">
      <c r="A394" s="5">
        <v>9.5</v>
      </c>
      <c r="B394" s="5">
        <v>0.37</v>
      </c>
      <c r="C394" s="5">
        <v>0.52</v>
      </c>
      <c r="D394" s="5">
        <v>2</v>
      </c>
      <c r="E394" s="5">
        <v>8.2000000000000003E-2</v>
      </c>
      <c r="F394" s="5">
        <v>6</v>
      </c>
      <c r="G394" s="5">
        <v>26</v>
      </c>
      <c r="H394" s="5">
        <v>0.998</v>
      </c>
      <c r="I394" s="5">
        <v>3.18</v>
      </c>
      <c r="J394" s="5">
        <v>0.51</v>
      </c>
      <c r="K394" s="5">
        <v>9.5</v>
      </c>
      <c r="L394" s="5">
        <v>5</v>
      </c>
      <c r="N394" s="5">
        <f t="shared" si="109"/>
        <v>0.4336283185840708</v>
      </c>
      <c r="O394" s="5">
        <f t="shared" si="110"/>
        <v>4.5996219026399299E-4</v>
      </c>
      <c r="P394" s="5">
        <f t="shared" si="111"/>
        <v>0.52</v>
      </c>
      <c r="Q394">
        <f t="shared" si="112"/>
        <v>7.5342465753424667E-2</v>
      </c>
      <c r="R394">
        <f t="shared" si="113"/>
        <v>0.11686143572621037</v>
      </c>
      <c r="S394">
        <f t="shared" si="114"/>
        <v>7.0422535211267609E-2</v>
      </c>
      <c r="T394">
        <f t="shared" si="115"/>
        <v>7.0671378091872794E-2</v>
      </c>
      <c r="U394">
        <f t="shared" si="116"/>
        <v>8.87902330743619E-4</v>
      </c>
      <c r="V394">
        <f t="shared" si="117"/>
        <v>0.34645669291338588</v>
      </c>
      <c r="W394">
        <f t="shared" si="118"/>
        <v>0.10778443113772455</v>
      </c>
      <c r="X394">
        <f t="shared" si="119"/>
        <v>1.1608273533136341E-3</v>
      </c>
      <c r="Y394" s="5">
        <f t="shared" si="108"/>
        <v>0.4</v>
      </c>
      <c r="Z394">
        <f t="shared" si="120"/>
        <v>0</v>
      </c>
      <c r="AA394">
        <f t="shared" si="121"/>
        <v>0</v>
      </c>
      <c r="AB394">
        <f t="shared" si="122"/>
        <v>1</v>
      </c>
      <c r="AC394">
        <f t="shared" si="123"/>
        <v>0</v>
      </c>
      <c r="AD394">
        <f t="shared" si="124"/>
        <v>0</v>
      </c>
      <c r="AE394">
        <f t="shared" si="125"/>
        <v>0</v>
      </c>
    </row>
    <row r="395" spans="1:31" x14ac:dyDescent="0.25">
      <c r="A395" s="5">
        <v>8.4</v>
      </c>
      <c r="B395" s="5">
        <v>0.66500000000000004</v>
      </c>
      <c r="C395" s="5">
        <v>0.61</v>
      </c>
      <c r="D395" s="5">
        <v>2</v>
      </c>
      <c r="E395" s="5">
        <v>0.112</v>
      </c>
      <c r="F395" s="5">
        <v>13</v>
      </c>
      <c r="G395" s="5">
        <v>95</v>
      </c>
      <c r="H395" s="5">
        <v>0.997</v>
      </c>
      <c r="I395" s="5">
        <v>3.16</v>
      </c>
      <c r="J395" s="5">
        <v>0.54</v>
      </c>
      <c r="K395" s="5">
        <v>9.1</v>
      </c>
      <c r="L395" s="5">
        <v>5</v>
      </c>
      <c r="N395" s="5">
        <f t="shared" si="109"/>
        <v>0.33628318584070799</v>
      </c>
      <c r="O395" s="5">
        <f t="shared" si="110"/>
        <v>4.0510431436094791E-4</v>
      </c>
      <c r="P395" s="5">
        <f t="shared" si="111"/>
        <v>0.61</v>
      </c>
      <c r="Q395">
        <f t="shared" si="112"/>
        <v>7.5342465753424667E-2</v>
      </c>
      <c r="R395">
        <f t="shared" si="113"/>
        <v>0.16694490818030053</v>
      </c>
      <c r="S395">
        <f t="shared" si="114"/>
        <v>0.16901408450704225</v>
      </c>
      <c r="T395">
        <f t="shared" si="115"/>
        <v>0.31448763250883394</v>
      </c>
      <c r="U395">
        <f t="shared" si="116"/>
        <v>7.7691453940066668E-4</v>
      </c>
      <c r="V395">
        <f t="shared" si="117"/>
        <v>0.33070866141732291</v>
      </c>
      <c r="W395">
        <f t="shared" si="118"/>
        <v>0.125748502994012</v>
      </c>
      <c r="X395">
        <f t="shared" si="119"/>
        <v>7.387083157450393E-4</v>
      </c>
      <c r="Y395" s="5">
        <f t="shared" si="108"/>
        <v>0.4</v>
      </c>
      <c r="Z395">
        <f t="shared" si="120"/>
        <v>0</v>
      </c>
      <c r="AA395">
        <f t="shared" si="121"/>
        <v>0</v>
      </c>
      <c r="AB395">
        <f t="shared" si="122"/>
        <v>1</v>
      </c>
      <c r="AC395">
        <f t="shared" si="123"/>
        <v>0</v>
      </c>
      <c r="AD395">
        <f t="shared" si="124"/>
        <v>0</v>
      </c>
      <c r="AE395">
        <f t="shared" si="125"/>
        <v>0</v>
      </c>
    </row>
    <row r="396" spans="1:31" x14ac:dyDescent="0.25">
      <c r="A396" s="5">
        <v>12.7</v>
      </c>
      <c r="B396" s="5">
        <v>0.6</v>
      </c>
      <c r="C396" s="5">
        <v>0.65</v>
      </c>
      <c r="D396" s="5">
        <v>2.2999999999999998</v>
      </c>
      <c r="E396" s="5">
        <v>6.3E-2</v>
      </c>
      <c r="F396" s="5">
        <v>6</v>
      </c>
      <c r="G396" s="5">
        <v>25</v>
      </c>
      <c r="H396" s="5">
        <v>0.99970000000000003</v>
      </c>
      <c r="I396" s="5">
        <v>3.03</v>
      </c>
      <c r="J396" s="5">
        <v>0.56999999999999995</v>
      </c>
      <c r="K396" s="5">
        <v>9.9</v>
      </c>
      <c r="L396" s="5">
        <v>5</v>
      </c>
      <c r="N396" s="5">
        <f t="shared" si="109"/>
        <v>0.71681415929203529</v>
      </c>
      <c r="O396" s="5">
        <f t="shared" si="110"/>
        <v>2.1099183039632703E-4</v>
      </c>
      <c r="P396" s="5">
        <f t="shared" si="111"/>
        <v>0.65</v>
      </c>
      <c r="Q396">
        <f t="shared" si="112"/>
        <v>9.5890410958904104E-2</v>
      </c>
      <c r="R396">
        <f t="shared" si="113"/>
        <v>8.5141903171953262E-2</v>
      </c>
      <c r="S396">
        <f t="shared" si="114"/>
        <v>7.0422535211267609E-2</v>
      </c>
      <c r="T396">
        <f t="shared" si="115"/>
        <v>6.7137809187279157E-2</v>
      </c>
      <c r="U396">
        <f t="shared" si="116"/>
        <v>1.0765815760266418E-3</v>
      </c>
      <c r="V396">
        <f t="shared" si="117"/>
        <v>0.22834645669291315</v>
      </c>
      <c r="W396">
        <f t="shared" si="118"/>
        <v>0.14371257485029937</v>
      </c>
      <c r="X396">
        <f t="shared" si="119"/>
        <v>1.5829463908822287E-3</v>
      </c>
      <c r="Y396" s="5">
        <f t="shared" si="108"/>
        <v>0.4</v>
      </c>
      <c r="Z396">
        <f t="shared" si="120"/>
        <v>0</v>
      </c>
      <c r="AA396">
        <f t="shared" si="121"/>
        <v>0</v>
      </c>
      <c r="AB396">
        <f t="shared" si="122"/>
        <v>1</v>
      </c>
      <c r="AC396">
        <f t="shared" si="123"/>
        <v>0</v>
      </c>
      <c r="AD396">
        <f t="shared" si="124"/>
        <v>0</v>
      </c>
      <c r="AE396">
        <f t="shared" si="125"/>
        <v>0</v>
      </c>
    </row>
    <row r="397" spans="1:31" x14ac:dyDescent="0.25">
      <c r="A397" s="5">
        <v>12</v>
      </c>
      <c r="B397" s="5">
        <v>0.37</v>
      </c>
      <c r="C397" s="5">
        <v>0.76</v>
      </c>
      <c r="D397" s="5">
        <v>4.2</v>
      </c>
      <c r="E397" s="5">
        <v>6.6000000000000003E-2</v>
      </c>
      <c r="F397" s="5">
        <v>7</v>
      </c>
      <c r="G397" s="5">
        <v>38</v>
      </c>
      <c r="H397" s="5">
        <v>10004</v>
      </c>
      <c r="I397" s="5">
        <v>3.22</v>
      </c>
      <c r="J397" s="5">
        <v>0.6</v>
      </c>
      <c r="K397" s="5">
        <v>13</v>
      </c>
      <c r="L397" s="5">
        <v>7</v>
      </c>
      <c r="N397" s="5">
        <f t="shared" si="109"/>
        <v>0.65486725663716816</v>
      </c>
      <c r="O397" s="5">
        <f t="shared" si="110"/>
        <v>5.1903990277496449E-4</v>
      </c>
      <c r="P397" s="5">
        <f t="shared" si="111"/>
        <v>0.76</v>
      </c>
      <c r="Q397">
        <f t="shared" si="112"/>
        <v>0.22602739726027399</v>
      </c>
      <c r="R397">
        <f t="shared" si="113"/>
        <v>9.0150250417362285E-2</v>
      </c>
      <c r="S397">
        <f t="shared" si="114"/>
        <v>8.4507042253521125E-2</v>
      </c>
      <c r="T397">
        <f t="shared" si="115"/>
        <v>0.11307420494699646</v>
      </c>
      <c r="U397">
        <f t="shared" si="116"/>
        <v>1110.2119866814651</v>
      </c>
      <c r="V397">
        <f t="shared" si="117"/>
        <v>0.37795275590551192</v>
      </c>
      <c r="W397">
        <f t="shared" si="118"/>
        <v>0.16167664670658682</v>
      </c>
      <c r="X397">
        <f t="shared" si="119"/>
        <v>4.8543689320388345E-3</v>
      </c>
      <c r="Y397" s="5">
        <f t="shared" si="108"/>
        <v>0.8</v>
      </c>
      <c r="Z397">
        <f t="shared" si="120"/>
        <v>0</v>
      </c>
      <c r="AA397">
        <f t="shared" si="121"/>
        <v>0</v>
      </c>
      <c r="AB397">
        <f t="shared" si="122"/>
        <v>0</v>
      </c>
      <c r="AC397">
        <f t="shared" si="123"/>
        <v>0</v>
      </c>
      <c r="AD397">
        <f t="shared" si="124"/>
        <v>1</v>
      </c>
      <c r="AE397">
        <f t="shared" si="125"/>
        <v>0</v>
      </c>
    </row>
    <row r="398" spans="1:31" x14ac:dyDescent="0.25">
      <c r="A398" s="5">
        <v>6.6</v>
      </c>
      <c r="B398" s="5">
        <v>0.73499999999999999</v>
      </c>
      <c r="C398" s="5">
        <v>0.02</v>
      </c>
      <c r="D398" s="5">
        <v>7.9</v>
      </c>
      <c r="E398" s="5">
        <v>0.122</v>
      </c>
      <c r="F398" s="5">
        <v>68</v>
      </c>
      <c r="G398" s="5">
        <v>124</v>
      </c>
      <c r="H398" s="5">
        <v>0.99939999999999996</v>
      </c>
      <c r="I398" s="5">
        <v>3.47</v>
      </c>
      <c r="J398" s="5">
        <v>0.53</v>
      </c>
      <c r="K398" s="5">
        <v>9.9</v>
      </c>
      <c r="L398" s="5">
        <v>5</v>
      </c>
      <c r="N398" s="5">
        <f t="shared" si="109"/>
        <v>0.17699115044247787</v>
      </c>
      <c r="O398" s="5">
        <f t="shared" si="110"/>
        <v>3.9666464114509483E-4</v>
      </c>
      <c r="P398" s="5">
        <f t="shared" si="111"/>
        <v>0.02</v>
      </c>
      <c r="Q398">
        <f t="shared" si="112"/>
        <v>0.47945205479452058</v>
      </c>
      <c r="R398">
        <f t="shared" si="113"/>
        <v>0.18363939899833057</v>
      </c>
      <c r="S398">
        <f t="shared" si="114"/>
        <v>0.94366197183098588</v>
      </c>
      <c r="T398">
        <f t="shared" si="115"/>
        <v>0.41696113074204949</v>
      </c>
      <c r="U398">
        <f t="shared" si="116"/>
        <v>1.0432852386237474E-3</v>
      </c>
      <c r="V398">
        <f t="shared" si="117"/>
        <v>0.57480314960629941</v>
      </c>
      <c r="W398">
        <f t="shared" si="118"/>
        <v>0.11976047904191618</v>
      </c>
      <c r="X398">
        <f t="shared" si="119"/>
        <v>1.5829463908822287E-3</v>
      </c>
      <c r="Y398" s="5">
        <f t="shared" si="108"/>
        <v>0.4</v>
      </c>
      <c r="Z398">
        <f t="shared" si="120"/>
        <v>0</v>
      </c>
      <c r="AA398">
        <f t="shared" si="121"/>
        <v>0</v>
      </c>
      <c r="AB398">
        <f t="shared" si="122"/>
        <v>1</v>
      </c>
      <c r="AC398">
        <f t="shared" si="123"/>
        <v>0</v>
      </c>
      <c r="AD398">
        <f t="shared" si="124"/>
        <v>0</v>
      </c>
      <c r="AE398">
        <f t="shared" si="125"/>
        <v>0</v>
      </c>
    </row>
    <row r="399" spans="1:31" x14ac:dyDescent="0.25">
      <c r="A399" s="5">
        <v>11.5</v>
      </c>
      <c r="B399" s="5">
        <v>0.59</v>
      </c>
      <c r="C399" s="5">
        <v>0.59</v>
      </c>
      <c r="D399" s="5">
        <v>2.6</v>
      </c>
      <c r="E399" s="5">
        <v>8.6999999999999994E-2</v>
      </c>
      <c r="F399" s="5">
        <v>13</v>
      </c>
      <c r="G399" s="5">
        <v>49</v>
      </c>
      <c r="H399" s="5">
        <v>0.99880000000000002</v>
      </c>
      <c r="I399" s="5">
        <v>3.18</v>
      </c>
      <c r="J399" s="5">
        <v>0.65</v>
      </c>
      <c r="K399" s="5">
        <v>11</v>
      </c>
      <c r="L399" s="5">
        <v>6</v>
      </c>
      <c r="N399" s="5">
        <f t="shared" si="109"/>
        <v>0.61061946902654862</v>
      </c>
      <c r="O399" s="5">
        <f t="shared" si="110"/>
        <v>3.9666464114509483E-4</v>
      </c>
      <c r="P399" s="5">
        <f t="shared" si="111"/>
        <v>0.59</v>
      </c>
      <c r="Q399">
        <f t="shared" si="112"/>
        <v>0.11643835616438358</v>
      </c>
      <c r="R399">
        <f t="shared" si="113"/>
        <v>0.12520868113522537</v>
      </c>
      <c r="S399">
        <f t="shared" si="114"/>
        <v>0.16901408450704225</v>
      </c>
      <c r="T399">
        <f t="shared" si="115"/>
        <v>0.1519434628975265</v>
      </c>
      <c r="U399">
        <f t="shared" si="116"/>
        <v>9.7669256381798333E-4</v>
      </c>
      <c r="V399">
        <f t="shared" si="117"/>
        <v>0.34645669291338588</v>
      </c>
      <c r="W399">
        <f t="shared" si="118"/>
        <v>0.19161676646706588</v>
      </c>
      <c r="X399">
        <f t="shared" si="119"/>
        <v>2.7437737441958626E-3</v>
      </c>
      <c r="Y399" s="5">
        <f t="shared" si="108"/>
        <v>0.6</v>
      </c>
      <c r="Z399">
        <f t="shared" si="120"/>
        <v>0</v>
      </c>
      <c r="AA399">
        <f t="shared" si="121"/>
        <v>0</v>
      </c>
      <c r="AB399">
        <f t="shared" si="122"/>
        <v>0</v>
      </c>
      <c r="AC399">
        <f t="shared" si="123"/>
        <v>1</v>
      </c>
      <c r="AD399">
        <f t="shared" si="124"/>
        <v>0</v>
      </c>
      <c r="AE399">
        <f t="shared" si="125"/>
        <v>0</v>
      </c>
    </row>
    <row r="400" spans="1:31" x14ac:dyDescent="0.25">
      <c r="A400" s="5">
        <v>11.5</v>
      </c>
      <c r="B400" s="5">
        <v>0.59</v>
      </c>
      <c r="C400" s="5">
        <v>0.59</v>
      </c>
      <c r="D400" s="5">
        <v>2.6</v>
      </c>
      <c r="E400" s="5">
        <v>8.6999999999999994E-2</v>
      </c>
      <c r="F400" s="5">
        <v>13</v>
      </c>
      <c r="G400" s="5">
        <v>49</v>
      </c>
      <c r="H400" s="5">
        <v>0.99880000000000002</v>
      </c>
      <c r="I400" s="5">
        <v>3.18</v>
      </c>
      <c r="J400" s="5">
        <v>0.65</v>
      </c>
      <c r="K400" s="5">
        <v>11</v>
      </c>
      <c r="L400" s="5">
        <v>6</v>
      </c>
      <c r="N400" s="5">
        <f t="shared" si="109"/>
        <v>0.61061946902654862</v>
      </c>
      <c r="O400" s="5">
        <f t="shared" si="110"/>
        <v>5.4435892242252377E-4</v>
      </c>
      <c r="P400" s="5">
        <f t="shared" si="111"/>
        <v>0.59</v>
      </c>
      <c r="Q400">
        <f t="shared" si="112"/>
        <v>0.11643835616438358</v>
      </c>
      <c r="R400">
        <f t="shared" si="113"/>
        <v>0.12520868113522537</v>
      </c>
      <c r="S400">
        <f t="shared" si="114"/>
        <v>0.16901408450704225</v>
      </c>
      <c r="T400">
        <f t="shared" si="115"/>
        <v>0.1519434628975265</v>
      </c>
      <c r="U400">
        <f t="shared" si="116"/>
        <v>9.7669256381798333E-4</v>
      </c>
      <c r="V400">
        <f t="shared" si="117"/>
        <v>0.34645669291338588</v>
      </c>
      <c r="W400">
        <f t="shared" si="118"/>
        <v>0.19161676646706588</v>
      </c>
      <c r="X400">
        <f t="shared" si="119"/>
        <v>2.7437737441958626E-3</v>
      </c>
      <c r="Y400" s="5">
        <f t="shared" si="108"/>
        <v>0.6</v>
      </c>
      <c r="Z400">
        <f t="shared" si="120"/>
        <v>0</v>
      </c>
      <c r="AA400">
        <f t="shared" si="121"/>
        <v>0</v>
      </c>
      <c r="AB400">
        <f t="shared" si="122"/>
        <v>0</v>
      </c>
      <c r="AC400">
        <f t="shared" si="123"/>
        <v>1</v>
      </c>
      <c r="AD400">
        <f t="shared" si="124"/>
        <v>0</v>
      </c>
      <c r="AE400">
        <f t="shared" si="125"/>
        <v>0</v>
      </c>
    </row>
    <row r="401" spans="1:31" x14ac:dyDescent="0.25">
      <c r="A401" s="5">
        <v>8.6999999999999993</v>
      </c>
      <c r="B401" s="5">
        <v>0.76500000000000001</v>
      </c>
      <c r="C401" s="5">
        <v>0.22</v>
      </c>
      <c r="D401" s="5">
        <v>2.2999999999999998</v>
      </c>
      <c r="E401" s="5">
        <v>6.4000000000000001E-2</v>
      </c>
      <c r="F401" s="5">
        <v>9</v>
      </c>
      <c r="G401" s="5">
        <v>42</v>
      </c>
      <c r="H401" s="5">
        <v>0.99629999999999996</v>
      </c>
      <c r="I401" s="5">
        <v>3.1</v>
      </c>
      <c r="J401" s="5">
        <v>0.55000000000000004</v>
      </c>
      <c r="K401" s="5">
        <v>9.4</v>
      </c>
      <c r="L401" s="5">
        <v>5</v>
      </c>
      <c r="N401" s="5">
        <f t="shared" si="109"/>
        <v>0.3628318584070796</v>
      </c>
      <c r="O401" s="5">
        <f t="shared" si="110"/>
        <v>5.1903990277496449E-4</v>
      </c>
      <c r="P401" s="5">
        <f t="shared" si="111"/>
        <v>0.22</v>
      </c>
      <c r="Q401">
        <f t="shared" si="112"/>
        <v>9.5890410958904104E-2</v>
      </c>
      <c r="R401">
        <f t="shared" si="113"/>
        <v>8.6811352253756274E-2</v>
      </c>
      <c r="S401">
        <f t="shared" si="114"/>
        <v>0.11267605633802817</v>
      </c>
      <c r="T401">
        <f t="shared" si="115"/>
        <v>0.12720848056537101</v>
      </c>
      <c r="U401">
        <f t="shared" si="116"/>
        <v>6.9922308546059629E-4</v>
      </c>
      <c r="V401">
        <f t="shared" si="117"/>
        <v>0.28346456692913385</v>
      </c>
      <c r="W401">
        <f t="shared" si="118"/>
        <v>0.1317365269461078</v>
      </c>
      <c r="X401">
        <f t="shared" si="119"/>
        <v>1.0552975939214857E-3</v>
      </c>
      <c r="Y401" s="5">
        <f t="shared" si="108"/>
        <v>0.4</v>
      </c>
      <c r="Z401">
        <f t="shared" si="120"/>
        <v>0</v>
      </c>
      <c r="AA401">
        <f t="shared" si="121"/>
        <v>0</v>
      </c>
      <c r="AB401">
        <f t="shared" si="122"/>
        <v>1</v>
      </c>
      <c r="AC401">
        <f t="shared" si="123"/>
        <v>0</v>
      </c>
      <c r="AD401">
        <f t="shared" si="124"/>
        <v>0</v>
      </c>
      <c r="AE401">
        <f t="shared" si="125"/>
        <v>0</v>
      </c>
    </row>
    <row r="402" spans="1:31" x14ac:dyDescent="0.25">
      <c r="A402" s="5">
        <v>6.6</v>
      </c>
      <c r="B402" s="5">
        <v>0.73499999999999999</v>
      </c>
      <c r="C402" s="5">
        <v>0.02</v>
      </c>
      <c r="D402" s="5">
        <v>7.9</v>
      </c>
      <c r="E402" s="5">
        <v>0.122</v>
      </c>
      <c r="F402" s="5">
        <v>68</v>
      </c>
      <c r="G402" s="5">
        <v>124</v>
      </c>
      <c r="H402" s="5">
        <v>0.99939999999999996</v>
      </c>
      <c r="I402" s="5">
        <v>3.47</v>
      </c>
      <c r="J402" s="5">
        <v>0.53</v>
      </c>
      <c r="K402" s="5">
        <v>9.9</v>
      </c>
      <c r="L402" s="5">
        <v>5</v>
      </c>
      <c r="N402" s="5">
        <f t="shared" si="109"/>
        <v>0.17699115044247787</v>
      </c>
      <c r="O402" s="5">
        <f t="shared" si="110"/>
        <v>1.1815542502194315E-4</v>
      </c>
      <c r="P402" s="5">
        <f t="shared" si="111"/>
        <v>0.02</v>
      </c>
      <c r="Q402">
        <f t="shared" si="112"/>
        <v>0.47945205479452058</v>
      </c>
      <c r="R402">
        <f t="shared" si="113"/>
        <v>0.18363939899833057</v>
      </c>
      <c r="S402">
        <f t="shared" si="114"/>
        <v>0.94366197183098588</v>
      </c>
      <c r="T402">
        <f t="shared" si="115"/>
        <v>0.41696113074204949</v>
      </c>
      <c r="U402">
        <f t="shared" si="116"/>
        <v>1.0432852386237474E-3</v>
      </c>
      <c r="V402">
        <f t="shared" si="117"/>
        <v>0.57480314960629941</v>
      </c>
      <c r="W402">
        <f t="shared" si="118"/>
        <v>0.11976047904191618</v>
      </c>
      <c r="X402">
        <f t="shared" si="119"/>
        <v>1.5829463908822287E-3</v>
      </c>
      <c r="Y402" s="5">
        <f t="shared" si="108"/>
        <v>0.4</v>
      </c>
      <c r="Z402">
        <f t="shared" si="120"/>
        <v>0</v>
      </c>
      <c r="AA402">
        <f t="shared" si="121"/>
        <v>0</v>
      </c>
      <c r="AB402">
        <f t="shared" si="122"/>
        <v>1</v>
      </c>
      <c r="AC402">
        <f t="shared" si="123"/>
        <v>0</v>
      </c>
      <c r="AD402">
        <f t="shared" si="124"/>
        <v>0</v>
      </c>
      <c r="AE402">
        <f t="shared" si="125"/>
        <v>0</v>
      </c>
    </row>
    <row r="403" spans="1:31" x14ac:dyDescent="0.25">
      <c r="A403" s="5">
        <v>7.7</v>
      </c>
      <c r="B403" s="5">
        <v>0.26</v>
      </c>
      <c r="C403" s="5">
        <v>0.3</v>
      </c>
      <c r="D403" s="5">
        <v>1.7</v>
      </c>
      <c r="E403" s="5">
        <v>5.8999999999999997E-2</v>
      </c>
      <c r="F403" s="5">
        <v>20</v>
      </c>
      <c r="G403" s="5">
        <v>38</v>
      </c>
      <c r="H403" s="5">
        <v>0.99490000000000001</v>
      </c>
      <c r="I403" s="5">
        <v>3.29</v>
      </c>
      <c r="J403" s="5">
        <v>0.47</v>
      </c>
      <c r="K403" s="5">
        <v>10.8</v>
      </c>
      <c r="L403" s="5">
        <v>6</v>
      </c>
      <c r="N403" s="5">
        <f t="shared" si="109"/>
        <v>0.27433628318584075</v>
      </c>
      <c r="O403" s="5">
        <f t="shared" si="110"/>
        <v>3.0382823577071092E-4</v>
      </c>
      <c r="P403" s="5">
        <f t="shared" si="111"/>
        <v>0.3</v>
      </c>
      <c r="Q403">
        <f t="shared" si="112"/>
        <v>5.4794520547945202E-2</v>
      </c>
      <c r="R403">
        <f t="shared" si="113"/>
        <v>7.8464106844741241E-2</v>
      </c>
      <c r="S403">
        <f t="shared" si="114"/>
        <v>0.26760563380281688</v>
      </c>
      <c r="T403">
        <f t="shared" si="115"/>
        <v>0.11307420494699646</v>
      </c>
      <c r="U403">
        <f t="shared" si="116"/>
        <v>5.4384017758046788E-4</v>
      </c>
      <c r="V403">
        <f t="shared" si="117"/>
        <v>0.43307086614173229</v>
      </c>
      <c r="W403">
        <f t="shared" si="118"/>
        <v>8.3832335329341298E-2</v>
      </c>
      <c r="X403">
        <f t="shared" si="119"/>
        <v>2.5327142254115663E-3</v>
      </c>
      <c r="Y403" s="5">
        <f t="shared" si="108"/>
        <v>0.6</v>
      </c>
      <c r="Z403">
        <f t="shared" si="120"/>
        <v>0</v>
      </c>
      <c r="AA403">
        <f t="shared" si="121"/>
        <v>0</v>
      </c>
      <c r="AB403">
        <f t="shared" si="122"/>
        <v>0</v>
      </c>
      <c r="AC403">
        <f t="shared" si="123"/>
        <v>1</v>
      </c>
      <c r="AD403">
        <f t="shared" si="124"/>
        <v>0</v>
      </c>
      <c r="AE403">
        <f t="shared" si="125"/>
        <v>0</v>
      </c>
    </row>
    <row r="404" spans="1:31" x14ac:dyDescent="0.25">
      <c r="A404" s="5">
        <v>12.2</v>
      </c>
      <c r="B404" s="5">
        <v>0.48</v>
      </c>
      <c r="C404" s="5">
        <v>0.54</v>
      </c>
      <c r="D404" s="5">
        <v>2.6</v>
      </c>
      <c r="E404" s="5">
        <v>8.5000000000000006E-2</v>
      </c>
      <c r="F404" s="5">
        <v>19</v>
      </c>
      <c r="G404" s="5">
        <v>64</v>
      </c>
      <c r="H404" s="5">
        <v>1</v>
      </c>
      <c r="I404" s="5">
        <v>3.1</v>
      </c>
      <c r="J404" s="5">
        <v>0.61</v>
      </c>
      <c r="K404" s="5">
        <v>10.5</v>
      </c>
      <c r="L404" s="5">
        <v>6</v>
      </c>
      <c r="N404" s="5">
        <f t="shared" si="109"/>
        <v>0.67256637168141586</v>
      </c>
      <c r="O404" s="5">
        <f t="shared" si="110"/>
        <v>4.0510431436094791E-4</v>
      </c>
      <c r="P404" s="5">
        <f t="shared" si="111"/>
        <v>0.54</v>
      </c>
      <c r="Q404">
        <f t="shared" si="112"/>
        <v>0.11643835616438358</v>
      </c>
      <c r="R404">
        <f t="shared" si="113"/>
        <v>0.12186978297161939</v>
      </c>
      <c r="S404">
        <f t="shared" si="114"/>
        <v>0.25352112676056338</v>
      </c>
      <c r="T404">
        <f t="shared" si="115"/>
        <v>0.20494699646643111</v>
      </c>
      <c r="U404">
        <f t="shared" si="116"/>
        <v>1.1098779134295239E-3</v>
      </c>
      <c r="V404">
        <f t="shared" si="117"/>
        <v>0.28346456692913385</v>
      </c>
      <c r="W404">
        <f t="shared" si="118"/>
        <v>0.16766467065868262</v>
      </c>
      <c r="X404">
        <f t="shared" si="119"/>
        <v>2.2161249472351201E-3</v>
      </c>
      <c r="Y404" s="5">
        <f t="shared" si="108"/>
        <v>0.6</v>
      </c>
      <c r="Z404">
        <f t="shared" si="120"/>
        <v>0</v>
      </c>
      <c r="AA404">
        <f t="shared" si="121"/>
        <v>0</v>
      </c>
      <c r="AB404">
        <f t="shared" si="122"/>
        <v>0</v>
      </c>
      <c r="AC404">
        <f t="shared" si="123"/>
        <v>1</v>
      </c>
      <c r="AD404">
        <f t="shared" si="124"/>
        <v>0</v>
      </c>
      <c r="AE404">
        <f t="shared" si="125"/>
        <v>0</v>
      </c>
    </row>
    <row r="405" spans="1:31" x14ac:dyDescent="0.25">
      <c r="A405" s="5">
        <v>11.4</v>
      </c>
      <c r="B405" s="5">
        <v>0.6</v>
      </c>
      <c r="C405" s="5">
        <v>0.49</v>
      </c>
      <c r="D405" s="5">
        <v>2.7</v>
      </c>
      <c r="E405" s="5">
        <v>8.5000000000000006E-2</v>
      </c>
      <c r="F405" s="5">
        <v>10</v>
      </c>
      <c r="G405" s="5">
        <v>41</v>
      </c>
      <c r="H405" s="5">
        <v>0.99939999999999996</v>
      </c>
      <c r="I405" s="5">
        <v>3.15</v>
      </c>
      <c r="J405" s="5">
        <v>0.63</v>
      </c>
      <c r="K405" s="5">
        <v>10.5</v>
      </c>
      <c r="L405" s="5">
        <v>6</v>
      </c>
      <c r="N405" s="5">
        <f t="shared" si="109"/>
        <v>0.60176991150442483</v>
      </c>
      <c r="O405" s="5">
        <f t="shared" si="110"/>
        <v>4.8106137330362561E-4</v>
      </c>
      <c r="P405" s="5">
        <f t="shared" si="111"/>
        <v>0.49</v>
      </c>
      <c r="Q405">
        <f t="shared" si="112"/>
        <v>0.12328767123287673</v>
      </c>
      <c r="R405">
        <f t="shared" si="113"/>
        <v>0.12186978297161939</v>
      </c>
      <c r="S405">
        <f t="shared" si="114"/>
        <v>0.12676056338028169</v>
      </c>
      <c r="T405">
        <f t="shared" si="115"/>
        <v>0.12367491166077739</v>
      </c>
      <c r="U405">
        <f t="shared" si="116"/>
        <v>1.0432852386237474E-3</v>
      </c>
      <c r="V405">
        <f t="shared" si="117"/>
        <v>0.32283464566929121</v>
      </c>
      <c r="W405">
        <f t="shared" si="118"/>
        <v>0.17964071856287425</v>
      </c>
      <c r="X405">
        <f t="shared" si="119"/>
        <v>2.2161249472351201E-3</v>
      </c>
      <c r="Y405" s="5">
        <f t="shared" si="108"/>
        <v>0.6</v>
      </c>
      <c r="Z405">
        <f t="shared" si="120"/>
        <v>0</v>
      </c>
      <c r="AA405">
        <f t="shared" si="121"/>
        <v>0</v>
      </c>
      <c r="AB405">
        <f t="shared" si="122"/>
        <v>0</v>
      </c>
      <c r="AC405">
        <f t="shared" si="123"/>
        <v>1</v>
      </c>
      <c r="AD405">
        <f t="shared" si="124"/>
        <v>0</v>
      </c>
      <c r="AE405">
        <f t="shared" si="125"/>
        <v>0</v>
      </c>
    </row>
    <row r="406" spans="1:31" x14ac:dyDescent="0.25">
      <c r="A406" s="5">
        <v>7.7</v>
      </c>
      <c r="B406" s="5">
        <v>0.69</v>
      </c>
      <c r="C406" s="5">
        <v>0.05</v>
      </c>
      <c r="D406" s="5">
        <v>2.7</v>
      </c>
      <c r="E406" s="5">
        <v>7.4999999999999997E-2</v>
      </c>
      <c r="F406" s="5">
        <v>15</v>
      </c>
      <c r="G406" s="5">
        <v>27</v>
      </c>
      <c r="H406" s="5">
        <v>0.99739999999999995</v>
      </c>
      <c r="I406" s="5">
        <v>3.26</v>
      </c>
      <c r="J406" s="5">
        <v>0.61</v>
      </c>
      <c r="K406" s="5">
        <v>9.1</v>
      </c>
      <c r="L406" s="5">
        <v>5</v>
      </c>
      <c r="N406" s="5">
        <f t="shared" si="109"/>
        <v>0.27433628318584075</v>
      </c>
      <c r="O406" s="5">
        <f t="shared" si="110"/>
        <v>1.6035379110120854E-4</v>
      </c>
      <c r="P406" s="5">
        <f t="shared" si="111"/>
        <v>0.05</v>
      </c>
      <c r="Q406">
        <f t="shared" si="112"/>
        <v>0.12328767123287673</v>
      </c>
      <c r="R406">
        <f t="shared" si="113"/>
        <v>0.10517529215358933</v>
      </c>
      <c r="S406">
        <f t="shared" si="114"/>
        <v>0.19718309859154928</v>
      </c>
      <c r="T406">
        <f t="shared" si="115"/>
        <v>7.4204946996466431E-2</v>
      </c>
      <c r="U406">
        <f t="shared" si="116"/>
        <v>8.2130965593784266E-4</v>
      </c>
      <c r="V406">
        <f t="shared" si="117"/>
        <v>0.40944881889763762</v>
      </c>
      <c r="W406">
        <f t="shared" si="118"/>
        <v>0.16766467065868262</v>
      </c>
      <c r="X406">
        <f t="shared" si="119"/>
        <v>7.387083157450393E-4</v>
      </c>
      <c r="Y406" s="5">
        <f t="shared" si="108"/>
        <v>0.4</v>
      </c>
      <c r="Z406">
        <f t="shared" si="120"/>
        <v>0</v>
      </c>
      <c r="AA406">
        <f t="shared" si="121"/>
        <v>0</v>
      </c>
      <c r="AB406">
        <f t="shared" si="122"/>
        <v>1</v>
      </c>
      <c r="AC406">
        <f t="shared" si="123"/>
        <v>0</v>
      </c>
      <c r="AD406">
        <f t="shared" si="124"/>
        <v>0</v>
      </c>
      <c r="AE406">
        <f t="shared" si="125"/>
        <v>0</v>
      </c>
    </row>
    <row r="407" spans="1:31" x14ac:dyDescent="0.25">
      <c r="A407" s="5">
        <v>8.6999999999999993</v>
      </c>
      <c r="B407" s="5">
        <v>0.31</v>
      </c>
      <c r="C407" s="5">
        <v>0.46</v>
      </c>
      <c r="D407" s="5">
        <v>1.4</v>
      </c>
      <c r="E407" s="5">
        <v>5.8999999999999997E-2</v>
      </c>
      <c r="F407" s="5">
        <v>11</v>
      </c>
      <c r="G407" s="5">
        <v>25</v>
      </c>
      <c r="H407" s="5">
        <v>0.99660000000000004</v>
      </c>
      <c r="I407" s="5">
        <v>3.36</v>
      </c>
      <c r="J407" s="5">
        <v>0.76</v>
      </c>
      <c r="K407" s="5">
        <v>10.1</v>
      </c>
      <c r="L407" s="5">
        <v>6</v>
      </c>
      <c r="N407" s="5">
        <f t="shared" si="109"/>
        <v>0.3628318584070796</v>
      </c>
      <c r="O407" s="5">
        <f t="shared" si="110"/>
        <v>2.700695429072986E-4</v>
      </c>
      <c r="P407" s="5">
        <f t="shared" si="111"/>
        <v>0.46</v>
      </c>
      <c r="Q407">
        <f t="shared" si="112"/>
        <v>3.4246575342465745E-2</v>
      </c>
      <c r="R407">
        <f t="shared" si="113"/>
        <v>7.8464106844741241E-2</v>
      </c>
      <c r="S407">
        <f t="shared" si="114"/>
        <v>0.14084507042253522</v>
      </c>
      <c r="T407">
        <f t="shared" si="115"/>
        <v>6.7137809187279157E-2</v>
      </c>
      <c r="U407">
        <f t="shared" si="116"/>
        <v>7.3251942286349059E-4</v>
      </c>
      <c r="V407">
        <f t="shared" si="117"/>
        <v>0.48818897637795267</v>
      </c>
      <c r="W407">
        <f t="shared" si="118"/>
        <v>0.25748502994011979</v>
      </c>
      <c r="X407">
        <f t="shared" si="119"/>
        <v>1.7940059096665253E-3</v>
      </c>
      <c r="Y407" s="5">
        <f t="shared" si="108"/>
        <v>0.6</v>
      </c>
      <c r="Z407">
        <f t="shared" si="120"/>
        <v>0</v>
      </c>
      <c r="AA407">
        <f t="shared" si="121"/>
        <v>0</v>
      </c>
      <c r="AB407">
        <f t="shared" si="122"/>
        <v>0</v>
      </c>
      <c r="AC407">
        <f t="shared" si="123"/>
        <v>1</v>
      </c>
      <c r="AD407">
        <f t="shared" si="124"/>
        <v>0</v>
      </c>
      <c r="AE407">
        <f t="shared" si="125"/>
        <v>0</v>
      </c>
    </row>
    <row r="408" spans="1:31" x14ac:dyDescent="0.25">
      <c r="A408" s="5">
        <v>9.8000000000000007</v>
      </c>
      <c r="B408" s="5">
        <v>0.44</v>
      </c>
      <c r="C408" s="5">
        <v>0.47</v>
      </c>
      <c r="D408" s="5">
        <v>2.5</v>
      </c>
      <c r="E408" s="5">
        <v>6.3E-2</v>
      </c>
      <c r="F408" s="5">
        <v>9</v>
      </c>
      <c r="G408" s="5">
        <v>28</v>
      </c>
      <c r="H408" s="5">
        <v>0.99809999999999999</v>
      </c>
      <c r="I408" s="5">
        <v>3.24</v>
      </c>
      <c r="J408" s="5">
        <v>0.65</v>
      </c>
      <c r="K408" s="5">
        <v>10.8</v>
      </c>
      <c r="L408" s="5">
        <v>6</v>
      </c>
      <c r="N408" s="5">
        <f t="shared" si="109"/>
        <v>0.46017699115044253</v>
      </c>
      <c r="O408" s="5">
        <f t="shared" si="110"/>
        <v>2.2787117682803321E-4</v>
      </c>
      <c r="P408" s="5">
        <f t="shared" si="111"/>
        <v>0.47</v>
      </c>
      <c r="Q408">
        <f t="shared" si="112"/>
        <v>0.10958904109589042</v>
      </c>
      <c r="R408">
        <f t="shared" si="113"/>
        <v>8.5141903171953262E-2</v>
      </c>
      <c r="S408">
        <f t="shared" si="114"/>
        <v>0.11267605633802817</v>
      </c>
      <c r="T408">
        <f t="shared" si="115"/>
        <v>7.7738515901060068E-2</v>
      </c>
      <c r="U408">
        <f t="shared" si="116"/>
        <v>8.9900110987791305E-4</v>
      </c>
      <c r="V408">
        <f t="shared" si="117"/>
        <v>0.39370078740157494</v>
      </c>
      <c r="W408">
        <f t="shared" si="118"/>
        <v>0.19161676646706588</v>
      </c>
      <c r="X408">
        <f t="shared" si="119"/>
        <v>2.5327142254115663E-3</v>
      </c>
      <c r="Y408" s="5">
        <f t="shared" si="108"/>
        <v>0.6</v>
      </c>
      <c r="Z408">
        <f t="shared" si="120"/>
        <v>0</v>
      </c>
      <c r="AA408">
        <f t="shared" si="121"/>
        <v>0</v>
      </c>
      <c r="AB408">
        <f t="shared" si="122"/>
        <v>0</v>
      </c>
      <c r="AC408">
        <f t="shared" si="123"/>
        <v>1</v>
      </c>
      <c r="AD408">
        <f t="shared" si="124"/>
        <v>0</v>
      </c>
      <c r="AE408">
        <f t="shared" si="125"/>
        <v>0</v>
      </c>
    </row>
    <row r="409" spans="1:31" x14ac:dyDescent="0.25">
      <c r="A409" s="5">
        <v>12</v>
      </c>
      <c r="B409" s="5">
        <v>0.39</v>
      </c>
      <c r="C409" s="5">
        <v>0.66</v>
      </c>
      <c r="D409" s="5">
        <v>3</v>
      </c>
      <c r="E409" s="5">
        <v>9.2999999999999999E-2</v>
      </c>
      <c r="F409" s="5">
        <v>12</v>
      </c>
      <c r="G409" s="5">
        <v>30</v>
      </c>
      <c r="H409" s="5">
        <v>0.99960000000000004</v>
      </c>
      <c r="I409" s="5">
        <v>3.18</v>
      </c>
      <c r="J409" s="5">
        <v>0.63</v>
      </c>
      <c r="K409" s="5">
        <v>10.8</v>
      </c>
      <c r="L409" s="5">
        <v>7</v>
      </c>
      <c r="N409" s="5">
        <f t="shared" si="109"/>
        <v>0.65486725663716816</v>
      </c>
      <c r="O409" s="5">
        <f t="shared" si="110"/>
        <v>1.8567281074876782E-4</v>
      </c>
      <c r="P409" s="5">
        <f t="shared" si="111"/>
        <v>0.66</v>
      </c>
      <c r="Q409">
        <f t="shared" si="112"/>
        <v>0.14383561643835618</v>
      </c>
      <c r="R409">
        <f t="shared" si="113"/>
        <v>0.13522537562604342</v>
      </c>
      <c r="S409">
        <f t="shared" si="114"/>
        <v>0.15492957746478872</v>
      </c>
      <c r="T409">
        <f t="shared" si="115"/>
        <v>8.4805653710247356E-2</v>
      </c>
      <c r="U409">
        <f t="shared" si="116"/>
        <v>1.0654827968923477E-3</v>
      </c>
      <c r="V409">
        <f t="shared" si="117"/>
        <v>0.34645669291338588</v>
      </c>
      <c r="W409">
        <f t="shared" si="118"/>
        <v>0.17964071856287425</v>
      </c>
      <c r="X409">
        <f t="shared" si="119"/>
        <v>2.5327142254115663E-3</v>
      </c>
      <c r="Y409" s="5">
        <f t="shared" si="108"/>
        <v>0.8</v>
      </c>
      <c r="Z409">
        <f t="shared" si="120"/>
        <v>0</v>
      </c>
      <c r="AA409">
        <f t="shared" si="121"/>
        <v>0</v>
      </c>
      <c r="AB409">
        <f t="shared" si="122"/>
        <v>0</v>
      </c>
      <c r="AC409">
        <f t="shared" si="123"/>
        <v>0</v>
      </c>
      <c r="AD409">
        <f t="shared" si="124"/>
        <v>1</v>
      </c>
      <c r="AE409">
        <f t="shared" si="125"/>
        <v>0</v>
      </c>
    </row>
    <row r="410" spans="1:31" x14ac:dyDescent="0.25">
      <c r="A410" s="5">
        <v>10.4</v>
      </c>
      <c r="B410" s="5">
        <v>0.34</v>
      </c>
      <c r="C410" s="5">
        <v>0.57999999999999996</v>
      </c>
      <c r="D410" s="5">
        <v>3.7</v>
      </c>
      <c r="E410" s="5">
        <v>0.17399999999999999</v>
      </c>
      <c r="F410" s="5">
        <v>6</v>
      </c>
      <c r="G410" s="5">
        <v>16</v>
      </c>
      <c r="H410" s="5">
        <v>0.997</v>
      </c>
      <c r="I410" s="5">
        <v>3.19</v>
      </c>
      <c r="J410" s="5">
        <v>0.7</v>
      </c>
      <c r="K410" s="5">
        <v>11.3</v>
      </c>
      <c r="L410" s="5">
        <v>6</v>
      </c>
      <c r="N410" s="5">
        <f t="shared" si="109"/>
        <v>0.51327433628318586</v>
      </c>
      <c r="O410" s="5">
        <f t="shared" si="110"/>
        <v>2.8694888933900481E-4</v>
      </c>
      <c r="P410" s="5">
        <f t="shared" si="111"/>
        <v>0.57999999999999996</v>
      </c>
      <c r="Q410">
        <f t="shared" si="112"/>
        <v>0.19178082191780824</v>
      </c>
      <c r="R410">
        <f t="shared" si="113"/>
        <v>0.27045075125208679</v>
      </c>
      <c r="S410">
        <f t="shared" si="114"/>
        <v>7.0422535211267609E-2</v>
      </c>
      <c r="T410">
        <f t="shared" si="115"/>
        <v>3.5335689045936397E-2</v>
      </c>
      <c r="U410">
        <f t="shared" si="116"/>
        <v>7.7691453940066668E-4</v>
      </c>
      <c r="V410">
        <f t="shared" si="117"/>
        <v>0.35433070866141725</v>
      </c>
      <c r="W410">
        <f t="shared" si="118"/>
        <v>0.22155688622754488</v>
      </c>
      <c r="X410">
        <f t="shared" si="119"/>
        <v>3.0603630223723093E-3</v>
      </c>
      <c r="Y410" s="5">
        <f t="shared" si="108"/>
        <v>0.6</v>
      </c>
      <c r="Z410">
        <f t="shared" si="120"/>
        <v>0</v>
      </c>
      <c r="AA410">
        <f t="shared" si="121"/>
        <v>0</v>
      </c>
      <c r="AB410">
        <f t="shared" si="122"/>
        <v>0</v>
      </c>
      <c r="AC410">
        <f t="shared" si="123"/>
        <v>1</v>
      </c>
      <c r="AD410">
        <f t="shared" si="124"/>
        <v>0</v>
      </c>
      <c r="AE410">
        <f t="shared" si="125"/>
        <v>0</v>
      </c>
    </row>
    <row r="411" spans="1:31" x14ac:dyDescent="0.25">
      <c r="A411" s="5">
        <v>12.5</v>
      </c>
      <c r="B411" s="5">
        <v>0.46</v>
      </c>
      <c r="C411" s="5">
        <v>0.49</v>
      </c>
      <c r="D411" s="5">
        <v>4.5</v>
      </c>
      <c r="E411" s="5">
        <v>7.0000000000000007E-2</v>
      </c>
      <c r="F411" s="5">
        <v>26</v>
      </c>
      <c r="G411" s="5">
        <v>49</v>
      </c>
      <c r="H411" s="5">
        <v>0.99809999999999999</v>
      </c>
      <c r="I411" s="5">
        <v>3.05</v>
      </c>
      <c r="J411" s="5">
        <v>0.56999999999999995</v>
      </c>
      <c r="K411" s="5">
        <v>9.6</v>
      </c>
      <c r="L411" s="5">
        <v>4</v>
      </c>
      <c r="N411" s="5">
        <f t="shared" si="109"/>
        <v>0.69911504424778759</v>
      </c>
      <c r="O411" s="5">
        <f t="shared" si="110"/>
        <v>2.6162986969144553E-4</v>
      </c>
      <c r="P411" s="5">
        <f t="shared" si="111"/>
        <v>0.49</v>
      </c>
      <c r="Q411">
        <f t="shared" si="112"/>
        <v>0.24657534246575344</v>
      </c>
      <c r="R411">
        <f t="shared" si="113"/>
        <v>9.6828046744574306E-2</v>
      </c>
      <c r="S411">
        <f t="shared" si="114"/>
        <v>0.352112676056338</v>
      </c>
      <c r="T411">
        <f t="shared" si="115"/>
        <v>0.1519434628975265</v>
      </c>
      <c r="U411">
        <f t="shared" si="116"/>
        <v>8.9900110987791305E-4</v>
      </c>
      <c r="V411">
        <f t="shared" si="117"/>
        <v>0.24409448818897614</v>
      </c>
      <c r="W411">
        <f t="shared" si="118"/>
        <v>0.14371257485029937</v>
      </c>
      <c r="X411">
        <f t="shared" si="119"/>
        <v>1.2663571127057823E-3</v>
      </c>
      <c r="Y411" s="5">
        <f t="shared" si="108"/>
        <v>0.2</v>
      </c>
      <c r="Z411">
        <f t="shared" si="120"/>
        <v>0</v>
      </c>
      <c r="AA411">
        <f t="shared" si="121"/>
        <v>1</v>
      </c>
      <c r="AB411">
        <f t="shared" si="122"/>
        <v>0</v>
      </c>
      <c r="AC411">
        <f t="shared" si="123"/>
        <v>0</v>
      </c>
      <c r="AD411">
        <f t="shared" si="124"/>
        <v>0</v>
      </c>
      <c r="AE411">
        <f t="shared" si="125"/>
        <v>0</v>
      </c>
    </row>
    <row r="412" spans="1:31" x14ac:dyDescent="0.25">
      <c r="A412" s="5">
        <v>9</v>
      </c>
      <c r="B412" s="5">
        <v>0.43</v>
      </c>
      <c r="C412" s="5">
        <v>0.34</v>
      </c>
      <c r="D412" s="5">
        <v>2.5</v>
      </c>
      <c r="E412" s="5">
        <v>0.08</v>
      </c>
      <c r="F412" s="5">
        <v>26</v>
      </c>
      <c r="G412" s="5">
        <v>86</v>
      </c>
      <c r="H412" s="5">
        <v>0.99870000000000003</v>
      </c>
      <c r="I412" s="5">
        <v>3.38</v>
      </c>
      <c r="J412" s="5">
        <v>0.62</v>
      </c>
      <c r="K412" s="5">
        <v>9.5</v>
      </c>
      <c r="L412" s="5">
        <v>6</v>
      </c>
      <c r="N412" s="5">
        <f t="shared" si="109"/>
        <v>0.38938053097345132</v>
      </c>
      <c r="O412" s="5">
        <f t="shared" si="110"/>
        <v>2.7850921612315168E-4</v>
      </c>
      <c r="P412" s="5">
        <f t="shared" si="111"/>
        <v>0.34</v>
      </c>
      <c r="Q412">
        <f t="shared" si="112"/>
        <v>0.10958904109589042</v>
      </c>
      <c r="R412">
        <f t="shared" si="113"/>
        <v>0.11352253756260436</v>
      </c>
      <c r="S412">
        <f t="shared" si="114"/>
        <v>0.352112676056338</v>
      </c>
      <c r="T412">
        <f t="shared" si="115"/>
        <v>0.28268551236749118</v>
      </c>
      <c r="U412">
        <f t="shared" si="116"/>
        <v>9.6559378468368939E-4</v>
      </c>
      <c r="V412">
        <f t="shared" si="117"/>
        <v>0.50393700787401563</v>
      </c>
      <c r="W412">
        <f t="shared" si="118"/>
        <v>0.17365269461077845</v>
      </c>
      <c r="X412">
        <f t="shared" si="119"/>
        <v>1.1608273533136341E-3</v>
      </c>
      <c r="Y412" s="5">
        <f t="shared" si="108"/>
        <v>0.6</v>
      </c>
      <c r="Z412">
        <f t="shared" si="120"/>
        <v>0</v>
      </c>
      <c r="AA412">
        <f t="shared" si="121"/>
        <v>0</v>
      </c>
      <c r="AB412">
        <f t="shared" si="122"/>
        <v>0</v>
      </c>
      <c r="AC412">
        <f t="shared" si="123"/>
        <v>1</v>
      </c>
      <c r="AD412">
        <f t="shared" si="124"/>
        <v>0</v>
      </c>
      <c r="AE412">
        <f t="shared" si="125"/>
        <v>0</v>
      </c>
    </row>
    <row r="413" spans="1:31" x14ac:dyDescent="0.25">
      <c r="A413" s="5">
        <v>9.1</v>
      </c>
      <c r="B413" s="5">
        <v>0.45</v>
      </c>
      <c r="C413" s="5">
        <v>0.35</v>
      </c>
      <c r="D413" s="5">
        <v>2.4</v>
      </c>
      <c r="E413" s="5">
        <v>0.08</v>
      </c>
      <c r="F413" s="5">
        <v>23</v>
      </c>
      <c r="G413" s="5">
        <v>78</v>
      </c>
      <c r="H413" s="5">
        <v>0.99870000000000003</v>
      </c>
      <c r="I413" s="5">
        <v>3.38</v>
      </c>
      <c r="J413" s="5">
        <v>0.62</v>
      </c>
      <c r="K413" s="5">
        <v>9.5</v>
      </c>
      <c r="L413" s="5">
        <v>5</v>
      </c>
      <c r="N413" s="5">
        <f t="shared" si="109"/>
        <v>0.39823008849557517</v>
      </c>
      <c r="O413" s="5">
        <f t="shared" si="110"/>
        <v>5.1903990277496449E-4</v>
      </c>
      <c r="P413" s="5">
        <f t="shared" si="111"/>
        <v>0.35</v>
      </c>
      <c r="Q413">
        <f t="shared" si="112"/>
        <v>0.10273972602739727</v>
      </c>
      <c r="R413">
        <f t="shared" si="113"/>
        <v>0.11352253756260436</v>
      </c>
      <c r="S413">
        <f t="shared" si="114"/>
        <v>0.30985915492957744</v>
      </c>
      <c r="T413">
        <f t="shared" si="115"/>
        <v>0.25441696113074203</v>
      </c>
      <c r="U413">
        <f t="shared" si="116"/>
        <v>9.6559378468368939E-4</v>
      </c>
      <c r="V413">
        <f t="shared" si="117"/>
        <v>0.50393700787401563</v>
      </c>
      <c r="W413">
        <f t="shared" si="118"/>
        <v>0.17365269461077845</v>
      </c>
      <c r="X413">
        <f t="shared" si="119"/>
        <v>1.1608273533136341E-3</v>
      </c>
      <c r="Y413" s="5">
        <f t="shared" si="108"/>
        <v>0.4</v>
      </c>
      <c r="Z413">
        <f t="shared" si="120"/>
        <v>0</v>
      </c>
      <c r="AA413">
        <f t="shared" si="121"/>
        <v>0</v>
      </c>
      <c r="AB413">
        <f t="shared" si="122"/>
        <v>1</v>
      </c>
      <c r="AC413">
        <f t="shared" si="123"/>
        <v>0</v>
      </c>
      <c r="AD413">
        <f t="shared" si="124"/>
        <v>0</v>
      </c>
      <c r="AE413">
        <f t="shared" si="125"/>
        <v>0</v>
      </c>
    </row>
    <row r="414" spans="1:31" x14ac:dyDescent="0.25">
      <c r="A414" s="5">
        <v>7.1</v>
      </c>
      <c r="B414" s="5">
        <v>0.73499999999999999</v>
      </c>
      <c r="C414" s="5">
        <v>0.16</v>
      </c>
      <c r="D414" s="5">
        <v>1.9</v>
      </c>
      <c r="E414" s="5">
        <v>0.1</v>
      </c>
      <c r="F414" s="5">
        <v>15</v>
      </c>
      <c r="G414" s="5">
        <v>77</v>
      </c>
      <c r="H414" s="5">
        <v>0.99660000000000004</v>
      </c>
      <c r="I414" s="5">
        <v>3.27</v>
      </c>
      <c r="J414" s="5">
        <v>0.64</v>
      </c>
      <c r="K414" s="5">
        <v>9.3000000000000007</v>
      </c>
      <c r="L414" s="5">
        <v>5</v>
      </c>
      <c r="N414" s="5">
        <f t="shared" si="109"/>
        <v>0.22123893805309733</v>
      </c>
      <c r="O414" s="5">
        <f t="shared" si="110"/>
        <v>2.3631085004388629E-4</v>
      </c>
      <c r="P414" s="5">
        <f t="shared" si="111"/>
        <v>0.16</v>
      </c>
      <c r="Q414">
        <f t="shared" si="112"/>
        <v>6.8493150684931503E-2</v>
      </c>
      <c r="R414">
        <f t="shared" si="113"/>
        <v>0.14691151919866446</v>
      </c>
      <c r="S414">
        <f t="shared" si="114"/>
        <v>0.19718309859154928</v>
      </c>
      <c r="T414">
        <f t="shared" si="115"/>
        <v>0.25088339222614842</v>
      </c>
      <c r="U414">
        <f t="shared" si="116"/>
        <v>7.3251942286349059E-4</v>
      </c>
      <c r="V414">
        <f t="shared" si="117"/>
        <v>0.41732283464566927</v>
      </c>
      <c r="W414">
        <f t="shared" si="118"/>
        <v>0.18562874251497008</v>
      </c>
      <c r="X414">
        <f t="shared" si="119"/>
        <v>9.4976783452933758E-4</v>
      </c>
      <c r="Y414" s="5">
        <f t="shared" si="108"/>
        <v>0.4</v>
      </c>
      <c r="Z414">
        <f t="shared" si="120"/>
        <v>0</v>
      </c>
      <c r="AA414">
        <f t="shared" si="121"/>
        <v>0</v>
      </c>
      <c r="AB414">
        <f t="shared" si="122"/>
        <v>1</v>
      </c>
      <c r="AC414">
        <f t="shared" si="123"/>
        <v>0</v>
      </c>
      <c r="AD414">
        <f t="shared" si="124"/>
        <v>0</v>
      </c>
      <c r="AE414">
        <f t="shared" si="125"/>
        <v>0</v>
      </c>
    </row>
    <row r="415" spans="1:31" x14ac:dyDescent="0.25">
      <c r="A415" s="5">
        <v>9.9</v>
      </c>
      <c r="B415" s="5">
        <v>0.4</v>
      </c>
      <c r="C415" s="5">
        <v>0.53</v>
      </c>
      <c r="D415" s="5">
        <v>6.7</v>
      </c>
      <c r="E415" s="5">
        <v>9.7000000000000003E-2</v>
      </c>
      <c r="F415" s="5">
        <v>6</v>
      </c>
      <c r="G415" s="5">
        <v>19</v>
      </c>
      <c r="H415" s="5">
        <v>0.99860000000000004</v>
      </c>
      <c r="I415" s="5">
        <v>3.27</v>
      </c>
      <c r="J415" s="5">
        <v>0.82</v>
      </c>
      <c r="K415" s="5">
        <v>11.7</v>
      </c>
      <c r="L415" s="5">
        <v>7</v>
      </c>
      <c r="N415" s="5">
        <f t="shared" si="109"/>
        <v>0.46902654867256638</v>
      </c>
      <c r="O415" s="5">
        <f t="shared" si="110"/>
        <v>3.3758692863412328E-4</v>
      </c>
      <c r="P415" s="5">
        <f t="shared" si="111"/>
        <v>0.53</v>
      </c>
      <c r="Q415">
        <f t="shared" si="112"/>
        <v>0.39726027397260272</v>
      </c>
      <c r="R415">
        <f t="shared" si="113"/>
        <v>0.14190317195325544</v>
      </c>
      <c r="S415">
        <f t="shared" si="114"/>
        <v>7.0422535211267609E-2</v>
      </c>
      <c r="T415">
        <f t="shared" si="115"/>
        <v>4.5936395759717315E-2</v>
      </c>
      <c r="U415">
        <f t="shared" si="116"/>
        <v>9.5449500554939534E-4</v>
      </c>
      <c r="V415">
        <f t="shared" si="117"/>
        <v>0.41732283464566927</v>
      </c>
      <c r="W415">
        <f t="shared" si="118"/>
        <v>0.29341317365269459</v>
      </c>
      <c r="X415">
        <f t="shared" si="119"/>
        <v>3.4824820599409019E-3</v>
      </c>
      <c r="Y415" s="5">
        <f t="shared" si="108"/>
        <v>0.8</v>
      </c>
      <c r="Z415">
        <f t="shared" si="120"/>
        <v>0</v>
      </c>
      <c r="AA415">
        <f t="shared" si="121"/>
        <v>0</v>
      </c>
      <c r="AB415">
        <f t="shared" si="122"/>
        <v>0</v>
      </c>
      <c r="AC415">
        <f t="shared" si="123"/>
        <v>0</v>
      </c>
      <c r="AD415">
        <f t="shared" si="124"/>
        <v>1</v>
      </c>
      <c r="AE415">
        <f t="shared" si="125"/>
        <v>0</v>
      </c>
    </row>
    <row r="416" spans="1:31" x14ac:dyDescent="0.25">
      <c r="A416" s="5">
        <v>8.8000000000000007</v>
      </c>
      <c r="B416" s="5">
        <v>0.52</v>
      </c>
      <c r="C416" s="5">
        <v>0.34</v>
      </c>
      <c r="D416" s="5">
        <v>2.7</v>
      </c>
      <c r="E416" s="5">
        <v>8.6999999999999994E-2</v>
      </c>
      <c r="F416" s="5">
        <v>24</v>
      </c>
      <c r="G416" s="5">
        <v>122</v>
      </c>
      <c r="H416" s="5">
        <v>0.99819999999999998</v>
      </c>
      <c r="I416" s="5">
        <v>3.26</v>
      </c>
      <c r="J416" s="5">
        <v>0.61</v>
      </c>
      <c r="K416" s="5">
        <v>9.5</v>
      </c>
      <c r="L416" s="5">
        <v>5</v>
      </c>
      <c r="N416" s="5">
        <f t="shared" si="109"/>
        <v>0.37168141592920362</v>
      </c>
      <c r="O416" s="5">
        <f t="shared" si="110"/>
        <v>5.1060022955911146E-4</v>
      </c>
      <c r="P416" s="5">
        <f t="shared" si="111"/>
        <v>0.34</v>
      </c>
      <c r="Q416">
        <f t="shared" si="112"/>
        <v>0.12328767123287673</v>
      </c>
      <c r="R416">
        <f t="shared" si="113"/>
        <v>0.12520868113522537</v>
      </c>
      <c r="S416">
        <f t="shared" si="114"/>
        <v>0.323943661971831</v>
      </c>
      <c r="T416">
        <f t="shared" si="115"/>
        <v>0.40989399293286222</v>
      </c>
      <c r="U416">
        <f t="shared" si="116"/>
        <v>9.1009988901220699E-4</v>
      </c>
      <c r="V416">
        <f t="shared" si="117"/>
        <v>0.40944881889763762</v>
      </c>
      <c r="W416">
        <f t="shared" si="118"/>
        <v>0.16766467065868262</v>
      </c>
      <c r="X416">
        <f t="shared" si="119"/>
        <v>1.1608273533136341E-3</v>
      </c>
      <c r="Y416" s="5">
        <f t="shared" si="108"/>
        <v>0.4</v>
      </c>
      <c r="Z416">
        <f t="shared" si="120"/>
        <v>0</v>
      </c>
      <c r="AA416">
        <f t="shared" si="121"/>
        <v>0</v>
      </c>
      <c r="AB416">
        <f t="shared" si="122"/>
        <v>1</v>
      </c>
      <c r="AC416">
        <f t="shared" si="123"/>
        <v>0</v>
      </c>
      <c r="AD416">
        <f t="shared" si="124"/>
        <v>0</v>
      </c>
      <c r="AE416">
        <f t="shared" si="125"/>
        <v>0</v>
      </c>
    </row>
    <row r="417" spans="1:31" x14ac:dyDescent="0.25">
      <c r="A417" s="5">
        <v>8.6</v>
      </c>
      <c r="B417" s="5">
        <v>0.72499999999999998</v>
      </c>
      <c r="C417" s="5">
        <v>0.24</v>
      </c>
      <c r="D417" s="5">
        <v>6.6</v>
      </c>
      <c r="E417" s="5">
        <v>0.11700000000000001</v>
      </c>
      <c r="F417" s="5">
        <v>31</v>
      </c>
      <c r="G417" s="5">
        <v>134</v>
      </c>
      <c r="H417" s="5">
        <v>10014</v>
      </c>
      <c r="I417" s="5">
        <v>3.32</v>
      </c>
      <c r="J417" s="5">
        <v>1.07</v>
      </c>
      <c r="K417" s="5">
        <v>9.3000000000000007</v>
      </c>
      <c r="L417" s="5">
        <v>5</v>
      </c>
      <c r="N417" s="5">
        <f t="shared" si="109"/>
        <v>0.35398230088495575</v>
      </c>
      <c r="O417" s="5">
        <f t="shared" si="110"/>
        <v>3.0382823577071092E-4</v>
      </c>
      <c r="P417" s="5">
        <f t="shared" si="111"/>
        <v>0.24</v>
      </c>
      <c r="Q417">
        <f t="shared" si="112"/>
        <v>0.39041095890410954</v>
      </c>
      <c r="R417">
        <f t="shared" si="113"/>
        <v>0.17529215358931555</v>
      </c>
      <c r="S417">
        <f t="shared" si="114"/>
        <v>0.42253521126760563</v>
      </c>
      <c r="T417">
        <f t="shared" si="115"/>
        <v>0.45229681978798586</v>
      </c>
      <c r="U417">
        <f t="shared" si="116"/>
        <v>1111.3218645948946</v>
      </c>
      <c r="V417">
        <f t="shared" si="117"/>
        <v>0.45669291338582663</v>
      </c>
      <c r="W417">
        <f t="shared" si="118"/>
        <v>0.44311377245508982</v>
      </c>
      <c r="X417">
        <f t="shared" si="119"/>
        <v>9.4976783452933758E-4</v>
      </c>
      <c r="Y417" s="5">
        <f t="shared" si="108"/>
        <v>0.4</v>
      </c>
      <c r="Z417">
        <f t="shared" si="120"/>
        <v>0</v>
      </c>
      <c r="AA417">
        <f t="shared" si="121"/>
        <v>0</v>
      </c>
      <c r="AB417">
        <f t="shared" si="122"/>
        <v>1</v>
      </c>
      <c r="AC417">
        <f t="shared" si="123"/>
        <v>0</v>
      </c>
      <c r="AD417">
        <f t="shared" si="124"/>
        <v>0</v>
      </c>
      <c r="AE417">
        <f t="shared" si="125"/>
        <v>0</v>
      </c>
    </row>
    <row r="418" spans="1:31" x14ac:dyDescent="0.25">
      <c r="A418" s="5">
        <v>10.6</v>
      </c>
      <c r="B418" s="5">
        <v>0.48</v>
      </c>
      <c r="C418" s="5">
        <v>0.64</v>
      </c>
      <c r="D418" s="5">
        <v>2.2000000000000002</v>
      </c>
      <c r="E418" s="5">
        <v>0.111</v>
      </c>
      <c r="F418" s="5">
        <v>6</v>
      </c>
      <c r="G418" s="5">
        <v>20</v>
      </c>
      <c r="H418" s="5">
        <v>0.997</v>
      </c>
      <c r="I418" s="5">
        <v>3.26</v>
      </c>
      <c r="J418" s="5">
        <v>0.66</v>
      </c>
      <c r="K418" s="5">
        <v>11.7</v>
      </c>
      <c r="L418" s="5">
        <v>6</v>
      </c>
      <c r="N418" s="5">
        <f t="shared" si="109"/>
        <v>0.53097345132743357</v>
      </c>
      <c r="O418" s="5">
        <f t="shared" si="110"/>
        <v>3.882249679292417E-4</v>
      </c>
      <c r="P418" s="5">
        <f t="shared" si="111"/>
        <v>0.64</v>
      </c>
      <c r="Q418">
        <f t="shared" si="112"/>
        <v>8.9041095890410982E-2</v>
      </c>
      <c r="R418">
        <f t="shared" si="113"/>
        <v>0.1652754590984975</v>
      </c>
      <c r="S418">
        <f t="shared" si="114"/>
        <v>7.0422535211267609E-2</v>
      </c>
      <c r="T418">
        <f t="shared" si="115"/>
        <v>4.9469964664310952E-2</v>
      </c>
      <c r="U418">
        <f t="shared" si="116"/>
        <v>7.7691453940066668E-4</v>
      </c>
      <c r="V418">
        <f t="shared" si="117"/>
        <v>0.40944881889763762</v>
      </c>
      <c r="W418">
        <f t="shared" si="118"/>
        <v>0.19760479041916171</v>
      </c>
      <c r="X418">
        <f t="shared" si="119"/>
        <v>3.4824820599409019E-3</v>
      </c>
      <c r="Y418" s="5">
        <f t="shared" si="108"/>
        <v>0.6</v>
      </c>
      <c r="Z418">
        <f t="shared" si="120"/>
        <v>0</v>
      </c>
      <c r="AA418">
        <f t="shared" si="121"/>
        <v>0</v>
      </c>
      <c r="AB418">
        <f t="shared" si="122"/>
        <v>0</v>
      </c>
      <c r="AC418">
        <f t="shared" si="123"/>
        <v>1</v>
      </c>
      <c r="AD418">
        <f t="shared" si="124"/>
        <v>0</v>
      </c>
      <c r="AE418">
        <f t="shared" si="125"/>
        <v>0</v>
      </c>
    </row>
    <row r="419" spans="1:31" x14ac:dyDescent="0.25">
      <c r="A419" s="5">
        <v>7</v>
      </c>
      <c r="B419" s="5">
        <v>0.57999999999999996</v>
      </c>
      <c r="C419" s="5">
        <v>0.12</v>
      </c>
      <c r="D419" s="5">
        <v>1.9</v>
      </c>
      <c r="E419" s="5">
        <v>9.0999999999999998E-2</v>
      </c>
      <c r="F419" s="5">
        <v>34</v>
      </c>
      <c r="G419" s="5">
        <v>124</v>
      </c>
      <c r="H419" s="5">
        <v>0.99560000000000004</v>
      </c>
      <c r="I419" s="5">
        <v>3.44</v>
      </c>
      <c r="J419" s="5">
        <v>0.48</v>
      </c>
      <c r="K419" s="5">
        <v>10.5</v>
      </c>
      <c r="L419" s="5">
        <v>5</v>
      </c>
      <c r="N419" s="5">
        <f t="shared" si="109"/>
        <v>0.21238938053097348</v>
      </c>
      <c r="O419" s="5">
        <f t="shared" si="110"/>
        <v>2.1943150361218014E-4</v>
      </c>
      <c r="P419" s="5">
        <f t="shared" si="111"/>
        <v>0.12</v>
      </c>
      <c r="Q419">
        <f t="shared" si="112"/>
        <v>6.8493150684931503E-2</v>
      </c>
      <c r="R419">
        <f t="shared" si="113"/>
        <v>0.1318864774624374</v>
      </c>
      <c r="S419">
        <f t="shared" si="114"/>
        <v>0.46478873239436619</v>
      </c>
      <c r="T419">
        <f t="shared" si="115"/>
        <v>0.41696113074204949</v>
      </c>
      <c r="U419">
        <f t="shared" si="116"/>
        <v>6.2153163152053827E-4</v>
      </c>
      <c r="V419">
        <f t="shared" si="117"/>
        <v>0.55118110236220474</v>
      </c>
      <c r="W419">
        <f t="shared" si="118"/>
        <v>8.9820359281437112E-2</v>
      </c>
      <c r="X419">
        <f t="shared" si="119"/>
        <v>2.2161249472351201E-3</v>
      </c>
      <c r="Y419" s="5">
        <f t="shared" si="108"/>
        <v>0.4</v>
      </c>
      <c r="Z419">
        <f t="shared" si="120"/>
        <v>0</v>
      </c>
      <c r="AA419">
        <f t="shared" si="121"/>
        <v>0</v>
      </c>
      <c r="AB419">
        <f t="shared" si="122"/>
        <v>1</v>
      </c>
      <c r="AC419">
        <f t="shared" si="123"/>
        <v>0</v>
      </c>
      <c r="AD419">
        <f t="shared" si="124"/>
        <v>0</v>
      </c>
      <c r="AE419">
        <f t="shared" si="125"/>
        <v>0</v>
      </c>
    </row>
    <row r="420" spans="1:31" x14ac:dyDescent="0.25">
      <c r="A420" s="5">
        <v>11.9</v>
      </c>
      <c r="B420" s="5">
        <v>0.38</v>
      </c>
      <c r="C420" s="5">
        <v>0.51</v>
      </c>
      <c r="D420" s="5">
        <v>2</v>
      </c>
      <c r="E420" s="5">
        <v>0.121</v>
      </c>
      <c r="F420" s="5">
        <v>7</v>
      </c>
      <c r="G420" s="5">
        <v>20</v>
      </c>
      <c r="H420" s="5">
        <v>0.99960000000000004</v>
      </c>
      <c r="I420" s="5">
        <v>3.24</v>
      </c>
      <c r="J420" s="5">
        <v>0.76</v>
      </c>
      <c r="K420" s="5">
        <v>10.4</v>
      </c>
      <c r="L420" s="5">
        <v>6</v>
      </c>
      <c r="N420" s="5">
        <f t="shared" si="109"/>
        <v>0.64601769911504425</v>
      </c>
      <c r="O420" s="5">
        <f t="shared" si="110"/>
        <v>5.4857875903045034E-4</v>
      </c>
      <c r="P420" s="5">
        <f t="shared" si="111"/>
        <v>0.51</v>
      </c>
      <c r="Q420">
        <f t="shared" si="112"/>
        <v>7.5342465753424667E-2</v>
      </c>
      <c r="R420">
        <f t="shared" si="113"/>
        <v>0.18196994991652754</v>
      </c>
      <c r="S420">
        <f t="shared" si="114"/>
        <v>8.4507042253521125E-2</v>
      </c>
      <c r="T420">
        <f t="shared" si="115"/>
        <v>4.9469964664310952E-2</v>
      </c>
      <c r="U420">
        <f t="shared" si="116"/>
        <v>1.0654827968923477E-3</v>
      </c>
      <c r="V420">
        <f t="shared" si="117"/>
        <v>0.39370078740157494</v>
      </c>
      <c r="W420">
        <f t="shared" si="118"/>
        <v>0.25748502994011979</v>
      </c>
      <c r="X420">
        <f t="shared" si="119"/>
        <v>2.1105951878429715E-3</v>
      </c>
      <c r="Y420" s="5">
        <f t="shared" si="108"/>
        <v>0.6</v>
      </c>
      <c r="Z420">
        <f t="shared" si="120"/>
        <v>0</v>
      </c>
      <c r="AA420">
        <f t="shared" si="121"/>
        <v>0</v>
      </c>
      <c r="AB420">
        <f t="shared" si="122"/>
        <v>0</v>
      </c>
      <c r="AC420">
        <f t="shared" si="123"/>
        <v>1</v>
      </c>
      <c r="AD420">
        <f t="shared" si="124"/>
        <v>0</v>
      </c>
      <c r="AE420">
        <f t="shared" si="125"/>
        <v>0</v>
      </c>
    </row>
    <row r="421" spans="1:31" x14ac:dyDescent="0.25">
      <c r="A421" s="5">
        <v>6.8</v>
      </c>
      <c r="B421" s="5">
        <v>0.77</v>
      </c>
      <c r="C421" s="5">
        <v>0</v>
      </c>
      <c r="D421" s="5">
        <v>1.8</v>
      </c>
      <c r="E421" s="5">
        <v>6.6000000000000003E-2</v>
      </c>
      <c r="F421" s="5">
        <v>34</v>
      </c>
      <c r="G421" s="5">
        <v>52</v>
      </c>
      <c r="H421" s="5">
        <v>0.99760000000000004</v>
      </c>
      <c r="I421" s="5">
        <v>3.62</v>
      </c>
      <c r="J421" s="5">
        <v>0.68</v>
      </c>
      <c r="K421" s="5">
        <v>9.9</v>
      </c>
      <c r="L421" s="5">
        <v>5</v>
      </c>
      <c r="N421" s="5">
        <f t="shared" si="109"/>
        <v>0.19469026548672566</v>
      </c>
      <c r="O421" s="5">
        <f t="shared" si="110"/>
        <v>3.7134562149753565E-4</v>
      </c>
      <c r="P421" s="5">
        <f t="shared" si="111"/>
        <v>0</v>
      </c>
      <c r="Q421">
        <f t="shared" si="112"/>
        <v>6.164383561643836E-2</v>
      </c>
      <c r="R421">
        <f t="shared" si="113"/>
        <v>9.0150250417362285E-2</v>
      </c>
      <c r="S421">
        <f t="shared" si="114"/>
        <v>0.46478873239436619</v>
      </c>
      <c r="T421">
        <f t="shared" si="115"/>
        <v>0.16254416961130741</v>
      </c>
      <c r="U421">
        <f t="shared" si="116"/>
        <v>8.4350721420644302E-4</v>
      </c>
      <c r="V421">
        <f t="shared" si="117"/>
        <v>0.69291338582677175</v>
      </c>
      <c r="W421">
        <f t="shared" si="118"/>
        <v>0.20958083832335334</v>
      </c>
      <c r="X421">
        <f t="shared" si="119"/>
        <v>1.5829463908822287E-3</v>
      </c>
      <c r="Y421" s="5">
        <f t="shared" si="108"/>
        <v>0.4</v>
      </c>
      <c r="Z421">
        <f t="shared" si="120"/>
        <v>0</v>
      </c>
      <c r="AA421">
        <f t="shared" si="121"/>
        <v>0</v>
      </c>
      <c r="AB421">
        <f t="shared" si="122"/>
        <v>1</v>
      </c>
      <c r="AC421">
        <f t="shared" si="123"/>
        <v>0</v>
      </c>
      <c r="AD421">
        <f t="shared" si="124"/>
        <v>0</v>
      </c>
      <c r="AE421">
        <f t="shared" si="125"/>
        <v>0</v>
      </c>
    </row>
    <row r="422" spans="1:31" x14ac:dyDescent="0.25">
      <c r="A422" s="5">
        <v>9.5</v>
      </c>
      <c r="B422" s="5">
        <v>0.56000000000000005</v>
      </c>
      <c r="C422" s="5">
        <v>0.33</v>
      </c>
      <c r="D422" s="5">
        <v>2.4</v>
      </c>
      <c r="E422" s="5">
        <v>8.8999999999999996E-2</v>
      </c>
      <c r="F422" s="5">
        <v>35</v>
      </c>
      <c r="G422" s="5">
        <v>67</v>
      </c>
      <c r="H422" s="5">
        <v>0.99719999999999998</v>
      </c>
      <c r="I422" s="5">
        <v>3.28</v>
      </c>
      <c r="J422" s="5">
        <v>0.73</v>
      </c>
      <c r="K422" s="5">
        <v>11.8</v>
      </c>
      <c r="L422" s="5">
        <v>7</v>
      </c>
      <c r="N422" s="5">
        <f t="shared" si="109"/>
        <v>0.4336283185840708</v>
      </c>
      <c r="O422" s="5">
        <f t="shared" si="110"/>
        <v>6.0765647154142183E-4</v>
      </c>
      <c r="P422" s="5">
        <f t="shared" si="111"/>
        <v>0.33</v>
      </c>
      <c r="Q422">
        <f t="shared" si="112"/>
        <v>0.10273972602739727</v>
      </c>
      <c r="R422">
        <f t="shared" si="113"/>
        <v>0.1285475792988314</v>
      </c>
      <c r="S422">
        <f t="shared" si="114"/>
        <v>0.47887323943661969</v>
      </c>
      <c r="T422">
        <f t="shared" si="115"/>
        <v>0.21554770318021202</v>
      </c>
      <c r="U422">
        <f t="shared" si="116"/>
        <v>7.9911209766925467E-4</v>
      </c>
      <c r="V422">
        <f t="shared" si="117"/>
        <v>0.42519685039370059</v>
      </c>
      <c r="W422">
        <f t="shared" si="118"/>
        <v>0.23952095808383234</v>
      </c>
      <c r="X422">
        <f t="shared" si="119"/>
        <v>3.5880118193330523E-3</v>
      </c>
      <c r="Y422" s="5">
        <f t="shared" si="108"/>
        <v>0.8</v>
      </c>
      <c r="Z422">
        <f t="shared" si="120"/>
        <v>0</v>
      </c>
      <c r="AA422">
        <f t="shared" si="121"/>
        <v>0</v>
      </c>
      <c r="AB422">
        <f t="shared" si="122"/>
        <v>0</v>
      </c>
      <c r="AC422">
        <f t="shared" si="123"/>
        <v>0</v>
      </c>
      <c r="AD422">
        <f t="shared" si="124"/>
        <v>1</v>
      </c>
      <c r="AE422">
        <f t="shared" si="125"/>
        <v>0</v>
      </c>
    </row>
    <row r="423" spans="1:31" x14ac:dyDescent="0.25">
      <c r="A423" s="5">
        <v>6.6</v>
      </c>
      <c r="B423" s="5">
        <v>0.84</v>
      </c>
      <c r="C423" s="5">
        <v>0.03</v>
      </c>
      <c r="D423" s="5">
        <v>2.2999999999999998</v>
      </c>
      <c r="E423" s="5">
        <v>5.8999999999999997E-2</v>
      </c>
      <c r="F423" s="5">
        <v>32</v>
      </c>
      <c r="G423" s="5">
        <v>48</v>
      </c>
      <c r="H423" s="5">
        <v>0.99519999999999997</v>
      </c>
      <c r="I423" s="5">
        <v>3.52</v>
      </c>
      <c r="J423" s="5">
        <v>0.56000000000000005</v>
      </c>
      <c r="K423" s="5">
        <v>12.3</v>
      </c>
      <c r="L423" s="5">
        <v>7</v>
      </c>
      <c r="N423" s="5">
        <f t="shared" si="109"/>
        <v>0.17699115044247787</v>
      </c>
      <c r="O423" s="5">
        <f t="shared" si="110"/>
        <v>7.0893255013165877E-4</v>
      </c>
      <c r="P423" s="5">
        <f t="shared" si="111"/>
        <v>0.03</v>
      </c>
      <c r="Q423">
        <f t="shared" si="112"/>
        <v>9.5890410958904104E-2</v>
      </c>
      <c r="R423">
        <f t="shared" si="113"/>
        <v>7.8464106844741241E-2</v>
      </c>
      <c r="S423">
        <f t="shared" si="114"/>
        <v>0.43661971830985913</v>
      </c>
      <c r="T423">
        <f t="shared" si="115"/>
        <v>0.14840989399293286</v>
      </c>
      <c r="U423">
        <f t="shared" si="116"/>
        <v>5.7713651498334992E-4</v>
      </c>
      <c r="V423">
        <f t="shared" si="117"/>
        <v>0.61417322834645671</v>
      </c>
      <c r="W423">
        <f t="shared" si="118"/>
        <v>0.13772455089820362</v>
      </c>
      <c r="X423">
        <f t="shared" si="119"/>
        <v>4.1156606162937948E-3</v>
      </c>
      <c r="Y423" s="5">
        <f t="shared" si="108"/>
        <v>0.8</v>
      </c>
      <c r="Z423">
        <f t="shared" si="120"/>
        <v>0</v>
      </c>
      <c r="AA423">
        <f t="shared" si="121"/>
        <v>0</v>
      </c>
      <c r="AB423">
        <f t="shared" si="122"/>
        <v>0</v>
      </c>
      <c r="AC423">
        <f t="shared" si="123"/>
        <v>0</v>
      </c>
      <c r="AD423">
        <f t="shared" si="124"/>
        <v>1</v>
      </c>
      <c r="AE423">
        <f t="shared" si="125"/>
        <v>0</v>
      </c>
    </row>
    <row r="424" spans="1:31" x14ac:dyDescent="0.25">
      <c r="A424" s="5">
        <v>7.7</v>
      </c>
      <c r="B424" s="5">
        <v>0.96</v>
      </c>
      <c r="C424" s="5">
        <v>0.2</v>
      </c>
      <c r="D424" s="5">
        <v>2</v>
      </c>
      <c r="E424" s="5">
        <v>4.7E-2</v>
      </c>
      <c r="F424" s="5">
        <v>15</v>
      </c>
      <c r="G424" s="5">
        <v>60</v>
      </c>
      <c r="H424" s="5">
        <v>0.99550000000000005</v>
      </c>
      <c r="I424" s="5">
        <v>3.36</v>
      </c>
      <c r="J424" s="5">
        <v>0.44</v>
      </c>
      <c r="K424" s="5">
        <v>10.9</v>
      </c>
      <c r="L424" s="5">
        <v>5</v>
      </c>
      <c r="N424" s="5">
        <f t="shared" si="109"/>
        <v>0.27433628318584075</v>
      </c>
      <c r="O424" s="5">
        <f t="shared" si="110"/>
        <v>1.0127607859023698E-4</v>
      </c>
      <c r="P424" s="5">
        <f t="shared" si="111"/>
        <v>0.2</v>
      </c>
      <c r="Q424">
        <f t="shared" si="112"/>
        <v>7.5342465753424667E-2</v>
      </c>
      <c r="R424">
        <f t="shared" si="113"/>
        <v>5.8430717863105185E-2</v>
      </c>
      <c r="S424">
        <f t="shared" si="114"/>
        <v>0.19718309859154928</v>
      </c>
      <c r="T424">
        <f t="shared" si="115"/>
        <v>0.19081272084805653</v>
      </c>
      <c r="U424">
        <f t="shared" si="116"/>
        <v>6.1043285238624422E-4</v>
      </c>
      <c r="V424">
        <f t="shared" si="117"/>
        <v>0.48818897637795267</v>
      </c>
      <c r="W424">
        <f t="shared" si="118"/>
        <v>6.5868263473053884E-2</v>
      </c>
      <c r="X424">
        <f t="shared" si="119"/>
        <v>2.6382439848037145E-3</v>
      </c>
      <c r="Y424" s="5">
        <f t="shared" si="108"/>
        <v>0.4</v>
      </c>
      <c r="Z424">
        <f t="shared" si="120"/>
        <v>0</v>
      </c>
      <c r="AA424">
        <f t="shared" si="121"/>
        <v>0</v>
      </c>
      <c r="AB424">
        <f t="shared" si="122"/>
        <v>1</v>
      </c>
      <c r="AC424">
        <f t="shared" si="123"/>
        <v>0</v>
      </c>
      <c r="AD424">
        <f t="shared" si="124"/>
        <v>0</v>
      </c>
      <c r="AE424">
        <f t="shared" si="125"/>
        <v>0</v>
      </c>
    </row>
    <row r="425" spans="1:31" x14ac:dyDescent="0.25">
      <c r="A425" s="5">
        <v>10.5</v>
      </c>
      <c r="B425" s="5">
        <v>0.24</v>
      </c>
      <c r="C425" s="5">
        <v>0.47</v>
      </c>
      <c r="D425" s="5">
        <v>2.1</v>
      </c>
      <c r="E425" s="5">
        <v>6.6000000000000003E-2</v>
      </c>
      <c r="F425" s="5">
        <v>6</v>
      </c>
      <c r="G425" s="5">
        <v>24</v>
      </c>
      <c r="H425" s="5">
        <v>0.99780000000000002</v>
      </c>
      <c r="I425" s="5">
        <v>3.15</v>
      </c>
      <c r="J425" s="5">
        <v>0.9</v>
      </c>
      <c r="K425" s="5">
        <v>11</v>
      </c>
      <c r="L425" s="5">
        <v>7</v>
      </c>
      <c r="N425" s="5">
        <f t="shared" si="109"/>
        <v>0.52212389380530977</v>
      </c>
      <c r="O425" s="5">
        <f t="shared" si="110"/>
        <v>7.0893255013165877E-4</v>
      </c>
      <c r="P425" s="5">
        <f t="shared" si="111"/>
        <v>0.47</v>
      </c>
      <c r="Q425">
        <f t="shared" si="112"/>
        <v>8.2191780821917818E-2</v>
      </c>
      <c r="R425">
        <f t="shared" si="113"/>
        <v>9.0150250417362285E-2</v>
      </c>
      <c r="S425">
        <f t="shared" si="114"/>
        <v>7.0422535211267609E-2</v>
      </c>
      <c r="T425">
        <f t="shared" si="115"/>
        <v>6.3604240282685506E-2</v>
      </c>
      <c r="U425">
        <f t="shared" si="116"/>
        <v>8.6570477247503101E-4</v>
      </c>
      <c r="V425">
        <f t="shared" si="117"/>
        <v>0.32283464566929121</v>
      </c>
      <c r="W425">
        <f t="shared" si="118"/>
        <v>0.3413173652694611</v>
      </c>
      <c r="X425">
        <f t="shared" si="119"/>
        <v>2.7437737441958626E-3</v>
      </c>
      <c r="Y425" s="5">
        <f t="shared" si="108"/>
        <v>0.8</v>
      </c>
      <c r="Z425">
        <f t="shared" si="120"/>
        <v>0</v>
      </c>
      <c r="AA425">
        <f t="shared" si="121"/>
        <v>0</v>
      </c>
      <c r="AB425">
        <f t="shared" si="122"/>
        <v>0</v>
      </c>
      <c r="AC425">
        <f t="shared" si="123"/>
        <v>0</v>
      </c>
      <c r="AD425">
        <f t="shared" si="124"/>
        <v>1</v>
      </c>
      <c r="AE425">
        <f t="shared" si="125"/>
        <v>0</v>
      </c>
    </row>
    <row r="426" spans="1:31" x14ac:dyDescent="0.25">
      <c r="A426" s="5">
        <v>7.7</v>
      </c>
      <c r="B426" s="5">
        <v>0.96</v>
      </c>
      <c r="C426" s="5">
        <v>0.2</v>
      </c>
      <c r="D426" s="5">
        <v>2</v>
      </c>
      <c r="E426" s="5">
        <v>4.7E-2</v>
      </c>
      <c r="F426" s="5">
        <v>15</v>
      </c>
      <c r="G426" s="5">
        <v>60</v>
      </c>
      <c r="H426" s="5">
        <v>0.99550000000000005</v>
      </c>
      <c r="I426" s="5">
        <v>3.36</v>
      </c>
      <c r="J426" s="5">
        <v>0.44</v>
      </c>
      <c r="K426" s="5">
        <v>10.9</v>
      </c>
      <c r="L426" s="5">
        <v>5</v>
      </c>
      <c r="N426" s="5">
        <f t="shared" si="109"/>
        <v>0.27433628318584075</v>
      </c>
      <c r="O426" s="5">
        <f t="shared" si="110"/>
        <v>6.0765647154142183E-4</v>
      </c>
      <c r="P426" s="5">
        <f t="shared" si="111"/>
        <v>0.2</v>
      </c>
      <c r="Q426">
        <f t="shared" si="112"/>
        <v>7.5342465753424667E-2</v>
      </c>
      <c r="R426">
        <f t="shared" si="113"/>
        <v>5.8430717863105185E-2</v>
      </c>
      <c r="S426">
        <f t="shared" si="114"/>
        <v>0.19718309859154928</v>
      </c>
      <c r="T426">
        <f t="shared" si="115"/>
        <v>0.19081272084805653</v>
      </c>
      <c r="U426">
        <f t="shared" si="116"/>
        <v>6.1043285238624422E-4</v>
      </c>
      <c r="V426">
        <f t="shared" si="117"/>
        <v>0.48818897637795267</v>
      </c>
      <c r="W426">
        <f t="shared" si="118"/>
        <v>6.5868263473053884E-2</v>
      </c>
      <c r="X426">
        <f t="shared" si="119"/>
        <v>2.6382439848037145E-3</v>
      </c>
      <c r="Y426" s="5">
        <f t="shared" si="108"/>
        <v>0.4</v>
      </c>
      <c r="Z426">
        <f t="shared" si="120"/>
        <v>0</v>
      </c>
      <c r="AA426">
        <f t="shared" si="121"/>
        <v>0</v>
      </c>
      <c r="AB426">
        <f t="shared" si="122"/>
        <v>1</v>
      </c>
      <c r="AC426">
        <f t="shared" si="123"/>
        <v>0</v>
      </c>
      <c r="AD426">
        <f t="shared" si="124"/>
        <v>0</v>
      </c>
      <c r="AE426">
        <f t="shared" si="125"/>
        <v>0</v>
      </c>
    </row>
    <row r="427" spans="1:31" x14ac:dyDescent="0.25">
      <c r="A427" s="5">
        <v>6.6</v>
      </c>
      <c r="B427" s="5">
        <v>0.84</v>
      </c>
      <c r="C427" s="5">
        <v>0.03</v>
      </c>
      <c r="D427" s="5">
        <v>2.2999999999999998</v>
      </c>
      <c r="E427" s="5">
        <v>5.8999999999999997E-2</v>
      </c>
      <c r="F427" s="5">
        <v>32</v>
      </c>
      <c r="G427" s="5">
        <v>48</v>
      </c>
      <c r="H427" s="5">
        <v>0.99519999999999997</v>
      </c>
      <c r="I427" s="5">
        <v>3.52</v>
      </c>
      <c r="J427" s="5">
        <v>0.56000000000000005</v>
      </c>
      <c r="K427" s="5">
        <v>12.3</v>
      </c>
      <c r="L427" s="5">
        <v>7</v>
      </c>
      <c r="N427" s="5">
        <f t="shared" si="109"/>
        <v>0.17699115044247787</v>
      </c>
      <c r="O427" s="5">
        <f t="shared" si="110"/>
        <v>4.6418202687191951E-4</v>
      </c>
      <c r="P427" s="5">
        <f t="shared" si="111"/>
        <v>0.03</v>
      </c>
      <c r="Q427">
        <f t="shared" si="112"/>
        <v>9.5890410958904104E-2</v>
      </c>
      <c r="R427">
        <f t="shared" si="113"/>
        <v>7.8464106844741241E-2</v>
      </c>
      <c r="S427">
        <f t="shared" si="114"/>
        <v>0.43661971830985913</v>
      </c>
      <c r="T427">
        <f t="shared" si="115"/>
        <v>0.14840989399293286</v>
      </c>
      <c r="U427">
        <f t="shared" si="116"/>
        <v>5.7713651498334992E-4</v>
      </c>
      <c r="V427">
        <f t="shared" si="117"/>
        <v>0.61417322834645671</v>
      </c>
      <c r="W427">
        <f t="shared" si="118"/>
        <v>0.13772455089820362</v>
      </c>
      <c r="X427">
        <f t="shared" si="119"/>
        <v>4.1156606162937948E-3</v>
      </c>
      <c r="Y427" s="5">
        <f t="shared" si="108"/>
        <v>0.8</v>
      </c>
      <c r="Z427">
        <f t="shared" si="120"/>
        <v>0</v>
      </c>
      <c r="AA427">
        <f t="shared" si="121"/>
        <v>0</v>
      </c>
      <c r="AB427">
        <f t="shared" si="122"/>
        <v>0</v>
      </c>
      <c r="AC427">
        <f t="shared" si="123"/>
        <v>0</v>
      </c>
      <c r="AD427">
        <f t="shared" si="124"/>
        <v>1</v>
      </c>
      <c r="AE427">
        <f t="shared" si="125"/>
        <v>0</v>
      </c>
    </row>
    <row r="428" spans="1:31" x14ac:dyDescent="0.25">
      <c r="A428" s="5">
        <v>6.4</v>
      </c>
      <c r="B428" s="5">
        <v>0.67</v>
      </c>
      <c r="C428" s="5">
        <v>0.08</v>
      </c>
      <c r="D428" s="5">
        <v>2.1</v>
      </c>
      <c r="E428" s="5">
        <v>4.4999999999999998E-2</v>
      </c>
      <c r="F428" s="5">
        <v>19</v>
      </c>
      <c r="G428" s="5">
        <v>48</v>
      </c>
      <c r="H428" s="5">
        <v>0.99490000000000001</v>
      </c>
      <c r="I428" s="5">
        <v>3.49</v>
      </c>
      <c r="J428" s="5">
        <v>0.49</v>
      </c>
      <c r="K428" s="5">
        <v>11.4</v>
      </c>
      <c r="L428" s="5">
        <v>6</v>
      </c>
      <c r="N428" s="5">
        <f t="shared" si="109"/>
        <v>0.15929203539823014</v>
      </c>
      <c r="O428" s="5">
        <f t="shared" si="110"/>
        <v>5.5701843224630336E-4</v>
      </c>
      <c r="P428" s="5">
        <f t="shared" si="111"/>
        <v>0.08</v>
      </c>
      <c r="Q428">
        <f t="shared" si="112"/>
        <v>8.2191780821917818E-2</v>
      </c>
      <c r="R428">
        <f t="shared" si="113"/>
        <v>5.5091819699499167E-2</v>
      </c>
      <c r="S428">
        <f t="shared" si="114"/>
        <v>0.25352112676056338</v>
      </c>
      <c r="T428">
        <f t="shared" si="115"/>
        <v>0.14840989399293286</v>
      </c>
      <c r="U428">
        <f t="shared" si="116"/>
        <v>5.4384017758046788E-4</v>
      </c>
      <c r="V428">
        <f t="shared" si="117"/>
        <v>0.59055118110236238</v>
      </c>
      <c r="W428">
        <f t="shared" si="118"/>
        <v>9.5808383233532926E-2</v>
      </c>
      <c r="X428">
        <f t="shared" si="119"/>
        <v>3.1658927817644574E-3</v>
      </c>
      <c r="Y428" s="5">
        <f t="shared" si="108"/>
        <v>0.6</v>
      </c>
      <c r="Z428">
        <f t="shared" si="120"/>
        <v>0</v>
      </c>
      <c r="AA428">
        <f t="shared" si="121"/>
        <v>0</v>
      </c>
      <c r="AB428">
        <f t="shared" si="122"/>
        <v>0</v>
      </c>
      <c r="AC428">
        <f t="shared" si="123"/>
        <v>1</v>
      </c>
      <c r="AD428">
        <f t="shared" si="124"/>
        <v>0</v>
      </c>
      <c r="AE428">
        <f t="shared" si="125"/>
        <v>0</v>
      </c>
    </row>
    <row r="429" spans="1:31" x14ac:dyDescent="0.25">
      <c r="A429" s="5">
        <v>9.5</v>
      </c>
      <c r="B429" s="5">
        <v>0.78</v>
      </c>
      <c r="C429" s="5">
        <v>0.22</v>
      </c>
      <c r="D429" s="5">
        <v>1.9</v>
      </c>
      <c r="E429" s="5">
        <v>7.6999999999999999E-2</v>
      </c>
      <c r="F429" s="5">
        <v>6</v>
      </c>
      <c r="G429" s="5">
        <v>32</v>
      </c>
      <c r="H429" s="5">
        <v>0.99880000000000002</v>
      </c>
      <c r="I429" s="5">
        <v>3.26</v>
      </c>
      <c r="J429" s="5">
        <v>0.56000000000000005</v>
      </c>
      <c r="K429" s="5">
        <v>10.6</v>
      </c>
      <c r="L429" s="5">
        <v>6</v>
      </c>
      <c r="N429" s="5">
        <f t="shared" si="109"/>
        <v>0.4336283185840708</v>
      </c>
      <c r="O429" s="5">
        <f t="shared" si="110"/>
        <v>3.3758692863412328E-4</v>
      </c>
      <c r="P429" s="5">
        <f t="shared" si="111"/>
        <v>0.22</v>
      </c>
      <c r="Q429">
        <f t="shared" si="112"/>
        <v>6.8493150684931503E-2</v>
      </c>
      <c r="R429">
        <f t="shared" si="113"/>
        <v>0.10851419031719534</v>
      </c>
      <c r="S429">
        <f t="shared" si="114"/>
        <v>7.0422535211267609E-2</v>
      </c>
      <c r="T429">
        <f t="shared" si="115"/>
        <v>9.187279151943463E-2</v>
      </c>
      <c r="U429">
        <f t="shared" si="116"/>
        <v>9.7669256381798333E-4</v>
      </c>
      <c r="V429">
        <f t="shared" si="117"/>
        <v>0.40944881889763762</v>
      </c>
      <c r="W429">
        <f t="shared" si="118"/>
        <v>0.13772455089820362</v>
      </c>
      <c r="X429">
        <f t="shared" si="119"/>
        <v>2.3216547066272682E-3</v>
      </c>
      <c r="Y429" s="5">
        <f t="shared" si="108"/>
        <v>0.6</v>
      </c>
      <c r="Z429">
        <f t="shared" si="120"/>
        <v>0</v>
      </c>
      <c r="AA429">
        <f t="shared" si="121"/>
        <v>0</v>
      </c>
      <c r="AB429">
        <f t="shared" si="122"/>
        <v>0</v>
      </c>
      <c r="AC429">
        <f t="shared" si="123"/>
        <v>1</v>
      </c>
      <c r="AD429">
        <f t="shared" si="124"/>
        <v>0</v>
      </c>
      <c r="AE429">
        <f t="shared" si="125"/>
        <v>0</v>
      </c>
    </row>
    <row r="430" spans="1:31" x14ac:dyDescent="0.25">
      <c r="A430" s="5">
        <v>9.1</v>
      </c>
      <c r="B430" s="5">
        <v>0.52</v>
      </c>
      <c r="C430" s="5">
        <v>0.33</v>
      </c>
      <c r="D430" s="5">
        <v>1.3</v>
      </c>
      <c r="E430" s="5">
        <v>7.0000000000000007E-2</v>
      </c>
      <c r="F430" s="5">
        <v>9</v>
      </c>
      <c r="G430" s="5">
        <v>30</v>
      </c>
      <c r="H430" s="5">
        <v>0.99780000000000002</v>
      </c>
      <c r="I430" s="5">
        <v>3.24</v>
      </c>
      <c r="J430" s="5">
        <v>0.6</v>
      </c>
      <c r="K430" s="5">
        <v>9.3000000000000007</v>
      </c>
      <c r="L430" s="5">
        <v>5</v>
      </c>
      <c r="N430" s="5">
        <f t="shared" si="109"/>
        <v>0.39823008849557517</v>
      </c>
      <c r="O430" s="5">
        <f t="shared" si="110"/>
        <v>6.0765647154142183E-4</v>
      </c>
      <c r="P430" s="5">
        <f t="shared" si="111"/>
        <v>0.33</v>
      </c>
      <c r="Q430">
        <f t="shared" si="112"/>
        <v>2.7397260273972605E-2</v>
      </c>
      <c r="R430">
        <f t="shared" si="113"/>
        <v>9.6828046744574306E-2</v>
      </c>
      <c r="S430">
        <f t="shared" si="114"/>
        <v>0.11267605633802817</v>
      </c>
      <c r="T430">
        <f t="shared" si="115"/>
        <v>8.4805653710247356E-2</v>
      </c>
      <c r="U430">
        <f t="shared" si="116"/>
        <v>8.6570477247503101E-4</v>
      </c>
      <c r="V430">
        <f t="shared" si="117"/>
        <v>0.39370078740157494</v>
      </c>
      <c r="W430">
        <f t="shared" si="118"/>
        <v>0.16167664670658682</v>
      </c>
      <c r="X430">
        <f t="shared" si="119"/>
        <v>9.4976783452933758E-4</v>
      </c>
      <c r="Y430" s="5">
        <f t="shared" si="108"/>
        <v>0.4</v>
      </c>
      <c r="Z430">
        <f t="shared" si="120"/>
        <v>0</v>
      </c>
      <c r="AA430">
        <f t="shared" si="121"/>
        <v>0</v>
      </c>
      <c r="AB430">
        <f t="shared" si="122"/>
        <v>1</v>
      </c>
      <c r="AC430">
        <f t="shared" si="123"/>
        <v>0</v>
      </c>
      <c r="AD430">
        <f t="shared" si="124"/>
        <v>0</v>
      </c>
      <c r="AE430">
        <f t="shared" si="125"/>
        <v>0</v>
      </c>
    </row>
    <row r="431" spans="1:31" x14ac:dyDescent="0.25">
      <c r="A431" s="5">
        <v>12.8</v>
      </c>
      <c r="B431" s="5">
        <v>0.84</v>
      </c>
      <c r="C431" s="5">
        <v>0.63</v>
      </c>
      <c r="D431" s="5">
        <v>2.4</v>
      </c>
      <c r="E431" s="5">
        <v>8.7999999999999995E-2</v>
      </c>
      <c r="F431" s="5">
        <v>13</v>
      </c>
      <c r="G431" s="5">
        <v>35</v>
      </c>
      <c r="H431" s="5">
        <v>0.99970000000000003</v>
      </c>
      <c r="I431" s="5">
        <v>3.1</v>
      </c>
      <c r="J431" s="5">
        <v>0.6</v>
      </c>
      <c r="K431" s="5">
        <v>10.4</v>
      </c>
      <c r="L431" s="5">
        <v>6</v>
      </c>
      <c r="N431" s="5">
        <f t="shared" si="109"/>
        <v>0.72566371681415931</v>
      </c>
      <c r="O431" s="5">
        <f t="shared" si="110"/>
        <v>1.0127607859023698E-4</v>
      </c>
      <c r="P431" s="5">
        <f t="shared" si="111"/>
        <v>0.63</v>
      </c>
      <c r="Q431">
        <f t="shared" si="112"/>
        <v>0.10273972602739727</v>
      </c>
      <c r="R431">
        <f t="shared" si="113"/>
        <v>0.12687813021702837</v>
      </c>
      <c r="S431">
        <f t="shared" si="114"/>
        <v>0.16901408450704225</v>
      </c>
      <c r="T431">
        <f t="shared" si="115"/>
        <v>0.10247349823321555</v>
      </c>
      <c r="U431">
        <f t="shared" si="116"/>
        <v>1.0765815760266418E-3</v>
      </c>
      <c r="V431">
        <f t="shared" si="117"/>
        <v>0.28346456692913385</v>
      </c>
      <c r="W431">
        <f t="shared" si="118"/>
        <v>0.16167664670658682</v>
      </c>
      <c r="X431">
        <f t="shared" si="119"/>
        <v>2.1105951878429715E-3</v>
      </c>
      <c r="Y431" s="5">
        <f t="shared" si="108"/>
        <v>0.6</v>
      </c>
      <c r="Z431">
        <f t="shared" si="120"/>
        <v>0</v>
      </c>
      <c r="AA431">
        <f t="shared" si="121"/>
        <v>0</v>
      </c>
      <c r="AB431">
        <f t="shared" si="122"/>
        <v>0</v>
      </c>
      <c r="AC431">
        <f t="shared" si="123"/>
        <v>1</v>
      </c>
      <c r="AD431">
        <f t="shared" si="124"/>
        <v>0</v>
      </c>
      <c r="AE431">
        <f t="shared" si="125"/>
        <v>0</v>
      </c>
    </row>
    <row r="432" spans="1:31" x14ac:dyDescent="0.25">
      <c r="A432" s="5">
        <v>10.5</v>
      </c>
      <c r="B432" s="5">
        <v>0.24</v>
      </c>
      <c r="C432" s="5">
        <v>0.47</v>
      </c>
      <c r="D432" s="5">
        <v>2.1</v>
      </c>
      <c r="E432" s="5">
        <v>6.6000000000000003E-2</v>
      </c>
      <c r="F432" s="5">
        <v>6</v>
      </c>
      <c r="G432" s="5">
        <v>24</v>
      </c>
      <c r="H432" s="5">
        <v>0.99780000000000002</v>
      </c>
      <c r="I432" s="5">
        <v>3.15</v>
      </c>
      <c r="J432" s="5">
        <v>0.9</v>
      </c>
      <c r="K432" s="5">
        <v>11</v>
      </c>
      <c r="L432" s="5">
        <v>7</v>
      </c>
      <c r="N432" s="5">
        <f t="shared" si="109"/>
        <v>0.52212389380530977</v>
      </c>
      <c r="O432" s="5">
        <f t="shared" si="110"/>
        <v>3.6290594828168252E-4</v>
      </c>
      <c r="P432" s="5">
        <f t="shared" si="111"/>
        <v>0.47</v>
      </c>
      <c r="Q432">
        <f t="shared" si="112"/>
        <v>8.2191780821917818E-2</v>
      </c>
      <c r="R432">
        <f t="shared" si="113"/>
        <v>9.0150250417362285E-2</v>
      </c>
      <c r="S432">
        <f t="shared" si="114"/>
        <v>7.0422535211267609E-2</v>
      </c>
      <c r="T432">
        <f t="shared" si="115"/>
        <v>6.3604240282685506E-2</v>
      </c>
      <c r="U432">
        <f t="shared" si="116"/>
        <v>8.6570477247503101E-4</v>
      </c>
      <c r="V432">
        <f t="shared" si="117"/>
        <v>0.32283464566929121</v>
      </c>
      <c r="W432">
        <f t="shared" si="118"/>
        <v>0.3413173652694611</v>
      </c>
      <c r="X432">
        <f t="shared" si="119"/>
        <v>2.7437737441958626E-3</v>
      </c>
      <c r="Y432" s="5">
        <f t="shared" si="108"/>
        <v>0.8</v>
      </c>
      <c r="Z432">
        <f t="shared" si="120"/>
        <v>0</v>
      </c>
      <c r="AA432">
        <f t="shared" si="121"/>
        <v>0</v>
      </c>
      <c r="AB432">
        <f t="shared" si="122"/>
        <v>0</v>
      </c>
      <c r="AC432">
        <f t="shared" si="123"/>
        <v>0</v>
      </c>
      <c r="AD432">
        <f t="shared" si="124"/>
        <v>1</v>
      </c>
      <c r="AE432">
        <f t="shared" si="125"/>
        <v>0</v>
      </c>
    </row>
    <row r="433" spans="1:31" x14ac:dyDescent="0.25">
      <c r="A433" s="5">
        <v>7.8</v>
      </c>
      <c r="B433" s="5">
        <v>0.55000000000000004</v>
      </c>
      <c r="C433" s="5">
        <v>0.35</v>
      </c>
      <c r="D433" s="5">
        <v>2.2000000000000002</v>
      </c>
      <c r="E433" s="5">
        <v>7.3999999999999996E-2</v>
      </c>
      <c r="F433" s="5">
        <v>21</v>
      </c>
      <c r="G433" s="5">
        <v>66</v>
      </c>
      <c r="H433" s="5">
        <v>0.99739999999999995</v>
      </c>
      <c r="I433" s="5">
        <v>3.25</v>
      </c>
      <c r="J433" s="5">
        <v>0.56000000000000005</v>
      </c>
      <c r="K433" s="5">
        <v>9.1999999999999993</v>
      </c>
      <c r="L433" s="5">
        <v>5</v>
      </c>
      <c r="N433" s="5">
        <f t="shared" si="109"/>
        <v>0.2831858407079646</v>
      </c>
      <c r="O433" s="5">
        <f t="shared" si="110"/>
        <v>2.1099183039632703E-4</v>
      </c>
      <c r="P433" s="5">
        <f t="shared" si="111"/>
        <v>0.35</v>
      </c>
      <c r="Q433">
        <f t="shared" si="112"/>
        <v>8.9041095890410982E-2</v>
      </c>
      <c r="R433">
        <f t="shared" si="113"/>
        <v>0.10350584307178631</v>
      </c>
      <c r="S433">
        <f t="shared" si="114"/>
        <v>0.28169014084507044</v>
      </c>
      <c r="T433">
        <f t="shared" si="115"/>
        <v>0.21201413427561838</v>
      </c>
      <c r="U433">
        <f t="shared" si="116"/>
        <v>8.2130965593784266E-4</v>
      </c>
      <c r="V433">
        <f t="shared" si="117"/>
        <v>0.40157480314960625</v>
      </c>
      <c r="W433">
        <f t="shared" si="118"/>
        <v>0.13772455089820362</v>
      </c>
      <c r="X433">
        <f t="shared" si="119"/>
        <v>8.4423807513718757E-4</v>
      </c>
      <c r="Y433" s="5">
        <f t="shared" si="108"/>
        <v>0.4</v>
      </c>
      <c r="Z433">
        <f t="shared" si="120"/>
        <v>0</v>
      </c>
      <c r="AA433">
        <f t="shared" si="121"/>
        <v>0</v>
      </c>
      <c r="AB433">
        <f t="shared" si="122"/>
        <v>1</v>
      </c>
      <c r="AC433">
        <f t="shared" si="123"/>
        <v>0</v>
      </c>
      <c r="AD433">
        <f t="shared" si="124"/>
        <v>0</v>
      </c>
      <c r="AE433">
        <f t="shared" si="125"/>
        <v>0</v>
      </c>
    </row>
    <row r="434" spans="1:31" x14ac:dyDescent="0.25">
      <c r="A434" s="5">
        <v>11.9</v>
      </c>
      <c r="B434" s="5">
        <v>0.37</v>
      </c>
      <c r="C434" s="5">
        <v>0.69</v>
      </c>
      <c r="D434" s="5">
        <v>2.2999999999999998</v>
      </c>
      <c r="E434" s="5">
        <v>7.8E-2</v>
      </c>
      <c r="F434" s="5">
        <v>12</v>
      </c>
      <c r="G434" s="5">
        <v>24</v>
      </c>
      <c r="H434" s="5">
        <v>0.99580000000000002</v>
      </c>
      <c r="I434" s="5">
        <v>3</v>
      </c>
      <c r="J434" s="5">
        <v>0.65</v>
      </c>
      <c r="K434" s="5">
        <v>12.8</v>
      </c>
      <c r="L434" s="5">
        <v>6</v>
      </c>
      <c r="N434" s="5">
        <f t="shared" si="109"/>
        <v>0.64601769911504425</v>
      </c>
      <c r="O434" s="5">
        <f t="shared" si="110"/>
        <v>2.2787117682803321E-4</v>
      </c>
      <c r="P434" s="5">
        <f t="shared" si="111"/>
        <v>0.69</v>
      </c>
      <c r="Q434">
        <f t="shared" si="112"/>
        <v>9.5890410958904104E-2</v>
      </c>
      <c r="R434">
        <f t="shared" si="113"/>
        <v>0.11018363939899833</v>
      </c>
      <c r="S434">
        <f t="shared" si="114"/>
        <v>0.15492957746478872</v>
      </c>
      <c r="T434">
        <f t="shared" si="115"/>
        <v>6.3604240282685506E-2</v>
      </c>
      <c r="U434">
        <f t="shared" si="116"/>
        <v>6.4372918978912626E-4</v>
      </c>
      <c r="V434">
        <f t="shared" si="117"/>
        <v>0.20472440944881881</v>
      </c>
      <c r="W434">
        <f t="shared" si="118"/>
        <v>0.19161676646706588</v>
      </c>
      <c r="X434">
        <f t="shared" si="119"/>
        <v>4.6433094132545382E-3</v>
      </c>
      <c r="Y434" s="5">
        <f t="shared" si="108"/>
        <v>0.6</v>
      </c>
      <c r="Z434">
        <f t="shared" si="120"/>
        <v>0</v>
      </c>
      <c r="AA434">
        <f t="shared" si="121"/>
        <v>0</v>
      </c>
      <c r="AB434">
        <f t="shared" si="122"/>
        <v>0</v>
      </c>
      <c r="AC434">
        <f t="shared" si="123"/>
        <v>1</v>
      </c>
      <c r="AD434">
        <f t="shared" si="124"/>
        <v>0</v>
      </c>
      <c r="AE434">
        <f t="shared" si="125"/>
        <v>0</v>
      </c>
    </row>
    <row r="435" spans="1:31" x14ac:dyDescent="0.25">
      <c r="A435" s="5">
        <v>12.3</v>
      </c>
      <c r="B435" s="5">
        <v>0.39</v>
      </c>
      <c r="C435" s="5">
        <v>0.63</v>
      </c>
      <c r="D435" s="5">
        <v>2.2999999999999998</v>
      </c>
      <c r="E435" s="5">
        <v>9.0999999999999998E-2</v>
      </c>
      <c r="F435" s="5">
        <v>6</v>
      </c>
      <c r="G435" s="5">
        <v>18</v>
      </c>
      <c r="H435" s="5">
        <v>10004</v>
      </c>
      <c r="I435" s="5">
        <v>3.16</v>
      </c>
      <c r="J435" s="5">
        <v>0.49</v>
      </c>
      <c r="K435" s="5">
        <v>9.5</v>
      </c>
      <c r="L435" s="5">
        <v>5</v>
      </c>
      <c r="N435" s="5">
        <f t="shared" si="109"/>
        <v>0.68141592920353988</v>
      </c>
      <c r="O435" s="5">
        <f t="shared" si="110"/>
        <v>2.4475052325973937E-4</v>
      </c>
      <c r="P435" s="5">
        <f t="shared" si="111"/>
        <v>0.63</v>
      </c>
      <c r="Q435">
        <f t="shared" si="112"/>
        <v>9.5890410958904104E-2</v>
      </c>
      <c r="R435">
        <f t="shared" si="113"/>
        <v>0.1318864774624374</v>
      </c>
      <c r="S435">
        <f t="shared" si="114"/>
        <v>7.0422535211267609E-2</v>
      </c>
      <c r="T435">
        <f t="shared" si="115"/>
        <v>4.2402826855123678E-2</v>
      </c>
      <c r="U435">
        <f t="shared" si="116"/>
        <v>1110.2119866814651</v>
      </c>
      <c r="V435">
        <f t="shared" si="117"/>
        <v>0.33070866141732291</v>
      </c>
      <c r="W435">
        <f t="shared" si="118"/>
        <v>9.5808383233532926E-2</v>
      </c>
      <c r="X435">
        <f t="shared" si="119"/>
        <v>1.1608273533136341E-3</v>
      </c>
      <c r="Y435" s="5">
        <f t="shared" si="108"/>
        <v>0.4</v>
      </c>
      <c r="Z435">
        <f t="shared" si="120"/>
        <v>0</v>
      </c>
      <c r="AA435">
        <f t="shared" si="121"/>
        <v>0</v>
      </c>
      <c r="AB435">
        <f t="shared" si="122"/>
        <v>1</v>
      </c>
      <c r="AC435">
        <f t="shared" si="123"/>
        <v>0</v>
      </c>
      <c r="AD435">
        <f t="shared" si="124"/>
        <v>0</v>
      </c>
      <c r="AE435">
        <f t="shared" si="125"/>
        <v>0</v>
      </c>
    </row>
    <row r="436" spans="1:31" x14ac:dyDescent="0.25">
      <c r="A436" s="5">
        <v>10.4</v>
      </c>
      <c r="B436" s="5">
        <v>0.41</v>
      </c>
      <c r="C436" s="5">
        <v>0.55000000000000004</v>
      </c>
      <c r="D436" s="5">
        <v>3.2</v>
      </c>
      <c r="E436" s="5">
        <v>7.5999999999999998E-2</v>
      </c>
      <c r="F436" s="5">
        <v>22</v>
      </c>
      <c r="G436" s="5">
        <v>54</v>
      </c>
      <c r="H436" s="5">
        <v>0.99960000000000004</v>
      </c>
      <c r="I436" s="5">
        <v>3.15</v>
      </c>
      <c r="J436" s="5">
        <v>0.89</v>
      </c>
      <c r="K436" s="5">
        <v>9.9</v>
      </c>
      <c r="L436" s="5">
        <v>6</v>
      </c>
      <c r="N436" s="5">
        <f t="shared" si="109"/>
        <v>0.51327433628318586</v>
      </c>
      <c r="O436" s="5">
        <f t="shared" si="110"/>
        <v>2.2787117682803321E-4</v>
      </c>
      <c r="P436" s="5">
        <f t="shared" si="111"/>
        <v>0.55000000000000004</v>
      </c>
      <c r="Q436">
        <f t="shared" si="112"/>
        <v>0.15753424657534248</v>
      </c>
      <c r="R436">
        <f t="shared" si="113"/>
        <v>0.10684474123539232</v>
      </c>
      <c r="S436">
        <f t="shared" si="114"/>
        <v>0.29577464788732394</v>
      </c>
      <c r="T436">
        <f t="shared" si="115"/>
        <v>0.16961130742049471</v>
      </c>
      <c r="U436">
        <f t="shared" si="116"/>
        <v>1.0654827968923477E-3</v>
      </c>
      <c r="V436">
        <f t="shared" si="117"/>
        <v>0.32283464566929121</v>
      </c>
      <c r="W436">
        <f t="shared" si="118"/>
        <v>0.3353293413173653</v>
      </c>
      <c r="X436">
        <f t="shared" si="119"/>
        <v>1.5829463908822287E-3</v>
      </c>
      <c r="Y436" s="5">
        <f t="shared" si="108"/>
        <v>0.6</v>
      </c>
      <c r="Z436">
        <f t="shared" si="120"/>
        <v>0</v>
      </c>
      <c r="AA436">
        <f t="shared" si="121"/>
        <v>0</v>
      </c>
      <c r="AB436">
        <f t="shared" si="122"/>
        <v>0</v>
      </c>
      <c r="AC436">
        <f t="shared" si="123"/>
        <v>1</v>
      </c>
      <c r="AD436">
        <f t="shared" si="124"/>
        <v>0</v>
      </c>
      <c r="AE436">
        <f t="shared" si="125"/>
        <v>0</v>
      </c>
    </row>
    <row r="437" spans="1:31" x14ac:dyDescent="0.25">
      <c r="A437" s="5">
        <v>12.3</v>
      </c>
      <c r="B437" s="5">
        <v>0.39</v>
      </c>
      <c r="C437" s="5">
        <v>0.63</v>
      </c>
      <c r="D437" s="5">
        <v>2.2999999999999998</v>
      </c>
      <c r="E437" s="5">
        <v>9.0999999999999998E-2</v>
      </c>
      <c r="F437" s="5">
        <v>6</v>
      </c>
      <c r="G437" s="5">
        <v>18</v>
      </c>
      <c r="H437" s="5">
        <v>10004</v>
      </c>
      <c r="I437" s="5">
        <v>3.16</v>
      </c>
      <c r="J437" s="5">
        <v>0.49</v>
      </c>
      <c r="K437" s="5">
        <v>9.5</v>
      </c>
      <c r="L437" s="5">
        <v>5</v>
      </c>
      <c r="N437" s="5">
        <f t="shared" si="109"/>
        <v>0.68141592920353988</v>
      </c>
      <c r="O437" s="5">
        <f t="shared" si="110"/>
        <v>4.6418202687191951E-4</v>
      </c>
      <c r="P437" s="5">
        <f t="shared" si="111"/>
        <v>0.63</v>
      </c>
      <c r="Q437">
        <f t="shared" si="112"/>
        <v>9.5890410958904104E-2</v>
      </c>
      <c r="R437">
        <f t="shared" si="113"/>
        <v>0.1318864774624374</v>
      </c>
      <c r="S437">
        <f t="shared" si="114"/>
        <v>7.0422535211267609E-2</v>
      </c>
      <c r="T437">
        <f t="shared" si="115"/>
        <v>4.2402826855123678E-2</v>
      </c>
      <c r="U437">
        <f t="shared" si="116"/>
        <v>1110.2119866814651</v>
      </c>
      <c r="V437">
        <f t="shared" si="117"/>
        <v>0.33070866141732291</v>
      </c>
      <c r="W437">
        <f t="shared" si="118"/>
        <v>9.5808383233532926E-2</v>
      </c>
      <c r="X437">
        <f t="shared" si="119"/>
        <v>1.1608273533136341E-3</v>
      </c>
      <c r="Y437" s="5">
        <f t="shared" si="108"/>
        <v>0.4</v>
      </c>
      <c r="Z437">
        <f t="shared" si="120"/>
        <v>0</v>
      </c>
      <c r="AA437">
        <f t="shared" si="121"/>
        <v>0</v>
      </c>
      <c r="AB437">
        <f t="shared" si="122"/>
        <v>1</v>
      </c>
      <c r="AC437">
        <f t="shared" si="123"/>
        <v>0</v>
      </c>
      <c r="AD437">
        <f t="shared" si="124"/>
        <v>0</v>
      </c>
      <c r="AE437">
        <f t="shared" si="125"/>
        <v>0</v>
      </c>
    </row>
    <row r="438" spans="1:31" x14ac:dyDescent="0.25">
      <c r="A438" s="5">
        <v>8</v>
      </c>
      <c r="B438" s="5">
        <v>0.67</v>
      </c>
      <c r="C438" s="5">
        <v>0.3</v>
      </c>
      <c r="D438" s="5">
        <v>2</v>
      </c>
      <c r="E438" s="5">
        <v>0.06</v>
      </c>
      <c r="F438" s="5">
        <v>38</v>
      </c>
      <c r="G438" s="5">
        <v>62</v>
      </c>
      <c r="H438" s="5">
        <v>0.99580000000000002</v>
      </c>
      <c r="I438" s="5">
        <v>3.26</v>
      </c>
      <c r="J438" s="5">
        <v>0.56000000000000005</v>
      </c>
      <c r="K438" s="5">
        <v>10.199999999999999</v>
      </c>
      <c r="L438" s="5">
        <v>6</v>
      </c>
      <c r="N438" s="5">
        <f t="shared" si="109"/>
        <v>0.30088495575221241</v>
      </c>
      <c r="O438" s="5">
        <f t="shared" si="110"/>
        <v>2.7850921612315168E-4</v>
      </c>
      <c r="P438" s="5">
        <f t="shared" si="111"/>
        <v>0.3</v>
      </c>
      <c r="Q438">
        <f t="shared" si="112"/>
        <v>7.5342465753424667E-2</v>
      </c>
      <c r="R438">
        <f t="shared" si="113"/>
        <v>8.0133555926544239E-2</v>
      </c>
      <c r="S438">
        <f t="shared" si="114"/>
        <v>0.52112676056338025</v>
      </c>
      <c r="T438">
        <f t="shared" si="115"/>
        <v>0.19787985865724381</v>
      </c>
      <c r="U438">
        <f t="shared" si="116"/>
        <v>6.4372918978912626E-4</v>
      </c>
      <c r="V438">
        <f t="shared" si="117"/>
        <v>0.40944881889763762</v>
      </c>
      <c r="W438">
        <f t="shared" si="118"/>
        <v>0.13772455089820362</v>
      </c>
      <c r="X438">
        <f t="shared" si="119"/>
        <v>1.8995356690586734E-3</v>
      </c>
      <c r="Y438" s="5">
        <f t="shared" si="108"/>
        <v>0.6</v>
      </c>
      <c r="Z438">
        <f t="shared" si="120"/>
        <v>0</v>
      </c>
      <c r="AA438">
        <f t="shared" si="121"/>
        <v>0</v>
      </c>
      <c r="AB438">
        <f t="shared" si="122"/>
        <v>0</v>
      </c>
      <c r="AC438">
        <f t="shared" si="123"/>
        <v>1</v>
      </c>
      <c r="AD438">
        <f t="shared" si="124"/>
        <v>0</v>
      </c>
      <c r="AE438">
        <f t="shared" si="125"/>
        <v>0</v>
      </c>
    </row>
    <row r="439" spans="1:31" x14ac:dyDescent="0.25">
      <c r="A439" s="5">
        <v>11.1</v>
      </c>
      <c r="B439" s="5">
        <v>0.45</v>
      </c>
      <c r="C439" s="5">
        <v>0.73</v>
      </c>
      <c r="D439" s="5">
        <v>3.2</v>
      </c>
      <c r="E439" s="5">
        <v>6.6000000000000003E-2</v>
      </c>
      <c r="F439" s="5">
        <v>6</v>
      </c>
      <c r="G439" s="5">
        <v>22</v>
      </c>
      <c r="H439" s="5">
        <v>0.99860000000000004</v>
      </c>
      <c r="I439" s="5">
        <v>3.17</v>
      </c>
      <c r="J439" s="5">
        <v>0.66</v>
      </c>
      <c r="K439" s="5">
        <v>11.2</v>
      </c>
      <c r="L439" s="5">
        <v>6</v>
      </c>
      <c r="N439" s="5">
        <f t="shared" si="109"/>
        <v>0.5752212389380531</v>
      </c>
      <c r="O439" s="5">
        <f t="shared" si="110"/>
        <v>2.4475052325973937E-4</v>
      </c>
      <c r="P439" s="5">
        <f t="shared" si="111"/>
        <v>0.73</v>
      </c>
      <c r="Q439">
        <f t="shared" si="112"/>
        <v>0.15753424657534248</v>
      </c>
      <c r="R439">
        <f t="shared" si="113"/>
        <v>9.0150250417362285E-2</v>
      </c>
      <c r="S439">
        <f t="shared" si="114"/>
        <v>7.0422535211267609E-2</v>
      </c>
      <c r="T439">
        <f t="shared" si="115"/>
        <v>5.6537102473498232E-2</v>
      </c>
      <c r="U439">
        <f t="shared" si="116"/>
        <v>9.5449500554939534E-4</v>
      </c>
      <c r="V439">
        <f t="shared" si="117"/>
        <v>0.33858267716535423</v>
      </c>
      <c r="W439">
        <f t="shared" si="118"/>
        <v>0.19760479041916171</v>
      </c>
      <c r="X439">
        <f t="shared" si="119"/>
        <v>2.9548332629801594E-3</v>
      </c>
      <c r="Y439" s="5">
        <f t="shared" si="108"/>
        <v>0.6</v>
      </c>
      <c r="Z439">
        <f t="shared" si="120"/>
        <v>0</v>
      </c>
      <c r="AA439">
        <f t="shared" si="121"/>
        <v>0</v>
      </c>
      <c r="AB439">
        <f t="shared" si="122"/>
        <v>0</v>
      </c>
      <c r="AC439">
        <f t="shared" si="123"/>
        <v>1</v>
      </c>
      <c r="AD439">
        <f t="shared" si="124"/>
        <v>0</v>
      </c>
      <c r="AE439">
        <f t="shared" si="125"/>
        <v>0</v>
      </c>
    </row>
    <row r="440" spans="1:31" x14ac:dyDescent="0.25">
      <c r="A440" s="5">
        <v>10.4</v>
      </c>
      <c r="B440" s="5">
        <v>0.41</v>
      </c>
      <c r="C440" s="5">
        <v>0.55000000000000004</v>
      </c>
      <c r="D440" s="5">
        <v>3.2</v>
      </c>
      <c r="E440" s="5">
        <v>7.5999999999999998E-2</v>
      </c>
      <c r="F440" s="5">
        <v>22</v>
      </c>
      <c r="G440" s="5">
        <v>54</v>
      </c>
      <c r="H440" s="5">
        <v>0.99960000000000004</v>
      </c>
      <c r="I440" s="5">
        <v>3.15</v>
      </c>
      <c r="J440" s="5">
        <v>0.89</v>
      </c>
      <c r="K440" s="5">
        <v>9.9</v>
      </c>
      <c r="L440" s="5">
        <v>6</v>
      </c>
      <c r="N440" s="5">
        <f t="shared" si="109"/>
        <v>0.51327433628318586</v>
      </c>
      <c r="O440" s="5">
        <f t="shared" si="110"/>
        <v>4.2198366079265406E-4</v>
      </c>
      <c r="P440" s="5">
        <f t="shared" si="111"/>
        <v>0.55000000000000004</v>
      </c>
      <c r="Q440">
        <f t="shared" si="112"/>
        <v>0.15753424657534248</v>
      </c>
      <c r="R440">
        <f t="shared" si="113"/>
        <v>0.10684474123539232</v>
      </c>
      <c r="S440">
        <f t="shared" si="114"/>
        <v>0.29577464788732394</v>
      </c>
      <c r="T440">
        <f t="shared" si="115"/>
        <v>0.16961130742049471</v>
      </c>
      <c r="U440">
        <f t="shared" si="116"/>
        <v>1.0654827968923477E-3</v>
      </c>
      <c r="V440">
        <f t="shared" si="117"/>
        <v>0.32283464566929121</v>
      </c>
      <c r="W440">
        <f t="shared" si="118"/>
        <v>0.3353293413173653</v>
      </c>
      <c r="X440">
        <f t="shared" si="119"/>
        <v>1.5829463908822287E-3</v>
      </c>
      <c r="Y440" s="5">
        <f t="shared" si="108"/>
        <v>0.6</v>
      </c>
      <c r="Z440">
        <f t="shared" si="120"/>
        <v>0</v>
      </c>
      <c r="AA440">
        <f t="shared" si="121"/>
        <v>0</v>
      </c>
      <c r="AB440">
        <f t="shared" si="122"/>
        <v>0</v>
      </c>
      <c r="AC440">
        <f t="shared" si="123"/>
        <v>1</v>
      </c>
      <c r="AD440">
        <f t="shared" si="124"/>
        <v>0</v>
      </c>
      <c r="AE440">
        <f t="shared" si="125"/>
        <v>0</v>
      </c>
    </row>
    <row r="441" spans="1:31" x14ac:dyDescent="0.25">
      <c r="A441" s="5">
        <v>7</v>
      </c>
      <c r="B441" s="5">
        <v>0.62</v>
      </c>
      <c r="C441" s="5">
        <v>0.18</v>
      </c>
      <c r="D441" s="5">
        <v>1.5</v>
      </c>
      <c r="E441" s="5">
        <v>6.2E-2</v>
      </c>
      <c r="F441" s="5">
        <v>7</v>
      </c>
      <c r="G441" s="5">
        <v>50</v>
      </c>
      <c r="H441" s="5">
        <v>0.99509999999999998</v>
      </c>
      <c r="I441" s="5">
        <v>3.08</v>
      </c>
      <c r="J441" s="5">
        <v>0.6</v>
      </c>
      <c r="K441" s="5">
        <v>9.3000000000000007</v>
      </c>
      <c r="L441" s="5">
        <v>5</v>
      </c>
      <c r="N441" s="5">
        <f t="shared" si="109"/>
        <v>0.21238938053097348</v>
      </c>
      <c r="O441" s="5">
        <f t="shared" si="110"/>
        <v>1.6035379110120854E-4</v>
      </c>
      <c r="P441" s="5">
        <f t="shared" si="111"/>
        <v>0.18</v>
      </c>
      <c r="Q441">
        <f t="shared" si="112"/>
        <v>4.1095890410958902E-2</v>
      </c>
      <c r="R441">
        <f t="shared" si="113"/>
        <v>8.3472454090150264E-2</v>
      </c>
      <c r="S441">
        <f t="shared" si="114"/>
        <v>8.4507042253521125E-2</v>
      </c>
      <c r="T441">
        <f t="shared" si="115"/>
        <v>0.15547703180212014</v>
      </c>
      <c r="U441">
        <f t="shared" si="116"/>
        <v>5.6603773584905587E-4</v>
      </c>
      <c r="V441">
        <f t="shared" si="117"/>
        <v>0.26771653543307083</v>
      </c>
      <c r="W441">
        <f t="shared" si="118"/>
        <v>0.16167664670658682</v>
      </c>
      <c r="X441">
        <f t="shared" si="119"/>
        <v>9.4976783452933758E-4</v>
      </c>
      <c r="Y441" s="5">
        <f t="shared" si="108"/>
        <v>0.4</v>
      </c>
      <c r="Z441">
        <f t="shared" si="120"/>
        <v>0</v>
      </c>
      <c r="AA441">
        <f t="shared" si="121"/>
        <v>0</v>
      </c>
      <c r="AB441">
        <f t="shared" si="122"/>
        <v>1</v>
      </c>
      <c r="AC441">
        <f t="shared" si="123"/>
        <v>0</v>
      </c>
      <c r="AD441">
        <f t="shared" si="124"/>
        <v>0</v>
      </c>
      <c r="AE441">
        <f t="shared" si="125"/>
        <v>0</v>
      </c>
    </row>
    <row r="442" spans="1:31" x14ac:dyDescent="0.25">
      <c r="A442" s="5">
        <v>12.6</v>
      </c>
      <c r="B442" s="5">
        <v>0.31</v>
      </c>
      <c r="C442" s="5">
        <v>0.72</v>
      </c>
      <c r="D442" s="5">
        <v>2.2000000000000002</v>
      </c>
      <c r="E442" s="5">
        <v>7.1999999999999995E-2</v>
      </c>
      <c r="F442" s="5">
        <v>6</v>
      </c>
      <c r="G442" s="5">
        <v>29</v>
      </c>
      <c r="H442" s="5">
        <v>0.99870000000000003</v>
      </c>
      <c r="I442" s="5">
        <v>2.88</v>
      </c>
      <c r="J442" s="5">
        <v>0.82</v>
      </c>
      <c r="K442" s="5">
        <v>9.8000000000000007</v>
      </c>
      <c r="L442" s="5">
        <v>8</v>
      </c>
      <c r="N442" s="5">
        <f t="shared" si="109"/>
        <v>0.70796460176991149</v>
      </c>
      <c r="O442" s="5">
        <f t="shared" si="110"/>
        <v>2.3631085004388629E-4</v>
      </c>
      <c r="P442" s="5">
        <f t="shared" si="111"/>
        <v>0.72</v>
      </c>
      <c r="Q442">
        <f t="shared" si="112"/>
        <v>8.9041095890410982E-2</v>
      </c>
      <c r="R442">
        <f t="shared" si="113"/>
        <v>0.1001669449081803</v>
      </c>
      <c r="S442">
        <f t="shared" si="114"/>
        <v>7.0422535211267609E-2</v>
      </c>
      <c r="T442">
        <f t="shared" si="115"/>
        <v>8.1272084805653705E-2</v>
      </c>
      <c r="U442">
        <f t="shared" si="116"/>
        <v>9.6559378468368939E-4</v>
      </c>
      <c r="V442">
        <f t="shared" si="117"/>
        <v>0.11023622047244074</v>
      </c>
      <c r="W442">
        <f t="shared" si="118"/>
        <v>0.29341317365269459</v>
      </c>
      <c r="X442">
        <f t="shared" si="119"/>
        <v>1.4774166314900806E-3</v>
      </c>
      <c r="Y442" s="5">
        <f t="shared" si="108"/>
        <v>1</v>
      </c>
      <c r="Z442">
        <f t="shared" si="120"/>
        <v>0</v>
      </c>
      <c r="AA442">
        <f t="shared" si="121"/>
        <v>0</v>
      </c>
      <c r="AB442">
        <f t="shared" si="122"/>
        <v>0</v>
      </c>
      <c r="AC442">
        <f t="shared" si="123"/>
        <v>0</v>
      </c>
      <c r="AD442">
        <f t="shared" si="124"/>
        <v>0</v>
      </c>
      <c r="AE442">
        <f t="shared" si="125"/>
        <v>1</v>
      </c>
    </row>
    <row r="443" spans="1:31" x14ac:dyDescent="0.25">
      <c r="A443" s="5">
        <v>11.9</v>
      </c>
      <c r="B443" s="5">
        <v>0.4</v>
      </c>
      <c r="C443" s="5">
        <v>0.65</v>
      </c>
      <c r="D443" s="5">
        <v>2.15</v>
      </c>
      <c r="E443" s="5">
        <v>6.8000000000000005E-2</v>
      </c>
      <c r="F443" s="5">
        <v>7</v>
      </c>
      <c r="G443" s="5">
        <v>27</v>
      </c>
      <c r="H443" s="5">
        <v>0.99880000000000002</v>
      </c>
      <c r="I443" s="5">
        <v>3.06</v>
      </c>
      <c r="J443" s="5">
        <v>0.68</v>
      </c>
      <c r="K443" s="5">
        <v>11.3</v>
      </c>
      <c r="L443" s="5">
        <v>6</v>
      </c>
      <c r="N443" s="5">
        <f t="shared" si="109"/>
        <v>0.64601769911504425</v>
      </c>
      <c r="O443" s="5">
        <f t="shared" si="110"/>
        <v>4.7684153669569915E-4</v>
      </c>
      <c r="P443" s="5">
        <f t="shared" si="111"/>
        <v>0.65</v>
      </c>
      <c r="Q443">
        <f t="shared" si="112"/>
        <v>8.5616438356164379E-2</v>
      </c>
      <c r="R443">
        <f t="shared" si="113"/>
        <v>9.3489148580968295E-2</v>
      </c>
      <c r="S443">
        <f t="shared" si="114"/>
        <v>8.4507042253521125E-2</v>
      </c>
      <c r="T443">
        <f t="shared" si="115"/>
        <v>7.4204946996466431E-2</v>
      </c>
      <c r="U443">
        <f t="shared" si="116"/>
        <v>9.7669256381798333E-4</v>
      </c>
      <c r="V443">
        <f t="shared" si="117"/>
        <v>0.25196850393700782</v>
      </c>
      <c r="W443">
        <f t="shared" si="118"/>
        <v>0.20958083832335334</v>
      </c>
      <c r="X443">
        <f t="shared" si="119"/>
        <v>3.0603630223723093E-3</v>
      </c>
      <c r="Y443" s="5">
        <f t="shared" si="108"/>
        <v>0.6</v>
      </c>
      <c r="Z443">
        <f t="shared" si="120"/>
        <v>0</v>
      </c>
      <c r="AA443">
        <f t="shared" si="121"/>
        <v>0</v>
      </c>
      <c r="AB443">
        <f t="shared" si="122"/>
        <v>0</v>
      </c>
      <c r="AC443">
        <f t="shared" si="123"/>
        <v>1</v>
      </c>
      <c r="AD443">
        <f t="shared" si="124"/>
        <v>0</v>
      </c>
      <c r="AE443">
        <f t="shared" si="125"/>
        <v>0</v>
      </c>
    </row>
    <row r="444" spans="1:31" x14ac:dyDescent="0.25">
      <c r="A444" s="5">
        <v>15.6</v>
      </c>
      <c r="B444" s="5">
        <v>0.68500000000000005</v>
      </c>
      <c r="C444" s="5">
        <v>0.76</v>
      </c>
      <c r="D444" s="5">
        <v>3.7</v>
      </c>
      <c r="E444" s="5">
        <v>0.1</v>
      </c>
      <c r="F444" s="5">
        <v>6</v>
      </c>
      <c r="G444" s="5">
        <v>43</v>
      </c>
      <c r="H444" s="5">
        <v>10032</v>
      </c>
      <c r="I444" s="5">
        <v>2.95</v>
      </c>
      <c r="J444" s="5">
        <v>0.68</v>
      </c>
      <c r="K444" s="5">
        <v>11.2</v>
      </c>
      <c r="L444" s="5">
        <v>7</v>
      </c>
      <c r="N444" s="5">
        <f t="shared" si="109"/>
        <v>0.97345132743362828</v>
      </c>
      <c r="O444" s="5">
        <f t="shared" si="110"/>
        <v>2.700695429072986E-4</v>
      </c>
      <c r="P444" s="5">
        <f t="shared" si="111"/>
        <v>0.76</v>
      </c>
      <c r="Q444">
        <f t="shared" si="112"/>
        <v>0.19178082191780824</v>
      </c>
      <c r="R444">
        <f t="shared" si="113"/>
        <v>0.14691151919866446</v>
      </c>
      <c r="S444">
        <f t="shared" si="114"/>
        <v>7.0422535211267609E-2</v>
      </c>
      <c r="T444">
        <f t="shared" si="115"/>
        <v>0.13074204946996468</v>
      </c>
      <c r="U444">
        <f t="shared" si="116"/>
        <v>1113.3196448390677</v>
      </c>
      <c r="V444">
        <f t="shared" si="117"/>
        <v>0.16535433070866146</v>
      </c>
      <c r="W444">
        <f t="shared" si="118"/>
        <v>0.20958083832335334</v>
      </c>
      <c r="X444">
        <f t="shared" si="119"/>
        <v>2.9548332629801594E-3</v>
      </c>
      <c r="Y444" s="5">
        <f t="shared" si="108"/>
        <v>0.8</v>
      </c>
      <c r="Z444">
        <f t="shared" si="120"/>
        <v>0</v>
      </c>
      <c r="AA444">
        <f t="shared" si="121"/>
        <v>0</v>
      </c>
      <c r="AB444">
        <f t="shared" si="122"/>
        <v>0</v>
      </c>
      <c r="AC444">
        <f t="shared" si="123"/>
        <v>0</v>
      </c>
      <c r="AD444">
        <f t="shared" si="124"/>
        <v>1</v>
      </c>
      <c r="AE444">
        <f t="shared" si="125"/>
        <v>0</v>
      </c>
    </row>
    <row r="445" spans="1:31" x14ac:dyDescent="0.25">
      <c r="A445" s="5">
        <v>10</v>
      </c>
      <c r="B445" s="5">
        <v>0.44</v>
      </c>
      <c r="C445" s="5">
        <v>0.49</v>
      </c>
      <c r="D445" s="5">
        <v>2.7</v>
      </c>
      <c r="E445" s="5">
        <v>7.6999999999999999E-2</v>
      </c>
      <c r="F445" s="5">
        <v>11</v>
      </c>
      <c r="G445" s="5">
        <v>19</v>
      </c>
      <c r="H445" s="5">
        <v>0.99629999999999996</v>
      </c>
      <c r="I445" s="5">
        <v>3.23</v>
      </c>
      <c r="J445" s="5">
        <v>0.63</v>
      </c>
      <c r="K445" s="5">
        <v>11.6</v>
      </c>
      <c r="L445" s="5">
        <v>7</v>
      </c>
      <c r="N445" s="5">
        <f t="shared" si="109"/>
        <v>0.47787610619469029</v>
      </c>
      <c r="O445" s="5">
        <f t="shared" si="110"/>
        <v>3.7978529471338862E-4</v>
      </c>
      <c r="P445" s="5">
        <f t="shared" si="111"/>
        <v>0.49</v>
      </c>
      <c r="Q445">
        <f t="shared" si="112"/>
        <v>0.12328767123287673</v>
      </c>
      <c r="R445">
        <f t="shared" si="113"/>
        <v>0.10851419031719534</v>
      </c>
      <c r="S445">
        <f t="shared" si="114"/>
        <v>0.14084507042253522</v>
      </c>
      <c r="T445">
        <f t="shared" si="115"/>
        <v>4.5936395759717315E-2</v>
      </c>
      <c r="U445">
        <f t="shared" si="116"/>
        <v>6.9922308546059629E-4</v>
      </c>
      <c r="V445">
        <f t="shared" si="117"/>
        <v>0.38582677165354323</v>
      </c>
      <c r="W445">
        <f t="shared" si="118"/>
        <v>0.17964071856287425</v>
      </c>
      <c r="X445">
        <f t="shared" si="119"/>
        <v>3.3769523005487538E-3</v>
      </c>
      <c r="Y445" s="5">
        <f t="shared" si="108"/>
        <v>0.8</v>
      </c>
      <c r="Z445">
        <f t="shared" si="120"/>
        <v>0</v>
      </c>
      <c r="AA445">
        <f t="shared" si="121"/>
        <v>0</v>
      </c>
      <c r="AB445">
        <f t="shared" si="122"/>
        <v>0</v>
      </c>
      <c r="AC445">
        <f t="shared" si="123"/>
        <v>0</v>
      </c>
      <c r="AD445">
        <f t="shared" si="124"/>
        <v>1</v>
      </c>
      <c r="AE445">
        <f t="shared" si="125"/>
        <v>0</v>
      </c>
    </row>
    <row r="446" spans="1:31" x14ac:dyDescent="0.25">
      <c r="A446" s="5">
        <v>5.3</v>
      </c>
      <c r="B446" s="5">
        <v>0.56999999999999995</v>
      </c>
      <c r="C446" s="5">
        <v>0.01</v>
      </c>
      <c r="D446" s="5">
        <v>1.7</v>
      </c>
      <c r="E446" s="5">
        <v>5.3999999999999999E-2</v>
      </c>
      <c r="F446" s="5">
        <v>5</v>
      </c>
      <c r="G446" s="5">
        <v>27</v>
      </c>
      <c r="H446" s="5">
        <v>0.99339999999999995</v>
      </c>
      <c r="I446" s="5">
        <v>3.57</v>
      </c>
      <c r="J446" s="5">
        <v>0.84</v>
      </c>
      <c r="K446" s="5">
        <v>12.5</v>
      </c>
      <c r="L446" s="5">
        <v>7</v>
      </c>
      <c r="N446" s="5">
        <f t="shared" si="109"/>
        <v>6.194690265486727E-2</v>
      </c>
      <c r="O446" s="5">
        <f t="shared" si="110"/>
        <v>5.1903990277496449E-4</v>
      </c>
      <c r="P446" s="5">
        <f t="shared" si="111"/>
        <v>0.01</v>
      </c>
      <c r="Q446">
        <f t="shared" si="112"/>
        <v>5.4794520547945202E-2</v>
      </c>
      <c r="R446">
        <f t="shared" si="113"/>
        <v>7.0116861435726208E-2</v>
      </c>
      <c r="S446">
        <f t="shared" si="114"/>
        <v>5.6338028169014086E-2</v>
      </c>
      <c r="T446">
        <f t="shared" si="115"/>
        <v>7.4204946996466431E-2</v>
      </c>
      <c r="U446">
        <f t="shared" si="116"/>
        <v>3.7735849056603316E-4</v>
      </c>
      <c r="V446">
        <f t="shared" si="117"/>
        <v>0.65354330708661412</v>
      </c>
      <c r="W446">
        <f t="shared" si="118"/>
        <v>0.30538922155688625</v>
      </c>
      <c r="X446">
        <f t="shared" si="119"/>
        <v>4.3267201350780911E-3</v>
      </c>
      <c r="Y446" s="5">
        <f t="shared" si="108"/>
        <v>0.8</v>
      </c>
      <c r="Z446">
        <f t="shared" si="120"/>
        <v>0</v>
      </c>
      <c r="AA446">
        <f t="shared" si="121"/>
        <v>0</v>
      </c>
      <c r="AB446">
        <f t="shared" si="122"/>
        <v>0</v>
      </c>
      <c r="AC446">
        <f t="shared" si="123"/>
        <v>0</v>
      </c>
      <c r="AD446">
        <f t="shared" si="124"/>
        <v>1</v>
      </c>
      <c r="AE446">
        <f t="shared" si="125"/>
        <v>0</v>
      </c>
    </row>
    <row r="447" spans="1:31" x14ac:dyDescent="0.25">
      <c r="A447" s="5">
        <v>9.5</v>
      </c>
      <c r="B447" s="5">
        <v>0.73499999999999999</v>
      </c>
      <c r="C447" s="5">
        <v>0.1</v>
      </c>
      <c r="D447" s="5">
        <v>2.1</v>
      </c>
      <c r="E447" s="5">
        <v>7.9000000000000001E-2</v>
      </c>
      <c r="F447" s="5">
        <v>6</v>
      </c>
      <c r="G447" s="5">
        <v>31</v>
      </c>
      <c r="H447" s="5">
        <v>0.99860000000000004</v>
      </c>
      <c r="I447" s="5">
        <v>3.23</v>
      </c>
      <c r="J447" s="5">
        <v>0.56000000000000005</v>
      </c>
      <c r="K447" s="5">
        <v>10.1</v>
      </c>
      <c r="L447" s="5">
        <v>6</v>
      </c>
      <c r="N447" s="5">
        <f t="shared" si="109"/>
        <v>0.4336283185840708</v>
      </c>
      <c r="O447" s="5">
        <f t="shared" si="110"/>
        <v>2.1943150361218014E-4</v>
      </c>
      <c r="P447" s="5">
        <f t="shared" si="111"/>
        <v>0.1</v>
      </c>
      <c r="Q447">
        <f t="shared" si="112"/>
        <v>8.2191780821917818E-2</v>
      </c>
      <c r="R447">
        <f t="shared" si="113"/>
        <v>0.11185308848080135</v>
      </c>
      <c r="S447">
        <f t="shared" si="114"/>
        <v>7.0422535211267609E-2</v>
      </c>
      <c r="T447">
        <f t="shared" si="115"/>
        <v>8.8339222614840993E-2</v>
      </c>
      <c r="U447">
        <f t="shared" si="116"/>
        <v>9.5449500554939534E-4</v>
      </c>
      <c r="V447">
        <f t="shared" si="117"/>
        <v>0.38582677165354323</v>
      </c>
      <c r="W447">
        <f t="shared" si="118"/>
        <v>0.13772455089820362</v>
      </c>
      <c r="X447">
        <f t="shared" si="119"/>
        <v>1.7940059096665253E-3</v>
      </c>
      <c r="Y447" s="5">
        <f t="shared" si="108"/>
        <v>0.6</v>
      </c>
      <c r="Z447">
        <f t="shared" si="120"/>
        <v>0</v>
      </c>
      <c r="AA447">
        <f t="shared" si="121"/>
        <v>0</v>
      </c>
      <c r="AB447">
        <f t="shared" si="122"/>
        <v>0</v>
      </c>
      <c r="AC447">
        <f t="shared" si="123"/>
        <v>1</v>
      </c>
      <c r="AD447">
        <f t="shared" si="124"/>
        <v>0</v>
      </c>
      <c r="AE447">
        <f t="shared" si="125"/>
        <v>0</v>
      </c>
    </row>
    <row r="448" spans="1:31" x14ac:dyDescent="0.25">
      <c r="A448" s="5">
        <v>12.5</v>
      </c>
      <c r="B448" s="5">
        <v>0.38</v>
      </c>
      <c r="C448" s="5">
        <v>0.6</v>
      </c>
      <c r="D448" s="5">
        <v>2.6</v>
      </c>
      <c r="E448" s="5">
        <v>8.1000000000000003E-2</v>
      </c>
      <c r="F448" s="5">
        <v>31</v>
      </c>
      <c r="G448" s="5">
        <v>72</v>
      </c>
      <c r="H448" s="5">
        <v>0.99960000000000004</v>
      </c>
      <c r="I448" s="5">
        <v>3.1</v>
      </c>
      <c r="J448" s="5">
        <v>0.73</v>
      </c>
      <c r="K448" s="5">
        <v>10.5</v>
      </c>
      <c r="L448" s="5">
        <v>5</v>
      </c>
      <c r="N448" s="5">
        <f t="shared" si="109"/>
        <v>0.69911504424778759</v>
      </c>
      <c r="O448" s="5">
        <f t="shared" si="110"/>
        <v>3.0382823577071092E-4</v>
      </c>
      <c r="P448" s="5">
        <f t="shared" si="111"/>
        <v>0.6</v>
      </c>
      <c r="Q448">
        <f t="shared" si="112"/>
        <v>0.11643835616438358</v>
      </c>
      <c r="R448">
        <f t="shared" si="113"/>
        <v>0.11519198664440736</v>
      </c>
      <c r="S448">
        <f t="shared" si="114"/>
        <v>0.42253521126760563</v>
      </c>
      <c r="T448">
        <f t="shared" si="115"/>
        <v>0.2332155477031802</v>
      </c>
      <c r="U448">
        <f t="shared" si="116"/>
        <v>1.0654827968923477E-3</v>
      </c>
      <c r="V448">
        <f t="shared" si="117"/>
        <v>0.28346456692913385</v>
      </c>
      <c r="W448">
        <f t="shared" si="118"/>
        <v>0.23952095808383234</v>
      </c>
      <c r="X448">
        <f t="shared" si="119"/>
        <v>2.2161249472351201E-3</v>
      </c>
      <c r="Y448" s="5">
        <f t="shared" si="108"/>
        <v>0.4</v>
      </c>
      <c r="Z448">
        <f t="shared" si="120"/>
        <v>0</v>
      </c>
      <c r="AA448">
        <f t="shared" si="121"/>
        <v>0</v>
      </c>
      <c r="AB448">
        <f t="shared" si="122"/>
        <v>1</v>
      </c>
      <c r="AC448">
        <f t="shared" si="123"/>
        <v>0</v>
      </c>
      <c r="AD448">
        <f t="shared" si="124"/>
        <v>0</v>
      </c>
      <c r="AE448">
        <f t="shared" si="125"/>
        <v>0</v>
      </c>
    </row>
    <row r="449" spans="1:31" x14ac:dyDescent="0.25">
      <c r="A449" s="5">
        <v>9.3000000000000007</v>
      </c>
      <c r="B449" s="5">
        <v>0.48</v>
      </c>
      <c r="C449" s="5">
        <v>0.28999999999999998</v>
      </c>
      <c r="D449" s="5">
        <v>2.1</v>
      </c>
      <c r="E449" s="5">
        <v>0.127</v>
      </c>
      <c r="F449" s="5">
        <v>6</v>
      </c>
      <c r="G449" s="5">
        <v>16</v>
      </c>
      <c r="H449" s="5">
        <v>0.99680000000000002</v>
      </c>
      <c r="I449" s="5">
        <v>3.22</v>
      </c>
      <c r="J449" s="5">
        <v>0.72</v>
      </c>
      <c r="K449" s="5">
        <v>11.2</v>
      </c>
      <c r="L449" s="5">
        <v>5</v>
      </c>
      <c r="N449" s="5">
        <f t="shared" si="109"/>
        <v>0.4159292035398231</v>
      </c>
      <c r="O449" s="5">
        <f t="shared" si="110"/>
        <v>3.4602660184997636E-4</v>
      </c>
      <c r="P449" s="5">
        <f t="shared" si="111"/>
        <v>0.28999999999999998</v>
      </c>
      <c r="Q449">
        <f t="shared" si="112"/>
        <v>8.2191780821917818E-2</v>
      </c>
      <c r="R449">
        <f t="shared" si="113"/>
        <v>0.19198664440734559</v>
      </c>
      <c r="S449">
        <f t="shared" si="114"/>
        <v>7.0422535211267609E-2</v>
      </c>
      <c r="T449">
        <f t="shared" si="115"/>
        <v>3.5335689045936397E-2</v>
      </c>
      <c r="U449">
        <f t="shared" si="116"/>
        <v>7.5471698113207858E-4</v>
      </c>
      <c r="V449">
        <f t="shared" si="117"/>
        <v>0.37795275590551192</v>
      </c>
      <c r="W449">
        <f t="shared" si="118"/>
        <v>0.23353293413173651</v>
      </c>
      <c r="X449">
        <f t="shared" si="119"/>
        <v>2.9548332629801594E-3</v>
      </c>
      <c r="Y449" s="5">
        <f t="shared" si="108"/>
        <v>0.4</v>
      </c>
      <c r="Z449">
        <f t="shared" si="120"/>
        <v>0</v>
      </c>
      <c r="AA449">
        <f t="shared" si="121"/>
        <v>0</v>
      </c>
      <c r="AB449">
        <f t="shared" si="122"/>
        <v>1</v>
      </c>
      <c r="AC449">
        <f t="shared" si="123"/>
        <v>0</v>
      </c>
      <c r="AD449">
        <f t="shared" si="124"/>
        <v>0</v>
      </c>
      <c r="AE449">
        <f t="shared" si="125"/>
        <v>0</v>
      </c>
    </row>
    <row r="450" spans="1:31" x14ac:dyDescent="0.25">
      <c r="A450" s="5">
        <v>8.6</v>
      </c>
      <c r="B450" s="5">
        <v>0.53</v>
      </c>
      <c r="C450" s="5">
        <v>0.22</v>
      </c>
      <c r="D450" s="5">
        <v>2</v>
      </c>
      <c r="E450" s="5">
        <v>0.1</v>
      </c>
      <c r="F450" s="5">
        <v>7</v>
      </c>
      <c r="G450" s="5">
        <v>27</v>
      </c>
      <c r="H450" s="5">
        <v>0.99670000000000003</v>
      </c>
      <c r="I450" s="5">
        <v>3.2</v>
      </c>
      <c r="J450" s="5">
        <v>0.56000000000000005</v>
      </c>
      <c r="K450" s="5">
        <v>10.199999999999999</v>
      </c>
      <c r="L450" s="5">
        <v>6</v>
      </c>
      <c r="N450" s="5">
        <f t="shared" si="109"/>
        <v>0.35398230088495575</v>
      </c>
      <c r="O450" s="5">
        <f t="shared" si="110"/>
        <v>2.2787117682803321E-4</v>
      </c>
      <c r="P450" s="5">
        <f t="shared" si="111"/>
        <v>0.22</v>
      </c>
      <c r="Q450">
        <f t="shared" si="112"/>
        <v>7.5342465753424667E-2</v>
      </c>
      <c r="R450">
        <f t="shared" si="113"/>
        <v>0.14691151919866446</v>
      </c>
      <c r="S450">
        <f t="shared" si="114"/>
        <v>8.4507042253521125E-2</v>
      </c>
      <c r="T450">
        <f t="shared" si="115"/>
        <v>7.4204946996466431E-2</v>
      </c>
      <c r="U450">
        <f t="shared" si="116"/>
        <v>7.4361820199778464E-4</v>
      </c>
      <c r="V450">
        <f t="shared" si="117"/>
        <v>0.3622047244094489</v>
      </c>
      <c r="W450">
        <f t="shared" si="118"/>
        <v>0.13772455089820362</v>
      </c>
      <c r="X450">
        <f t="shared" si="119"/>
        <v>1.8995356690586734E-3</v>
      </c>
      <c r="Y450" s="5">
        <f t="shared" ref="Y450:Y513" si="126">(L450-3)/(8-3)</f>
        <v>0.6</v>
      </c>
      <c r="Z450">
        <f t="shared" si="120"/>
        <v>0</v>
      </c>
      <c r="AA450">
        <f t="shared" si="121"/>
        <v>0</v>
      </c>
      <c r="AB450">
        <f t="shared" si="122"/>
        <v>0</v>
      </c>
      <c r="AC450">
        <f t="shared" si="123"/>
        <v>1</v>
      </c>
      <c r="AD450">
        <f t="shared" si="124"/>
        <v>0</v>
      </c>
      <c r="AE450">
        <f t="shared" si="125"/>
        <v>0</v>
      </c>
    </row>
    <row r="451" spans="1:31" x14ac:dyDescent="0.25">
      <c r="A451" s="5">
        <v>11.9</v>
      </c>
      <c r="B451" s="5">
        <v>0.39</v>
      </c>
      <c r="C451" s="5">
        <v>0.69</v>
      </c>
      <c r="D451" s="5">
        <v>2.8</v>
      </c>
      <c r="E451" s="5">
        <v>9.5000000000000001E-2</v>
      </c>
      <c r="F451" s="5">
        <v>17</v>
      </c>
      <c r="G451" s="5">
        <v>35</v>
      </c>
      <c r="H451" s="5">
        <v>0.99939999999999996</v>
      </c>
      <c r="I451" s="5">
        <v>3.1</v>
      </c>
      <c r="J451" s="5">
        <v>0.61</v>
      </c>
      <c r="K451" s="5">
        <v>10.8</v>
      </c>
      <c r="L451" s="5">
        <v>6</v>
      </c>
      <c r="N451" s="5">
        <f t="shared" ref="N451:N514" si="127">(A451-4.6)/(15.9-4.6)</f>
        <v>0.64601769911504425</v>
      </c>
      <c r="O451" s="5">
        <f t="shared" ref="O451:O514" si="128">(B452-0.12)/(1185-0.12)</f>
        <v>2.2787117682803321E-4</v>
      </c>
      <c r="P451" s="5">
        <f t="shared" ref="P451:P514" si="129">(C451-0)/(1-0)</f>
        <v>0.69</v>
      </c>
      <c r="Q451">
        <f t="shared" ref="Q451:Q514" si="130">(D451-0.9)/(15.5-0.9)</f>
        <v>0.13013698630136986</v>
      </c>
      <c r="R451">
        <f t="shared" ref="R451:R514" si="131">(E451-0.012)/(0.611-0.012)</f>
        <v>0.13856427378964942</v>
      </c>
      <c r="S451">
        <f t="shared" ref="S451:S514" si="132">(F451-1)/(72-1)</f>
        <v>0.22535211267605634</v>
      </c>
      <c r="T451">
        <f t="shared" ref="T451:T514" si="133">(G451-6)/(289-6)</f>
        <v>0.10247349823321555</v>
      </c>
      <c r="U451">
        <f t="shared" ref="U451:U514" si="134">(H451-0.99)/(10-0.99)</f>
        <v>1.0432852386237474E-3</v>
      </c>
      <c r="V451">
        <f t="shared" ref="V451:V514" si="135">(I451-2.74)/(4.01-2.74)</f>
        <v>0.28346456692913385</v>
      </c>
      <c r="W451">
        <f t="shared" ref="W451:W514" si="136">(J451-0.33)/(2-0.33)</f>
        <v>0.16766467065868262</v>
      </c>
      <c r="X451">
        <f t="shared" ref="X451:X514" si="137">(K451-8.4)/(956-8.4)</f>
        <v>2.5327142254115663E-3</v>
      </c>
      <c r="Y451" s="5">
        <f t="shared" si="126"/>
        <v>0.6</v>
      </c>
      <c r="Z451">
        <f t="shared" ref="Z451:Z514" si="138">IF(L451=3,1,0)</f>
        <v>0</v>
      </c>
      <c r="AA451">
        <f t="shared" ref="AA451:AA514" si="139">IF(L451=4,1,0)</f>
        <v>0</v>
      </c>
      <c r="AB451">
        <f t="shared" ref="AB451:AB514" si="140">IF(L451=5,1,0)</f>
        <v>0</v>
      </c>
      <c r="AC451">
        <f t="shared" ref="AC451:AC514" si="141">IF(L451=6,1,0)</f>
        <v>1</v>
      </c>
      <c r="AD451">
        <f t="shared" ref="AD451:AD514" si="142">IF(L451=7,1,0)</f>
        <v>0</v>
      </c>
      <c r="AE451">
        <f t="shared" ref="AE451:AE514" si="143">IF(L451=8,1,0)</f>
        <v>0</v>
      </c>
    </row>
    <row r="452" spans="1:31" x14ac:dyDescent="0.25">
      <c r="A452" s="5">
        <v>11.9</v>
      </c>
      <c r="B452" s="5">
        <v>0.39</v>
      </c>
      <c r="C452" s="5">
        <v>0.69</v>
      </c>
      <c r="D452" s="5">
        <v>2.8</v>
      </c>
      <c r="E452" s="5">
        <v>9.5000000000000001E-2</v>
      </c>
      <c r="F452" s="5">
        <v>17</v>
      </c>
      <c r="G452" s="5">
        <v>35</v>
      </c>
      <c r="H452" s="5">
        <v>0.99939999999999996</v>
      </c>
      <c r="I452" s="5">
        <v>3.1</v>
      </c>
      <c r="J452" s="5">
        <v>0.61</v>
      </c>
      <c r="K452" s="5">
        <v>10.8</v>
      </c>
      <c r="L452" s="5">
        <v>6</v>
      </c>
      <c r="N452" s="5">
        <f t="shared" si="127"/>
        <v>0.64601769911504425</v>
      </c>
      <c r="O452" s="5">
        <f t="shared" si="128"/>
        <v>2.1099183039632703E-4</v>
      </c>
      <c r="P452" s="5">
        <f t="shared" si="129"/>
        <v>0.69</v>
      </c>
      <c r="Q452">
        <f t="shared" si="130"/>
        <v>0.13013698630136986</v>
      </c>
      <c r="R452">
        <f t="shared" si="131"/>
        <v>0.13856427378964942</v>
      </c>
      <c r="S452">
        <f t="shared" si="132"/>
        <v>0.22535211267605634</v>
      </c>
      <c r="T452">
        <f t="shared" si="133"/>
        <v>0.10247349823321555</v>
      </c>
      <c r="U452">
        <f t="shared" si="134"/>
        <v>1.0432852386237474E-3</v>
      </c>
      <c r="V452">
        <f t="shared" si="135"/>
        <v>0.28346456692913385</v>
      </c>
      <c r="W452">
        <f t="shared" si="136"/>
        <v>0.16766467065868262</v>
      </c>
      <c r="X452">
        <f t="shared" si="137"/>
        <v>2.5327142254115663E-3</v>
      </c>
      <c r="Y452" s="5">
        <f t="shared" si="126"/>
        <v>0.6</v>
      </c>
      <c r="Z452">
        <f t="shared" si="138"/>
        <v>0</v>
      </c>
      <c r="AA452">
        <f t="shared" si="139"/>
        <v>0</v>
      </c>
      <c r="AB452">
        <f t="shared" si="140"/>
        <v>0</v>
      </c>
      <c r="AC452">
        <f t="shared" si="141"/>
        <v>1</v>
      </c>
      <c r="AD452">
        <f t="shared" si="142"/>
        <v>0</v>
      </c>
      <c r="AE452">
        <f t="shared" si="143"/>
        <v>0</v>
      </c>
    </row>
    <row r="453" spans="1:31" x14ac:dyDescent="0.25">
      <c r="A453" s="5">
        <v>8.4</v>
      </c>
      <c r="B453" s="5">
        <v>0.37</v>
      </c>
      <c r="C453" s="5">
        <v>0.53</v>
      </c>
      <c r="D453" s="5">
        <v>1.8</v>
      </c>
      <c r="E453" s="5">
        <v>0.41299999999999998</v>
      </c>
      <c r="F453" s="5">
        <v>9</v>
      </c>
      <c r="G453" s="5">
        <v>26</v>
      </c>
      <c r="H453" s="5">
        <v>0.99790000000000001</v>
      </c>
      <c r="I453" s="5">
        <v>3.06</v>
      </c>
      <c r="J453" s="5">
        <v>1.06</v>
      </c>
      <c r="K453" s="5">
        <v>9.1</v>
      </c>
      <c r="L453" s="5">
        <v>6</v>
      </c>
      <c r="N453" s="5">
        <f t="shared" si="127"/>
        <v>0.33628318584070799</v>
      </c>
      <c r="O453" s="5">
        <f t="shared" si="128"/>
        <v>3.7134562149753565E-4</v>
      </c>
      <c r="P453" s="5">
        <f t="shared" si="129"/>
        <v>0.53</v>
      </c>
      <c r="Q453">
        <f t="shared" si="130"/>
        <v>6.164383561643836E-2</v>
      </c>
      <c r="R453">
        <f t="shared" si="131"/>
        <v>0.669449081803005</v>
      </c>
      <c r="S453">
        <f t="shared" si="132"/>
        <v>0.11267605633802817</v>
      </c>
      <c r="T453">
        <f t="shared" si="133"/>
        <v>7.0671378091872794E-2</v>
      </c>
      <c r="U453">
        <f t="shared" si="134"/>
        <v>8.7680355160932506E-4</v>
      </c>
      <c r="V453">
        <f t="shared" si="135"/>
        <v>0.25196850393700782</v>
      </c>
      <c r="W453">
        <f t="shared" si="136"/>
        <v>0.43712574850299402</v>
      </c>
      <c r="X453">
        <f t="shared" si="137"/>
        <v>7.387083157450393E-4</v>
      </c>
      <c r="Y453" s="5">
        <f t="shared" si="126"/>
        <v>0.6</v>
      </c>
      <c r="Z453">
        <f t="shared" si="138"/>
        <v>0</v>
      </c>
      <c r="AA453">
        <f t="shared" si="139"/>
        <v>0</v>
      </c>
      <c r="AB453">
        <f t="shared" si="140"/>
        <v>0</v>
      </c>
      <c r="AC453">
        <f t="shared" si="141"/>
        <v>1</v>
      </c>
      <c r="AD453">
        <f t="shared" si="142"/>
        <v>0</v>
      </c>
      <c r="AE453">
        <f t="shared" si="143"/>
        <v>0</v>
      </c>
    </row>
    <row r="454" spans="1:31" x14ac:dyDescent="0.25">
      <c r="A454" s="5">
        <v>6.8</v>
      </c>
      <c r="B454" s="5">
        <v>0.56000000000000005</v>
      </c>
      <c r="C454" s="5">
        <v>0.03</v>
      </c>
      <c r="D454" s="5">
        <v>1.7</v>
      </c>
      <c r="E454" s="5">
        <v>8.4000000000000005E-2</v>
      </c>
      <c r="F454" s="5">
        <v>18</v>
      </c>
      <c r="G454" s="5">
        <v>35</v>
      </c>
      <c r="H454" s="5">
        <v>0.99680000000000002</v>
      </c>
      <c r="I454" s="5">
        <v>3.44</v>
      </c>
      <c r="J454" s="5">
        <v>0.63</v>
      </c>
      <c r="K454" s="5">
        <v>10</v>
      </c>
      <c r="L454" s="5">
        <v>6</v>
      </c>
      <c r="N454" s="5">
        <f t="shared" si="127"/>
        <v>0.19469026548672566</v>
      </c>
      <c r="O454" s="5">
        <f t="shared" si="128"/>
        <v>1.7723313753291472E-4</v>
      </c>
      <c r="P454" s="5">
        <f t="shared" si="129"/>
        <v>0.03</v>
      </c>
      <c r="Q454">
        <f t="shared" si="130"/>
        <v>5.4794520547945202E-2</v>
      </c>
      <c r="R454">
        <f t="shared" si="131"/>
        <v>0.12020033388981638</v>
      </c>
      <c r="S454">
        <f t="shared" si="132"/>
        <v>0.23943661971830985</v>
      </c>
      <c r="T454">
        <f t="shared" si="133"/>
        <v>0.10247349823321555</v>
      </c>
      <c r="U454">
        <f t="shared" si="134"/>
        <v>7.5471698113207858E-4</v>
      </c>
      <c r="V454">
        <f t="shared" si="135"/>
        <v>0.55118110236220474</v>
      </c>
      <c r="W454">
        <f t="shared" si="136"/>
        <v>0.17964071856287425</v>
      </c>
      <c r="X454">
        <f t="shared" si="137"/>
        <v>1.6884761502743769E-3</v>
      </c>
      <c r="Y454" s="5">
        <f t="shared" si="126"/>
        <v>0.6</v>
      </c>
      <c r="Z454">
        <f t="shared" si="138"/>
        <v>0</v>
      </c>
      <c r="AA454">
        <f t="shared" si="139"/>
        <v>0</v>
      </c>
      <c r="AB454">
        <f t="shared" si="140"/>
        <v>0</v>
      </c>
      <c r="AC454">
        <f t="shared" si="141"/>
        <v>1</v>
      </c>
      <c r="AD454">
        <f t="shared" si="142"/>
        <v>0</v>
      </c>
      <c r="AE454">
        <f t="shared" si="143"/>
        <v>0</v>
      </c>
    </row>
    <row r="455" spans="1:31" x14ac:dyDescent="0.25">
      <c r="A455" s="5">
        <v>10.4</v>
      </c>
      <c r="B455" s="5">
        <v>0.33</v>
      </c>
      <c r="C455" s="5">
        <v>0.63</v>
      </c>
      <c r="D455" s="5">
        <v>2.8</v>
      </c>
      <c r="E455" s="5">
        <v>8.4000000000000005E-2</v>
      </c>
      <c r="F455" s="5">
        <v>5</v>
      </c>
      <c r="G455" s="5">
        <v>22</v>
      </c>
      <c r="H455" s="5">
        <v>0.99980000000000002</v>
      </c>
      <c r="I455" s="5">
        <v>3.26</v>
      </c>
      <c r="J455" s="5">
        <v>0.74</v>
      </c>
      <c r="K455" s="5">
        <v>11.2</v>
      </c>
      <c r="L455" s="5">
        <v>7</v>
      </c>
      <c r="N455" s="5">
        <f t="shared" si="127"/>
        <v>0.51327433628318586</v>
      </c>
      <c r="O455" s="5">
        <f t="shared" si="128"/>
        <v>9.2836405374383912E-5</v>
      </c>
      <c r="P455" s="5">
        <f t="shared" si="129"/>
        <v>0.63</v>
      </c>
      <c r="Q455">
        <f t="shared" si="130"/>
        <v>0.13013698630136986</v>
      </c>
      <c r="R455">
        <f t="shared" si="131"/>
        <v>0.12020033388981638</v>
      </c>
      <c r="S455">
        <f t="shared" si="132"/>
        <v>5.6338028169014086E-2</v>
      </c>
      <c r="T455">
        <f t="shared" si="133"/>
        <v>5.6537102473498232E-2</v>
      </c>
      <c r="U455">
        <f t="shared" si="134"/>
        <v>1.0876803551609358E-3</v>
      </c>
      <c r="V455">
        <f t="shared" si="135"/>
        <v>0.40944881889763762</v>
      </c>
      <c r="W455">
        <f t="shared" si="136"/>
        <v>0.24550898203592814</v>
      </c>
      <c r="X455">
        <f t="shared" si="137"/>
        <v>2.9548332629801594E-3</v>
      </c>
      <c r="Y455" s="5">
        <f t="shared" si="126"/>
        <v>0.8</v>
      </c>
      <c r="Z455">
        <f t="shared" si="138"/>
        <v>0</v>
      </c>
      <c r="AA455">
        <f t="shared" si="139"/>
        <v>0</v>
      </c>
      <c r="AB455">
        <f t="shared" si="140"/>
        <v>0</v>
      </c>
      <c r="AC455">
        <f t="shared" si="141"/>
        <v>0</v>
      </c>
      <c r="AD455">
        <f t="shared" si="142"/>
        <v>1</v>
      </c>
      <c r="AE455">
        <f t="shared" si="143"/>
        <v>0</v>
      </c>
    </row>
    <row r="456" spans="1:31" x14ac:dyDescent="0.25">
      <c r="A456" s="5">
        <v>7</v>
      </c>
      <c r="B456" s="5">
        <v>0.23</v>
      </c>
      <c r="C456" s="5">
        <v>0.4</v>
      </c>
      <c r="D456" s="5">
        <v>1.6</v>
      </c>
      <c r="E456" s="5">
        <v>6.3E-2</v>
      </c>
      <c r="F456" s="5">
        <v>21</v>
      </c>
      <c r="G456" s="5">
        <v>67</v>
      </c>
      <c r="H456" s="5">
        <v>0.99519999999999997</v>
      </c>
      <c r="I456" s="5">
        <v>3.5</v>
      </c>
      <c r="J456" s="5">
        <v>0.63</v>
      </c>
      <c r="K456" s="5">
        <v>11.1</v>
      </c>
      <c r="L456" s="5">
        <v>5</v>
      </c>
      <c r="N456" s="5">
        <f t="shared" si="127"/>
        <v>0.21238938053097348</v>
      </c>
      <c r="O456" s="5">
        <f t="shared" si="128"/>
        <v>4.2198366079265406E-4</v>
      </c>
      <c r="P456" s="5">
        <f t="shared" si="129"/>
        <v>0.4</v>
      </c>
      <c r="Q456">
        <f t="shared" si="130"/>
        <v>4.7945205479452059E-2</v>
      </c>
      <c r="R456">
        <f t="shared" si="131"/>
        <v>8.5141903171953262E-2</v>
      </c>
      <c r="S456">
        <f t="shared" si="132"/>
        <v>0.28169014084507044</v>
      </c>
      <c r="T456">
        <f t="shared" si="133"/>
        <v>0.21554770318021202</v>
      </c>
      <c r="U456">
        <f t="shared" si="134"/>
        <v>5.7713651498334992E-4</v>
      </c>
      <c r="V456">
        <f t="shared" si="135"/>
        <v>0.59842519685039375</v>
      </c>
      <c r="W456">
        <f t="shared" si="136"/>
        <v>0.17964071856287425</v>
      </c>
      <c r="X456">
        <f t="shared" si="137"/>
        <v>2.8493035035880112E-3</v>
      </c>
      <c r="Y456" s="5">
        <f t="shared" si="126"/>
        <v>0.4</v>
      </c>
      <c r="Z456">
        <f t="shared" si="138"/>
        <v>0</v>
      </c>
      <c r="AA456">
        <f t="shared" si="139"/>
        <v>0</v>
      </c>
      <c r="AB456">
        <f t="shared" si="140"/>
        <v>1</v>
      </c>
      <c r="AC456">
        <f t="shared" si="141"/>
        <v>0</v>
      </c>
      <c r="AD456">
        <f t="shared" si="142"/>
        <v>0</v>
      </c>
      <c r="AE456">
        <f t="shared" si="143"/>
        <v>0</v>
      </c>
    </row>
    <row r="457" spans="1:31" x14ac:dyDescent="0.25">
      <c r="A457" s="5">
        <v>11.3</v>
      </c>
      <c r="B457" s="5">
        <v>0.62</v>
      </c>
      <c r="C457" s="5">
        <v>0.67</v>
      </c>
      <c r="D457" s="5">
        <v>5.2</v>
      </c>
      <c r="E457" s="5">
        <v>8.5999999999999993E-2</v>
      </c>
      <c r="F457" s="5">
        <v>6</v>
      </c>
      <c r="G457" s="5">
        <v>19</v>
      </c>
      <c r="H457" s="5">
        <v>0.99880000000000002</v>
      </c>
      <c r="I457" s="5">
        <v>3.22</v>
      </c>
      <c r="J457" s="5">
        <v>0.69</v>
      </c>
      <c r="K457" s="5">
        <v>13.4</v>
      </c>
      <c r="L457" s="5">
        <v>8</v>
      </c>
      <c r="N457" s="5">
        <f t="shared" si="127"/>
        <v>0.59292035398230092</v>
      </c>
      <c r="O457" s="5">
        <f t="shared" si="128"/>
        <v>3.9666464114509483E-4</v>
      </c>
      <c r="P457" s="5">
        <f t="shared" si="129"/>
        <v>0.67</v>
      </c>
      <c r="Q457">
        <f t="shared" si="130"/>
        <v>0.29452054794520549</v>
      </c>
      <c r="R457">
        <f t="shared" si="131"/>
        <v>0.12353923205342236</v>
      </c>
      <c r="S457">
        <f t="shared" si="132"/>
        <v>7.0422535211267609E-2</v>
      </c>
      <c r="T457">
        <f t="shared" si="133"/>
        <v>4.5936395759717315E-2</v>
      </c>
      <c r="U457">
        <f t="shared" si="134"/>
        <v>9.7669256381798333E-4</v>
      </c>
      <c r="V457">
        <f t="shared" si="135"/>
        <v>0.37795275590551192</v>
      </c>
      <c r="W457">
        <f t="shared" si="136"/>
        <v>0.21556886227544908</v>
      </c>
      <c r="X457">
        <f t="shared" si="137"/>
        <v>5.2764879696074289E-3</v>
      </c>
      <c r="Y457" s="5">
        <f t="shared" si="126"/>
        <v>1</v>
      </c>
      <c r="Z457">
        <f t="shared" si="138"/>
        <v>0</v>
      </c>
      <c r="AA457">
        <f t="shared" si="139"/>
        <v>0</v>
      </c>
      <c r="AB457">
        <f t="shared" si="140"/>
        <v>0</v>
      </c>
      <c r="AC457">
        <f t="shared" si="141"/>
        <v>0</v>
      </c>
      <c r="AD457">
        <f t="shared" si="142"/>
        <v>0</v>
      </c>
      <c r="AE457">
        <f t="shared" si="143"/>
        <v>1</v>
      </c>
    </row>
    <row r="458" spans="1:31" x14ac:dyDescent="0.25">
      <c r="A458" s="5">
        <v>8.9</v>
      </c>
      <c r="B458" s="5">
        <v>0.59</v>
      </c>
      <c r="C458" s="5">
        <v>0.39</v>
      </c>
      <c r="D458" s="5">
        <v>2.2999999999999998</v>
      </c>
      <c r="E458" s="5">
        <v>9.5000000000000001E-2</v>
      </c>
      <c r="F458" s="5">
        <v>5</v>
      </c>
      <c r="G458" s="5">
        <v>22</v>
      </c>
      <c r="H458" s="5">
        <v>0.99860000000000004</v>
      </c>
      <c r="I458" s="5">
        <v>3.37</v>
      </c>
      <c r="J458" s="5">
        <v>0.57999999999999996</v>
      </c>
      <c r="K458" s="5">
        <v>10.3</v>
      </c>
      <c r="L458" s="5">
        <v>5</v>
      </c>
      <c r="N458" s="5">
        <f t="shared" si="127"/>
        <v>0.38053097345132747</v>
      </c>
      <c r="O458" s="5">
        <f t="shared" si="128"/>
        <v>4.3042333400850714E-4</v>
      </c>
      <c r="P458" s="5">
        <f t="shared" si="129"/>
        <v>0.39</v>
      </c>
      <c r="Q458">
        <f t="shared" si="130"/>
        <v>9.5890410958904104E-2</v>
      </c>
      <c r="R458">
        <f t="shared" si="131"/>
        <v>0.13856427378964942</v>
      </c>
      <c r="S458">
        <f t="shared" si="132"/>
        <v>5.6338028169014086E-2</v>
      </c>
      <c r="T458">
        <f t="shared" si="133"/>
        <v>5.6537102473498232E-2</v>
      </c>
      <c r="U458">
        <f t="shared" si="134"/>
        <v>9.5449500554939534E-4</v>
      </c>
      <c r="V458">
        <f t="shared" si="135"/>
        <v>0.49606299212598431</v>
      </c>
      <c r="W458">
        <f t="shared" si="136"/>
        <v>0.1497005988023952</v>
      </c>
      <c r="X458">
        <f t="shared" si="137"/>
        <v>2.0050654284508233E-3</v>
      </c>
      <c r="Y458" s="5">
        <f t="shared" si="126"/>
        <v>0.4</v>
      </c>
      <c r="Z458">
        <f t="shared" si="138"/>
        <v>0</v>
      </c>
      <c r="AA458">
        <f t="shared" si="139"/>
        <v>0</v>
      </c>
      <c r="AB458">
        <f t="shared" si="140"/>
        <v>1</v>
      </c>
      <c r="AC458">
        <f t="shared" si="141"/>
        <v>0</v>
      </c>
      <c r="AD458">
        <f t="shared" si="142"/>
        <v>0</v>
      </c>
      <c r="AE458">
        <f t="shared" si="143"/>
        <v>0</v>
      </c>
    </row>
    <row r="459" spans="1:31" x14ac:dyDescent="0.25">
      <c r="A459" s="5">
        <v>9.1999999999999993</v>
      </c>
      <c r="B459" s="5">
        <v>0.63</v>
      </c>
      <c r="C459" s="5">
        <v>0.21</v>
      </c>
      <c r="D459" s="5">
        <v>2.7</v>
      </c>
      <c r="E459" s="5">
        <v>9.7000000000000003E-2</v>
      </c>
      <c r="F459" s="5">
        <v>29</v>
      </c>
      <c r="G459" s="5">
        <v>65</v>
      </c>
      <c r="H459" s="5">
        <v>0.99880000000000002</v>
      </c>
      <c r="I459" s="5">
        <v>3.28</v>
      </c>
      <c r="J459" s="5">
        <v>0.57999999999999996</v>
      </c>
      <c r="K459" s="5">
        <v>9.6</v>
      </c>
      <c r="L459" s="5">
        <v>5</v>
      </c>
      <c r="N459" s="5">
        <f t="shared" si="127"/>
        <v>0.40707964601769908</v>
      </c>
      <c r="O459" s="5">
        <f t="shared" si="128"/>
        <v>1.7723313753291472E-4</v>
      </c>
      <c r="P459" s="5">
        <f t="shared" si="129"/>
        <v>0.21</v>
      </c>
      <c r="Q459">
        <f t="shared" si="130"/>
        <v>0.12328767123287673</v>
      </c>
      <c r="R459">
        <f t="shared" si="131"/>
        <v>0.14190317195325544</v>
      </c>
      <c r="S459">
        <f t="shared" si="132"/>
        <v>0.39436619718309857</v>
      </c>
      <c r="T459">
        <f t="shared" si="133"/>
        <v>0.20848056537102475</v>
      </c>
      <c r="U459">
        <f t="shared" si="134"/>
        <v>9.7669256381798333E-4</v>
      </c>
      <c r="V459">
        <f t="shared" si="135"/>
        <v>0.42519685039370059</v>
      </c>
      <c r="W459">
        <f t="shared" si="136"/>
        <v>0.1497005988023952</v>
      </c>
      <c r="X459">
        <f t="shared" si="137"/>
        <v>1.2663571127057823E-3</v>
      </c>
      <c r="Y459" s="5">
        <f t="shared" si="126"/>
        <v>0.4</v>
      </c>
      <c r="Z459">
        <f t="shared" si="138"/>
        <v>0</v>
      </c>
      <c r="AA459">
        <f t="shared" si="139"/>
        <v>0</v>
      </c>
      <c r="AB459">
        <f t="shared" si="140"/>
        <v>1</v>
      </c>
      <c r="AC459">
        <f t="shared" si="141"/>
        <v>0</v>
      </c>
      <c r="AD459">
        <f t="shared" si="142"/>
        <v>0</v>
      </c>
      <c r="AE459">
        <f t="shared" si="143"/>
        <v>0</v>
      </c>
    </row>
    <row r="460" spans="1:31" x14ac:dyDescent="0.25">
      <c r="A460" s="5">
        <v>10.4</v>
      </c>
      <c r="B460" s="5">
        <v>0.33</v>
      </c>
      <c r="C460" s="5">
        <v>0.63</v>
      </c>
      <c r="D460" s="5">
        <v>2.8</v>
      </c>
      <c r="E460" s="5">
        <v>8.4000000000000005E-2</v>
      </c>
      <c r="F460" s="5">
        <v>5</v>
      </c>
      <c r="G460" s="5">
        <v>22</v>
      </c>
      <c r="H460" s="5">
        <v>0.99980000000000002</v>
      </c>
      <c r="I460" s="5">
        <v>3.26</v>
      </c>
      <c r="J460" s="5">
        <v>0.74</v>
      </c>
      <c r="K460" s="5">
        <v>11.2</v>
      </c>
      <c r="L460" s="5">
        <v>7</v>
      </c>
      <c r="N460" s="5">
        <f t="shared" si="127"/>
        <v>0.51327433628318586</v>
      </c>
      <c r="O460" s="5">
        <f t="shared" si="128"/>
        <v>3.882249679292417E-4</v>
      </c>
      <c r="P460" s="5">
        <f t="shared" si="129"/>
        <v>0.63</v>
      </c>
      <c r="Q460">
        <f t="shared" si="130"/>
        <v>0.13013698630136986</v>
      </c>
      <c r="R460">
        <f t="shared" si="131"/>
        <v>0.12020033388981638</v>
      </c>
      <c r="S460">
        <f t="shared" si="132"/>
        <v>5.6338028169014086E-2</v>
      </c>
      <c r="T460">
        <f t="shared" si="133"/>
        <v>5.6537102473498232E-2</v>
      </c>
      <c r="U460">
        <f t="shared" si="134"/>
        <v>1.0876803551609358E-3</v>
      </c>
      <c r="V460">
        <f t="shared" si="135"/>
        <v>0.40944881889763762</v>
      </c>
      <c r="W460">
        <f t="shared" si="136"/>
        <v>0.24550898203592814</v>
      </c>
      <c r="X460">
        <f t="shared" si="137"/>
        <v>2.9548332629801594E-3</v>
      </c>
      <c r="Y460" s="5">
        <f t="shared" si="126"/>
        <v>0.8</v>
      </c>
      <c r="Z460">
        <f t="shared" si="138"/>
        <v>0</v>
      </c>
      <c r="AA460">
        <f t="shared" si="139"/>
        <v>0</v>
      </c>
      <c r="AB460">
        <f t="shared" si="140"/>
        <v>0</v>
      </c>
      <c r="AC460">
        <f t="shared" si="141"/>
        <v>0</v>
      </c>
      <c r="AD460">
        <f t="shared" si="142"/>
        <v>1</v>
      </c>
      <c r="AE460">
        <f t="shared" si="143"/>
        <v>0</v>
      </c>
    </row>
    <row r="461" spans="1:31" x14ac:dyDescent="0.25">
      <c r="A461" s="5">
        <v>11.6</v>
      </c>
      <c r="B461" s="5">
        <v>0.57999999999999996</v>
      </c>
      <c r="C461" s="5">
        <v>0.66</v>
      </c>
      <c r="D461" s="5">
        <v>2.2000000000000002</v>
      </c>
      <c r="E461" s="5">
        <v>7.3999999999999996E-2</v>
      </c>
      <c r="F461" s="5">
        <v>10</v>
      </c>
      <c r="G461" s="5">
        <v>47</v>
      </c>
      <c r="H461" s="5">
        <v>10008</v>
      </c>
      <c r="I461" s="5">
        <v>3.25</v>
      </c>
      <c r="J461" s="5">
        <v>0.56999999999999995</v>
      </c>
      <c r="K461" s="5">
        <v>9</v>
      </c>
      <c r="L461" s="5">
        <v>3</v>
      </c>
      <c r="N461" s="5">
        <f t="shared" si="127"/>
        <v>0.61946902654867253</v>
      </c>
      <c r="O461" s="5">
        <f t="shared" si="128"/>
        <v>2.6162986969144553E-4</v>
      </c>
      <c r="P461" s="5">
        <f t="shared" si="129"/>
        <v>0.66</v>
      </c>
      <c r="Q461">
        <f t="shared" si="130"/>
        <v>8.9041095890410982E-2</v>
      </c>
      <c r="R461">
        <f t="shared" si="131"/>
        <v>0.10350584307178631</v>
      </c>
      <c r="S461">
        <f t="shared" si="132"/>
        <v>0.12676056338028169</v>
      </c>
      <c r="T461">
        <f t="shared" si="133"/>
        <v>0.14487632508833923</v>
      </c>
      <c r="U461">
        <f t="shared" si="134"/>
        <v>1110.6559378468369</v>
      </c>
      <c r="V461">
        <f t="shared" si="135"/>
        <v>0.40157480314960625</v>
      </c>
      <c r="W461">
        <f t="shared" si="136"/>
        <v>0.14371257485029937</v>
      </c>
      <c r="X461">
        <f t="shared" si="137"/>
        <v>6.3317855635289114E-4</v>
      </c>
      <c r="Y461" s="5">
        <f t="shared" si="126"/>
        <v>0</v>
      </c>
      <c r="Z461">
        <f t="shared" si="138"/>
        <v>1</v>
      </c>
      <c r="AA461">
        <f t="shared" si="139"/>
        <v>0</v>
      </c>
      <c r="AB461">
        <f t="shared" si="140"/>
        <v>0</v>
      </c>
      <c r="AC461">
        <f t="shared" si="141"/>
        <v>0</v>
      </c>
      <c r="AD461">
        <f t="shared" si="142"/>
        <v>0</v>
      </c>
      <c r="AE461">
        <f t="shared" si="143"/>
        <v>0</v>
      </c>
    </row>
    <row r="462" spans="1:31" x14ac:dyDescent="0.25">
      <c r="A462" s="5">
        <v>9.1999999999999993</v>
      </c>
      <c r="B462" s="5">
        <v>0.43</v>
      </c>
      <c r="C462" s="5">
        <v>0.52</v>
      </c>
      <c r="D462" s="5">
        <v>2.2999999999999998</v>
      </c>
      <c r="E462" s="5">
        <v>8.3000000000000004E-2</v>
      </c>
      <c r="F462" s="5">
        <v>14</v>
      </c>
      <c r="G462" s="5">
        <v>23</v>
      </c>
      <c r="H462" s="5">
        <v>0.99760000000000004</v>
      </c>
      <c r="I462" s="5">
        <v>3.35</v>
      </c>
      <c r="J462" s="5">
        <v>0.61</v>
      </c>
      <c r="K462" s="5">
        <v>11.3</v>
      </c>
      <c r="L462" s="5">
        <v>6</v>
      </c>
      <c r="N462" s="5">
        <f t="shared" si="127"/>
        <v>0.40707964601769908</v>
      </c>
      <c r="O462" s="5">
        <f t="shared" si="128"/>
        <v>4.1776382418472755E-4</v>
      </c>
      <c r="P462" s="5">
        <f t="shared" si="129"/>
        <v>0.52</v>
      </c>
      <c r="Q462">
        <f t="shared" si="130"/>
        <v>9.5890410958904104E-2</v>
      </c>
      <c r="R462">
        <f t="shared" si="131"/>
        <v>0.11853088480801337</v>
      </c>
      <c r="S462">
        <f t="shared" si="132"/>
        <v>0.18309859154929578</v>
      </c>
      <c r="T462">
        <f t="shared" si="133"/>
        <v>6.0070671378091869E-2</v>
      </c>
      <c r="U462">
        <f t="shared" si="134"/>
        <v>8.4350721420644302E-4</v>
      </c>
      <c r="V462">
        <f t="shared" si="135"/>
        <v>0.48031496062992135</v>
      </c>
      <c r="W462">
        <f t="shared" si="136"/>
        <v>0.16766467065868262</v>
      </c>
      <c r="X462">
        <f t="shared" si="137"/>
        <v>3.0603630223723093E-3</v>
      </c>
      <c r="Y462" s="5">
        <f t="shared" si="126"/>
        <v>0.6</v>
      </c>
      <c r="Z462">
        <f t="shared" si="138"/>
        <v>0</v>
      </c>
      <c r="AA462">
        <f t="shared" si="139"/>
        <v>0</v>
      </c>
      <c r="AB462">
        <f t="shared" si="140"/>
        <v>0</v>
      </c>
      <c r="AC462">
        <f t="shared" si="141"/>
        <v>1</v>
      </c>
      <c r="AD462">
        <f t="shared" si="142"/>
        <v>0</v>
      </c>
      <c r="AE462">
        <f t="shared" si="143"/>
        <v>0</v>
      </c>
    </row>
    <row r="463" spans="1:31" x14ac:dyDescent="0.25">
      <c r="A463" s="5">
        <v>8.3000000000000007</v>
      </c>
      <c r="B463" s="5">
        <v>0.61499999999999999</v>
      </c>
      <c r="C463" s="5">
        <v>0.22</v>
      </c>
      <c r="D463" s="5">
        <v>2.6</v>
      </c>
      <c r="E463" s="5">
        <v>8.6999999999999994E-2</v>
      </c>
      <c r="F463" s="5">
        <v>6</v>
      </c>
      <c r="G463" s="5">
        <v>19</v>
      </c>
      <c r="H463" s="5">
        <v>0.99819999999999998</v>
      </c>
      <c r="I463" s="5">
        <v>3.26</v>
      </c>
      <c r="J463" s="5">
        <v>0.61</v>
      </c>
      <c r="K463" s="5">
        <v>9.3000000000000007</v>
      </c>
      <c r="L463" s="5">
        <v>5</v>
      </c>
      <c r="N463" s="5">
        <f t="shared" si="127"/>
        <v>0.32743362831858414</v>
      </c>
      <c r="O463" s="5">
        <f t="shared" si="128"/>
        <v>1.1815542502194315E-4</v>
      </c>
      <c r="P463" s="5">
        <f t="shared" si="129"/>
        <v>0.22</v>
      </c>
      <c r="Q463">
        <f t="shared" si="130"/>
        <v>0.11643835616438358</v>
      </c>
      <c r="R463">
        <f t="shared" si="131"/>
        <v>0.12520868113522537</v>
      </c>
      <c r="S463">
        <f t="shared" si="132"/>
        <v>7.0422535211267609E-2</v>
      </c>
      <c r="T463">
        <f t="shared" si="133"/>
        <v>4.5936395759717315E-2</v>
      </c>
      <c r="U463">
        <f t="shared" si="134"/>
        <v>9.1009988901220699E-4</v>
      </c>
      <c r="V463">
        <f t="shared" si="135"/>
        <v>0.40944881889763762</v>
      </c>
      <c r="W463">
        <f t="shared" si="136"/>
        <v>0.16766467065868262</v>
      </c>
      <c r="X463">
        <f t="shared" si="137"/>
        <v>9.4976783452933758E-4</v>
      </c>
      <c r="Y463" s="5">
        <f t="shared" si="126"/>
        <v>0.4</v>
      </c>
      <c r="Z463">
        <f t="shared" si="138"/>
        <v>0</v>
      </c>
      <c r="AA463">
        <f t="shared" si="139"/>
        <v>0</v>
      </c>
      <c r="AB463">
        <f t="shared" si="140"/>
        <v>1</v>
      </c>
      <c r="AC463">
        <f t="shared" si="141"/>
        <v>0</v>
      </c>
      <c r="AD463">
        <f t="shared" si="142"/>
        <v>0</v>
      </c>
      <c r="AE463">
        <f t="shared" si="143"/>
        <v>0</v>
      </c>
    </row>
    <row r="464" spans="1:31" x14ac:dyDescent="0.25">
      <c r="A464" s="5">
        <v>11</v>
      </c>
      <c r="B464" s="5">
        <v>0.26</v>
      </c>
      <c r="C464" s="5">
        <v>0.68</v>
      </c>
      <c r="D464" s="5">
        <v>2.5499999999999998</v>
      </c>
      <c r="E464" s="5">
        <v>8.5000000000000006E-2</v>
      </c>
      <c r="F464" s="5">
        <v>10</v>
      </c>
      <c r="G464" s="5">
        <v>25</v>
      </c>
      <c r="H464" s="5">
        <v>0.997</v>
      </c>
      <c r="I464" s="5">
        <v>3.18</v>
      </c>
      <c r="J464" s="5">
        <v>0.61</v>
      </c>
      <c r="K464" s="5">
        <v>11.8</v>
      </c>
      <c r="L464" s="5">
        <v>5</v>
      </c>
      <c r="N464" s="5">
        <f t="shared" si="127"/>
        <v>0.5663716814159292</v>
      </c>
      <c r="O464" s="5">
        <f t="shared" si="128"/>
        <v>4.5574235365606643E-4</v>
      </c>
      <c r="P464" s="5">
        <f t="shared" si="129"/>
        <v>0.68</v>
      </c>
      <c r="Q464">
        <f t="shared" si="130"/>
        <v>0.11301369863013698</v>
      </c>
      <c r="R464">
        <f t="shared" si="131"/>
        <v>0.12186978297161939</v>
      </c>
      <c r="S464">
        <f t="shared" si="132"/>
        <v>0.12676056338028169</v>
      </c>
      <c r="T464">
        <f t="shared" si="133"/>
        <v>6.7137809187279157E-2</v>
      </c>
      <c r="U464">
        <f t="shared" si="134"/>
        <v>7.7691453940066668E-4</v>
      </c>
      <c r="V464">
        <f t="shared" si="135"/>
        <v>0.34645669291338588</v>
      </c>
      <c r="W464">
        <f t="shared" si="136"/>
        <v>0.16766467065868262</v>
      </c>
      <c r="X464">
        <f t="shared" si="137"/>
        <v>3.5880118193330523E-3</v>
      </c>
      <c r="Y464" s="5">
        <f t="shared" si="126"/>
        <v>0.4</v>
      </c>
      <c r="Z464">
        <f t="shared" si="138"/>
        <v>0</v>
      </c>
      <c r="AA464">
        <f t="shared" si="139"/>
        <v>0</v>
      </c>
      <c r="AB464">
        <f t="shared" si="140"/>
        <v>1</v>
      </c>
      <c r="AC464">
        <f t="shared" si="141"/>
        <v>0</v>
      </c>
      <c r="AD464">
        <f t="shared" si="142"/>
        <v>0</v>
      </c>
      <c r="AE464">
        <f t="shared" si="143"/>
        <v>0</v>
      </c>
    </row>
    <row r="465" spans="1:31" x14ac:dyDescent="0.25">
      <c r="A465" s="5">
        <v>8.1</v>
      </c>
      <c r="B465" s="5">
        <v>0.66</v>
      </c>
      <c r="C465" s="5">
        <v>0.7</v>
      </c>
      <c r="D465" s="5">
        <v>2.2000000000000002</v>
      </c>
      <c r="E465" s="5">
        <v>9.8000000000000004E-2</v>
      </c>
      <c r="F465" s="5">
        <v>25</v>
      </c>
      <c r="G465" s="5">
        <v>129</v>
      </c>
      <c r="H465" s="5">
        <v>0.99719999999999998</v>
      </c>
      <c r="I465" s="5">
        <v>3.08</v>
      </c>
      <c r="J465" s="5">
        <v>0.53</v>
      </c>
      <c r="K465" s="5">
        <v>9</v>
      </c>
      <c r="L465" s="5">
        <v>5</v>
      </c>
      <c r="N465" s="5">
        <f t="shared" si="127"/>
        <v>0.30973451327433627</v>
      </c>
      <c r="O465" s="5">
        <f t="shared" si="128"/>
        <v>1.645736277091351E-4</v>
      </c>
      <c r="P465" s="5">
        <f t="shared" si="129"/>
        <v>0.7</v>
      </c>
      <c r="Q465">
        <f t="shared" si="130"/>
        <v>8.9041095890410982E-2</v>
      </c>
      <c r="R465">
        <f t="shared" si="131"/>
        <v>0.14357262103505844</v>
      </c>
      <c r="S465">
        <f t="shared" si="132"/>
        <v>0.3380281690140845</v>
      </c>
      <c r="T465">
        <f t="shared" si="133"/>
        <v>0.43462897526501765</v>
      </c>
      <c r="U465">
        <f t="shared" si="134"/>
        <v>7.9911209766925467E-4</v>
      </c>
      <c r="V465">
        <f t="shared" si="135"/>
        <v>0.26771653543307083</v>
      </c>
      <c r="W465">
        <f t="shared" si="136"/>
        <v>0.11976047904191618</v>
      </c>
      <c r="X465">
        <f t="shared" si="137"/>
        <v>6.3317855635289114E-4</v>
      </c>
      <c r="Y465" s="5">
        <f t="shared" si="126"/>
        <v>0.4</v>
      </c>
      <c r="Z465">
        <f t="shared" si="138"/>
        <v>0</v>
      </c>
      <c r="AA465">
        <f t="shared" si="139"/>
        <v>0</v>
      </c>
      <c r="AB465">
        <f t="shared" si="140"/>
        <v>1</v>
      </c>
      <c r="AC465">
        <f t="shared" si="141"/>
        <v>0</v>
      </c>
      <c r="AD465">
        <f t="shared" si="142"/>
        <v>0</v>
      </c>
      <c r="AE465">
        <f t="shared" si="143"/>
        <v>0</v>
      </c>
    </row>
    <row r="466" spans="1:31" x14ac:dyDescent="0.25">
      <c r="A466" s="5">
        <v>11.5</v>
      </c>
      <c r="B466" s="5">
        <v>0.315</v>
      </c>
      <c r="C466" s="5">
        <v>0.54</v>
      </c>
      <c r="D466" s="5">
        <v>2.1</v>
      </c>
      <c r="E466" s="5">
        <v>8.4000000000000005E-2</v>
      </c>
      <c r="F466" s="5">
        <v>5</v>
      </c>
      <c r="G466" s="5">
        <v>15</v>
      </c>
      <c r="H466" s="5">
        <v>0.99870000000000003</v>
      </c>
      <c r="I466" s="5">
        <v>2.98</v>
      </c>
      <c r="J466" s="5">
        <v>0.7</v>
      </c>
      <c r="K466" s="5">
        <v>9.1999999999999993</v>
      </c>
      <c r="L466" s="5">
        <v>6</v>
      </c>
      <c r="N466" s="5">
        <f t="shared" si="127"/>
        <v>0.61061946902654862</v>
      </c>
      <c r="O466" s="5">
        <f t="shared" si="128"/>
        <v>1.4347444466950238E-4</v>
      </c>
      <c r="P466" s="5">
        <f t="shared" si="129"/>
        <v>0.54</v>
      </c>
      <c r="Q466">
        <f t="shared" si="130"/>
        <v>8.2191780821917818E-2</v>
      </c>
      <c r="R466">
        <f t="shared" si="131"/>
        <v>0.12020033388981638</v>
      </c>
      <c r="S466">
        <f t="shared" si="132"/>
        <v>5.6338028169014086E-2</v>
      </c>
      <c r="T466">
        <f t="shared" si="133"/>
        <v>3.1802120141342753E-2</v>
      </c>
      <c r="U466">
        <f t="shared" si="134"/>
        <v>9.6559378468368939E-4</v>
      </c>
      <c r="V466">
        <f t="shared" si="135"/>
        <v>0.18897637795275579</v>
      </c>
      <c r="W466">
        <f t="shared" si="136"/>
        <v>0.22155688622754488</v>
      </c>
      <c r="X466">
        <f t="shared" si="137"/>
        <v>8.4423807513718757E-4</v>
      </c>
      <c r="Y466" s="5">
        <f t="shared" si="126"/>
        <v>0.6</v>
      </c>
      <c r="Z466">
        <f t="shared" si="138"/>
        <v>0</v>
      </c>
      <c r="AA466">
        <f t="shared" si="139"/>
        <v>0</v>
      </c>
      <c r="AB466">
        <f t="shared" si="140"/>
        <v>0</v>
      </c>
      <c r="AC466">
        <f t="shared" si="141"/>
        <v>1</v>
      </c>
      <c r="AD466">
        <f t="shared" si="142"/>
        <v>0</v>
      </c>
      <c r="AE466">
        <f t="shared" si="143"/>
        <v>0</v>
      </c>
    </row>
    <row r="467" spans="1:31" x14ac:dyDescent="0.25">
      <c r="A467" s="5">
        <v>10</v>
      </c>
      <c r="B467" s="5">
        <v>0.28999999999999998</v>
      </c>
      <c r="C467" s="5">
        <v>0.4</v>
      </c>
      <c r="D467" s="5">
        <v>2.9</v>
      </c>
      <c r="E467" s="5">
        <v>9.8000000000000004E-2</v>
      </c>
      <c r="F467" s="5">
        <v>10</v>
      </c>
      <c r="G467" s="5">
        <v>26</v>
      </c>
      <c r="H467" s="5">
        <v>10006</v>
      </c>
      <c r="I467" s="5">
        <v>3.48</v>
      </c>
      <c r="J467" s="5">
        <v>0.91</v>
      </c>
      <c r="K467" s="5">
        <v>9.6999999999999993</v>
      </c>
      <c r="L467" s="5">
        <v>5</v>
      </c>
      <c r="N467" s="5">
        <f t="shared" si="127"/>
        <v>0.47787610619469029</v>
      </c>
      <c r="O467" s="5">
        <f t="shared" si="128"/>
        <v>3.2070758220241707E-4</v>
      </c>
      <c r="P467" s="5">
        <f t="shared" si="129"/>
        <v>0.4</v>
      </c>
      <c r="Q467">
        <f t="shared" si="130"/>
        <v>0.13698630136986301</v>
      </c>
      <c r="R467">
        <f t="shared" si="131"/>
        <v>0.14357262103505844</v>
      </c>
      <c r="S467">
        <f t="shared" si="132"/>
        <v>0.12676056338028169</v>
      </c>
      <c r="T467">
        <f t="shared" si="133"/>
        <v>7.0671378091872794E-2</v>
      </c>
      <c r="U467">
        <f t="shared" si="134"/>
        <v>1110.433962264151</v>
      </c>
      <c r="V467">
        <f t="shared" si="135"/>
        <v>0.58267716535433067</v>
      </c>
      <c r="W467">
        <f t="shared" si="136"/>
        <v>0.34730538922155696</v>
      </c>
      <c r="X467">
        <f t="shared" si="137"/>
        <v>1.3718868720979304E-3</v>
      </c>
      <c r="Y467" s="5">
        <f t="shared" si="126"/>
        <v>0.4</v>
      </c>
      <c r="Z467">
        <f t="shared" si="138"/>
        <v>0</v>
      </c>
      <c r="AA467">
        <f t="shared" si="139"/>
        <v>0</v>
      </c>
      <c r="AB467">
        <f t="shared" si="140"/>
        <v>1</v>
      </c>
      <c r="AC467">
        <f t="shared" si="141"/>
        <v>0</v>
      </c>
      <c r="AD467">
        <f t="shared" si="142"/>
        <v>0</v>
      </c>
      <c r="AE467">
        <f t="shared" si="143"/>
        <v>0</v>
      </c>
    </row>
    <row r="468" spans="1:31" x14ac:dyDescent="0.25">
      <c r="A468" s="5">
        <v>10.3</v>
      </c>
      <c r="B468" s="5">
        <v>0.5</v>
      </c>
      <c r="C468" s="5">
        <v>0.42</v>
      </c>
      <c r="D468" s="5">
        <v>2</v>
      </c>
      <c r="E468" s="5">
        <v>6.9000000000000006E-2</v>
      </c>
      <c r="F468" s="5">
        <v>21</v>
      </c>
      <c r="G468" s="5">
        <v>51</v>
      </c>
      <c r="H468" s="5">
        <v>0.99819999999999998</v>
      </c>
      <c r="I468" s="5">
        <v>3.16</v>
      </c>
      <c r="J468" s="5">
        <v>0.72</v>
      </c>
      <c r="K468" s="5">
        <v>11.5</v>
      </c>
      <c r="L468" s="5">
        <v>6</v>
      </c>
      <c r="N468" s="5">
        <f t="shared" si="127"/>
        <v>0.50442477876106206</v>
      </c>
      <c r="O468" s="5">
        <f t="shared" si="128"/>
        <v>2.8694888933900481E-4</v>
      </c>
      <c r="P468" s="5">
        <f t="shared" si="129"/>
        <v>0.42</v>
      </c>
      <c r="Q468">
        <f t="shared" si="130"/>
        <v>7.5342465753424667E-2</v>
      </c>
      <c r="R468">
        <f t="shared" si="131"/>
        <v>9.5158597662771308E-2</v>
      </c>
      <c r="S468">
        <f t="shared" si="132"/>
        <v>0.28169014084507044</v>
      </c>
      <c r="T468">
        <f t="shared" si="133"/>
        <v>0.15901060070671377</v>
      </c>
      <c r="U468">
        <f t="shared" si="134"/>
        <v>9.1009988901220699E-4</v>
      </c>
      <c r="V468">
        <f t="shared" si="135"/>
        <v>0.33070866141732291</v>
      </c>
      <c r="W468">
        <f t="shared" si="136"/>
        <v>0.23353293413173651</v>
      </c>
      <c r="X468">
        <f t="shared" si="137"/>
        <v>3.2714225411566056E-3</v>
      </c>
      <c r="Y468" s="5">
        <f t="shared" si="126"/>
        <v>0.6</v>
      </c>
      <c r="Z468">
        <f t="shared" si="138"/>
        <v>0</v>
      </c>
      <c r="AA468">
        <f t="shared" si="139"/>
        <v>0</v>
      </c>
      <c r="AB468">
        <f t="shared" si="140"/>
        <v>0</v>
      </c>
      <c r="AC468">
        <f t="shared" si="141"/>
        <v>1</v>
      </c>
      <c r="AD468">
        <f t="shared" si="142"/>
        <v>0</v>
      </c>
      <c r="AE468">
        <f t="shared" si="143"/>
        <v>0</v>
      </c>
    </row>
    <row r="469" spans="1:31" x14ac:dyDescent="0.25">
      <c r="A469" s="5">
        <v>8.8000000000000007</v>
      </c>
      <c r="B469" s="5">
        <v>0.46</v>
      </c>
      <c r="C469" s="5">
        <v>0.45</v>
      </c>
      <c r="D469" s="5">
        <v>2.6</v>
      </c>
      <c r="E469" s="5">
        <v>6.5000000000000002E-2</v>
      </c>
      <c r="F469" s="5">
        <v>7</v>
      </c>
      <c r="G469" s="5">
        <v>18</v>
      </c>
      <c r="H469" s="5">
        <v>0.99470000000000003</v>
      </c>
      <c r="I469" s="5">
        <v>3.32</v>
      </c>
      <c r="J469" s="5">
        <v>0.79</v>
      </c>
      <c r="K469" s="5">
        <v>14</v>
      </c>
      <c r="L469" s="5">
        <v>6</v>
      </c>
      <c r="N469" s="5">
        <f t="shared" si="127"/>
        <v>0.37168141592920362</v>
      </c>
      <c r="O469" s="5">
        <f t="shared" si="128"/>
        <v>2.0255215718047395E-4</v>
      </c>
      <c r="P469" s="5">
        <f t="shared" si="129"/>
        <v>0.45</v>
      </c>
      <c r="Q469">
        <f t="shared" si="130"/>
        <v>0.11643835616438358</v>
      </c>
      <c r="R469">
        <f t="shared" si="131"/>
        <v>8.8480801335559273E-2</v>
      </c>
      <c r="S469">
        <f t="shared" si="132"/>
        <v>8.4507042253521125E-2</v>
      </c>
      <c r="T469">
        <f t="shared" si="133"/>
        <v>4.2402826855123678E-2</v>
      </c>
      <c r="U469">
        <f t="shared" si="134"/>
        <v>5.2164261931187989E-4</v>
      </c>
      <c r="V469">
        <f t="shared" si="135"/>
        <v>0.45669291338582663</v>
      </c>
      <c r="W469">
        <f t="shared" si="136"/>
        <v>0.27544910179640719</v>
      </c>
      <c r="X469">
        <f t="shared" si="137"/>
        <v>5.9096665259603205E-3</v>
      </c>
      <c r="Y469" s="5">
        <f t="shared" si="126"/>
        <v>0.6</v>
      </c>
      <c r="Z469">
        <f t="shared" si="138"/>
        <v>0</v>
      </c>
      <c r="AA469">
        <f t="shared" si="139"/>
        <v>0</v>
      </c>
      <c r="AB469">
        <f t="shared" si="140"/>
        <v>0</v>
      </c>
      <c r="AC469">
        <f t="shared" si="141"/>
        <v>1</v>
      </c>
      <c r="AD469">
        <f t="shared" si="142"/>
        <v>0</v>
      </c>
      <c r="AE469">
        <f t="shared" si="143"/>
        <v>0</v>
      </c>
    </row>
    <row r="470" spans="1:31" x14ac:dyDescent="0.25">
      <c r="A470" s="5">
        <v>11.4</v>
      </c>
      <c r="B470" s="5">
        <v>0.36</v>
      </c>
      <c r="C470" s="5">
        <v>0.69</v>
      </c>
      <c r="D470" s="5">
        <v>2.1</v>
      </c>
      <c r="E470" s="5">
        <v>0.09</v>
      </c>
      <c r="F470" s="5">
        <v>6</v>
      </c>
      <c r="G470" s="5">
        <v>21</v>
      </c>
      <c r="H470" s="5">
        <v>1</v>
      </c>
      <c r="I470" s="5">
        <v>3.17</v>
      </c>
      <c r="J470" s="5">
        <v>0.62</v>
      </c>
      <c r="K470" s="5">
        <v>9.1999999999999993</v>
      </c>
      <c r="L470" s="5">
        <v>6</v>
      </c>
      <c r="N470" s="5">
        <f t="shared" si="127"/>
        <v>0.60176991150442483</v>
      </c>
      <c r="O470" s="5">
        <f t="shared" si="128"/>
        <v>5.9077712510971568E-4</v>
      </c>
      <c r="P470" s="5">
        <f t="shared" si="129"/>
        <v>0.69</v>
      </c>
      <c r="Q470">
        <f t="shared" si="130"/>
        <v>8.2191780821917818E-2</v>
      </c>
      <c r="R470">
        <f t="shared" si="131"/>
        <v>0.1302170283806344</v>
      </c>
      <c r="S470">
        <f t="shared" si="132"/>
        <v>7.0422535211267609E-2</v>
      </c>
      <c r="T470">
        <f t="shared" si="133"/>
        <v>5.3003533568904596E-2</v>
      </c>
      <c r="U470">
        <f t="shared" si="134"/>
        <v>1.1098779134295239E-3</v>
      </c>
      <c r="V470">
        <f t="shared" si="135"/>
        <v>0.33858267716535423</v>
      </c>
      <c r="W470">
        <f t="shared" si="136"/>
        <v>0.17365269461077845</v>
      </c>
      <c r="X470">
        <f t="shared" si="137"/>
        <v>8.4423807513718757E-4</v>
      </c>
      <c r="Y470" s="5">
        <f t="shared" si="126"/>
        <v>0.6</v>
      </c>
      <c r="Z470">
        <f t="shared" si="138"/>
        <v>0</v>
      </c>
      <c r="AA470">
        <f t="shared" si="139"/>
        <v>0</v>
      </c>
      <c r="AB470">
        <f t="shared" si="140"/>
        <v>0</v>
      </c>
      <c r="AC470">
        <f t="shared" si="141"/>
        <v>1</v>
      </c>
      <c r="AD470">
        <f t="shared" si="142"/>
        <v>0</v>
      </c>
      <c r="AE470">
        <f t="shared" si="143"/>
        <v>0</v>
      </c>
    </row>
    <row r="471" spans="1:31" x14ac:dyDescent="0.25">
      <c r="A471" s="5">
        <v>8.6999999999999993</v>
      </c>
      <c r="B471" s="5">
        <v>0.82</v>
      </c>
      <c r="C471" s="5">
        <v>0.02</v>
      </c>
      <c r="D471" s="5">
        <v>1.2</v>
      </c>
      <c r="E471" s="5">
        <v>7.0000000000000007E-2</v>
      </c>
      <c r="F471" s="5">
        <v>36</v>
      </c>
      <c r="G471" s="5">
        <v>48</v>
      </c>
      <c r="H471" s="5">
        <v>0.99519999999999997</v>
      </c>
      <c r="I471" s="5">
        <v>3.2</v>
      </c>
      <c r="J471" s="5">
        <v>0.57999999999999996</v>
      </c>
      <c r="K471" s="5">
        <v>9.8000000000000007</v>
      </c>
      <c r="L471" s="5">
        <v>5</v>
      </c>
      <c r="N471" s="5">
        <f t="shared" si="127"/>
        <v>0.3628318584070796</v>
      </c>
      <c r="O471" s="5">
        <f t="shared" si="128"/>
        <v>1.6879346431706164E-4</v>
      </c>
      <c r="P471" s="5">
        <f t="shared" si="129"/>
        <v>0.02</v>
      </c>
      <c r="Q471">
        <f t="shared" si="130"/>
        <v>2.0547945205479447E-2</v>
      </c>
      <c r="R471">
        <f t="shared" si="131"/>
        <v>9.6828046744574306E-2</v>
      </c>
      <c r="S471">
        <f t="shared" si="132"/>
        <v>0.49295774647887325</v>
      </c>
      <c r="T471">
        <f t="shared" si="133"/>
        <v>0.14840989399293286</v>
      </c>
      <c r="U471">
        <f t="shared" si="134"/>
        <v>5.7713651498334992E-4</v>
      </c>
      <c r="V471">
        <f t="shared" si="135"/>
        <v>0.3622047244094489</v>
      </c>
      <c r="W471">
        <f t="shared" si="136"/>
        <v>0.1497005988023952</v>
      </c>
      <c r="X471">
        <f t="shared" si="137"/>
        <v>1.4774166314900806E-3</v>
      </c>
      <c r="Y471" s="5">
        <f t="shared" si="126"/>
        <v>0.4</v>
      </c>
      <c r="Z471">
        <f t="shared" si="138"/>
        <v>0</v>
      </c>
      <c r="AA471">
        <f t="shared" si="139"/>
        <v>0</v>
      </c>
      <c r="AB471">
        <f t="shared" si="140"/>
        <v>1</v>
      </c>
      <c r="AC471">
        <f t="shared" si="141"/>
        <v>0</v>
      </c>
      <c r="AD471">
        <f t="shared" si="142"/>
        <v>0</v>
      </c>
      <c r="AE471">
        <f t="shared" si="143"/>
        <v>0</v>
      </c>
    </row>
    <row r="472" spans="1:31" x14ac:dyDescent="0.25">
      <c r="A472" s="5">
        <v>13</v>
      </c>
      <c r="B472" s="5">
        <v>0.32</v>
      </c>
      <c r="C472" s="5">
        <v>0.65</v>
      </c>
      <c r="D472" s="5">
        <v>2.6</v>
      </c>
      <c r="E472" s="5">
        <v>9.2999999999999999E-2</v>
      </c>
      <c r="F472" s="5">
        <v>15</v>
      </c>
      <c r="G472" s="5">
        <v>47</v>
      </c>
      <c r="H472" s="5">
        <v>0.99960000000000004</v>
      </c>
      <c r="I472" s="5">
        <v>3.05</v>
      </c>
      <c r="J472" s="5">
        <v>0.61</v>
      </c>
      <c r="K472" s="5">
        <v>10.6</v>
      </c>
      <c r="L472" s="5">
        <v>5</v>
      </c>
      <c r="N472" s="5">
        <f t="shared" si="127"/>
        <v>0.74336283185840701</v>
      </c>
      <c r="O472" s="5">
        <f t="shared" si="128"/>
        <v>3.5446627506582944E-4</v>
      </c>
      <c r="P472" s="5">
        <f t="shared" si="129"/>
        <v>0.65</v>
      </c>
      <c r="Q472">
        <f t="shared" si="130"/>
        <v>0.11643835616438358</v>
      </c>
      <c r="R472">
        <f t="shared" si="131"/>
        <v>0.13522537562604342</v>
      </c>
      <c r="S472">
        <f t="shared" si="132"/>
        <v>0.19718309859154928</v>
      </c>
      <c r="T472">
        <f t="shared" si="133"/>
        <v>0.14487632508833923</v>
      </c>
      <c r="U472">
        <f t="shared" si="134"/>
        <v>1.0654827968923477E-3</v>
      </c>
      <c r="V472">
        <f t="shared" si="135"/>
        <v>0.24409448818897614</v>
      </c>
      <c r="W472">
        <f t="shared" si="136"/>
        <v>0.16766467065868262</v>
      </c>
      <c r="X472">
        <f t="shared" si="137"/>
        <v>2.3216547066272682E-3</v>
      </c>
      <c r="Y472" s="5">
        <f t="shared" si="126"/>
        <v>0.4</v>
      </c>
      <c r="Z472">
        <f t="shared" si="138"/>
        <v>0</v>
      </c>
      <c r="AA472">
        <f t="shared" si="139"/>
        <v>0</v>
      </c>
      <c r="AB472">
        <f t="shared" si="140"/>
        <v>1</v>
      </c>
      <c r="AC472">
        <f t="shared" si="141"/>
        <v>0</v>
      </c>
      <c r="AD472">
        <f t="shared" si="142"/>
        <v>0</v>
      </c>
      <c r="AE472">
        <f t="shared" si="143"/>
        <v>0</v>
      </c>
    </row>
    <row r="473" spans="1:31" x14ac:dyDescent="0.25">
      <c r="A473" s="5">
        <v>9.6</v>
      </c>
      <c r="B473" s="5">
        <v>0.54</v>
      </c>
      <c r="C473" s="5">
        <v>0.42</v>
      </c>
      <c r="D473" s="5">
        <v>2.4</v>
      </c>
      <c r="E473" s="5">
        <v>8.1000000000000003E-2</v>
      </c>
      <c r="F473" s="5">
        <v>25</v>
      </c>
      <c r="G473" s="5">
        <v>52</v>
      </c>
      <c r="H473" s="5">
        <v>0.997</v>
      </c>
      <c r="I473" s="5">
        <v>3.2</v>
      </c>
      <c r="J473" s="5">
        <v>0.71</v>
      </c>
      <c r="K473" s="5">
        <v>11.4</v>
      </c>
      <c r="L473" s="5">
        <v>6</v>
      </c>
      <c r="N473" s="5">
        <f t="shared" si="127"/>
        <v>0.44247787610619466</v>
      </c>
      <c r="O473" s="5">
        <f t="shared" si="128"/>
        <v>2.1099183039632703E-4</v>
      </c>
      <c r="P473" s="5">
        <f t="shared" si="129"/>
        <v>0.42</v>
      </c>
      <c r="Q473">
        <f t="shared" si="130"/>
        <v>0.10273972602739727</v>
      </c>
      <c r="R473">
        <f t="shared" si="131"/>
        <v>0.11519198664440736</v>
      </c>
      <c r="S473">
        <f t="shared" si="132"/>
        <v>0.3380281690140845</v>
      </c>
      <c r="T473">
        <f t="shared" si="133"/>
        <v>0.16254416961130741</v>
      </c>
      <c r="U473">
        <f t="shared" si="134"/>
        <v>7.7691453940066668E-4</v>
      </c>
      <c r="V473">
        <f t="shared" si="135"/>
        <v>0.3622047244094489</v>
      </c>
      <c r="W473">
        <f t="shared" si="136"/>
        <v>0.22754491017964071</v>
      </c>
      <c r="X473">
        <f t="shared" si="137"/>
        <v>3.1658927817644574E-3</v>
      </c>
      <c r="Y473" s="5">
        <f t="shared" si="126"/>
        <v>0.6</v>
      </c>
      <c r="Z473">
        <f t="shared" si="138"/>
        <v>0</v>
      </c>
      <c r="AA473">
        <f t="shared" si="139"/>
        <v>0</v>
      </c>
      <c r="AB473">
        <f t="shared" si="140"/>
        <v>0</v>
      </c>
      <c r="AC473">
        <f t="shared" si="141"/>
        <v>1</v>
      </c>
      <c r="AD473">
        <f t="shared" si="142"/>
        <v>0</v>
      </c>
      <c r="AE473">
        <f t="shared" si="143"/>
        <v>0</v>
      </c>
    </row>
    <row r="474" spans="1:31" x14ac:dyDescent="0.25">
      <c r="A474" s="5">
        <v>12.5</v>
      </c>
      <c r="B474" s="5">
        <v>0.37</v>
      </c>
      <c r="C474" s="5">
        <v>0.55000000000000004</v>
      </c>
      <c r="D474" s="5">
        <v>2.6</v>
      </c>
      <c r="E474" s="5">
        <v>8.3000000000000004E-2</v>
      </c>
      <c r="F474" s="5">
        <v>25</v>
      </c>
      <c r="G474" s="5">
        <v>68</v>
      </c>
      <c r="H474" s="5">
        <v>0.99950000000000006</v>
      </c>
      <c r="I474" s="5">
        <v>3.15</v>
      </c>
      <c r="J474" s="5">
        <v>0.82</v>
      </c>
      <c r="K474" s="5">
        <v>10.4</v>
      </c>
      <c r="L474" s="5">
        <v>6</v>
      </c>
      <c r="N474" s="5">
        <f t="shared" si="127"/>
        <v>0.69911504424778759</v>
      </c>
      <c r="O474" s="5">
        <f t="shared" si="128"/>
        <v>1.9411248396462085E-4</v>
      </c>
      <c r="P474" s="5">
        <f t="shared" si="129"/>
        <v>0.55000000000000004</v>
      </c>
      <c r="Q474">
        <f t="shared" si="130"/>
        <v>0.11643835616438358</v>
      </c>
      <c r="R474">
        <f t="shared" si="131"/>
        <v>0.11853088480801337</v>
      </c>
      <c r="S474">
        <f t="shared" si="132"/>
        <v>0.3380281690140845</v>
      </c>
      <c r="T474">
        <f t="shared" si="133"/>
        <v>0.21908127208480566</v>
      </c>
      <c r="U474">
        <f t="shared" si="134"/>
        <v>1.0543840177580537E-3</v>
      </c>
      <c r="V474">
        <f t="shared" si="135"/>
        <v>0.32283464566929121</v>
      </c>
      <c r="W474">
        <f t="shared" si="136"/>
        <v>0.29341317365269459</v>
      </c>
      <c r="X474">
        <f t="shared" si="137"/>
        <v>2.1105951878429715E-3</v>
      </c>
      <c r="Y474" s="5">
        <f t="shared" si="126"/>
        <v>0.6</v>
      </c>
      <c r="Z474">
        <f t="shared" si="138"/>
        <v>0</v>
      </c>
      <c r="AA474">
        <f t="shared" si="139"/>
        <v>0</v>
      </c>
      <c r="AB474">
        <f t="shared" si="140"/>
        <v>0</v>
      </c>
      <c r="AC474">
        <f t="shared" si="141"/>
        <v>1</v>
      </c>
      <c r="AD474">
        <f t="shared" si="142"/>
        <v>0</v>
      </c>
      <c r="AE474">
        <f t="shared" si="143"/>
        <v>0</v>
      </c>
    </row>
    <row r="475" spans="1:31" x14ac:dyDescent="0.25">
      <c r="A475" s="5">
        <v>9.9</v>
      </c>
      <c r="B475" s="5">
        <v>0.35</v>
      </c>
      <c r="C475" s="5">
        <v>0.55000000000000004</v>
      </c>
      <c r="D475" s="5">
        <v>2.1</v>
      </c>
      <c r="E475" s="5">
        <v>6.2E-2</v>
      </c>
      <c r="F475" s="5">
        <v>5</v>
      </c>
      <c r="G475" s="5">
        <v>14</v>
      </c>
      <c r="H475" s="5">
        <v>0.99709999999999999</v>
      </c>
      <c r="I475" s="5">
        <v>3.26</v>
      </c>
      <c r="J475" s="5">
        <v>0.79</v>
      </c>
      <c r="K475" s="5">
        <v>10.6</v>
      </c>
      <c r="L475" s="5">
        <v>5</v>
      </c>
      <c r="N475" s="5">
        <f t="shared" si="127"/>
        <v>0.46902654867256638</v>
      </c>
      <c r="O475" s="5">
        <f t="shared" si="128"/>
        <v>1.3503477145364933E-4</v>
      </c>
      <c r="P475" s="5">
        <f t="shared" si="129"/>
        <v>0.55000000000000004</v>
      </c>
      <c r="Q475">
        <f t="shared" si="130"/>
        <v>8.2191780821917818E-2</v>
      </c>
      <c r="R475">
        <f t="shared" si="131"/>
        <v>8.3472454090150264E-2</v>
      </c>
      <c r="S475">
        <f t="shared" si="132"/>
        <v>5.6338028169014086E-2</v>
      </c>
      <c r="T475">
        <f t="shared" si="133"/>
        <v>2.8268551236749116E-2</v>
      </c>
      <c r="U475">
        <f t="shared" si="134"/>
        <v>7.8801331853496062E-4</v>
      </c>
      <c r="V475">
        <f t="shared" si="135"/>
        <v>0.40944881889763762</v>
      </c>
      <c r="W475">
        <f t="shared" si="136"/>
        <v>0.27544910179640719</v>
      </c>
      <c r="X475">
        <f t="shared" si="137"/>
        <v>2.3216547066272682E-3</v>
      </c>
      <c r="Y475" s="5">
        <f t="shared" si="126"/>
        <v>0.4</v>
      </c>
      <c r="Z475">
        <f t="shared" si="138"/>
        <v>0</v>
      </c>
      <c r="AA475">
        <f t="shared" si="139"/>
        <v>0</v>
      </c>
      <c r="AB475">
        <f t="shared" si="140"/>
        <v>1</v>
      </c>
      <c r="AC475">
        <f t="shared" si="141"/>
        <v>0</v>
      </c>
      <c r="AD475">
        <f t="shared" si="142"/>
        <v>0</v>
      </c>
      <c r="AE475">
        <f t="shared" si="143"/>
        <v>0</v>
      </c>
    </row>
    <row r="476" spans="1:31" x14ac:dyDescent="0.25">
      <c r="A476" s="5">
        <v>10.5</v>
      </c>
      <c r="B476" s="5">
        <v>0.28000000000000003</v>
      </c>
      <c r="C476" s="5">
        <v>0.51</v>
      </c>
      <c r="D476" s="5">
        <v>1.7</v>
      </c>
      <c r="E476" s="5">
        <v>0.08</v>
      </c>
      <c r="F476" s="5">
        <v>10</v>
      </c>
      <c r="G476" s="5">
        <v>24</v>
      </c>
      <c r="H476" s="5">
        <v>0.99819999999999998</v>
      </c>
      <c r="I476" s="5">
        <v>3.2</v>
      </c>
      <c r="J476" s="5">
        <v>0.89</v>
      </c>
      <c r="K476" s="5">
        <v>9.4</v>
      </c>
      <c r="L476" s="5">
        <v>6</v>
      </c>
      <c r="N476" s="5">
        <f t="shared" si="127"/>
        <v>0.52212389380530977</v>
      </c>
      <c r="O476" s="5">
        <f t="shared" si="128"/>
        <v>4.7262170008777258E-4</v>
      </c>
      <c r="P476" s="5">
        <f t="shared" si="129"/>
        <v>0.51</v>
      </c>
      <c r="Q476">
        <f t="shared" si="130"/>
        <v>5.4794520547945202E-2</v>
      </c>
      <c r="R476">
        <f t="shared" si="131"/>
        <v>0.11352253756260436</v>
      </c>
      <c r="S476">
        <f t="shared" si="132"/>
        <v>0.12676056338028169</v>
      </c>
      <c r="T476">
        <f t="shared" si="133"/>
        <v>6.3604240282685506E-2</v>
      </c>
      <c r="U476">
        <f t="shared" si="134"/>
        <v>9.1009988901220699E-4</v>
      </c>
      <c r="V476">
        <f t="shared" si="135"/>
        <v>0.3622047244094489</v>
      </c>
      <c r="W476">
        <f t="shared" si="136"/>
        <v>0.3353293413173653</v>
      </c>
      <c r="X476">
        <f t="shared" si="137"/>
        <v>1.0552975939214857E-3</v>
      </c>
      <c r="Y476" s="5">
        <f t="shared" si="126"/>
        <v>0.6</v>
      </c>
      <c r="Z476">
        <f t="shared" si="138"/>
        <v>0</v>
      </c>
      <c r="AA476">
        <f t="shared" si="139"/>
        <v>0</v>
      </c>
      <c r="AB476">
        <f t="shared" si="140"/>
        <v>0</v>
      </c>
      <c r="AC476">
        <f t="shared" si="141"/>
        <v>1</v>
      </c>
      <c r="AD476">
        <f t="shared" si="142"/>
        <v>0</v>
      </c>
      <c r="AE476">
        <f t="shared" si="143"/>
        <v>0</v>
      </c>
    </row>
    <row r="477" spans="1:31" x14ac:dyDescent="0.25">
      <c r="A477" s="5">
        <v>9.6</v>
      </c>
      <c r="B477" s="5">
        <v>0.68</v>
      </c>
      <c r="C477" s="5">
        <v>0.24</v>
      </c>
      <c r="D477" s="5">
        <v>2.2000000000000002</v>
      </c>
      <c r="E477" s="5">
        <v>8.6999999999999994E-2</v>
      </c>
      <c r="F477" s="5">
        <v>5</v>
      </c>
      <c r="G477" s="5">
        <v>28</v>
      </c>
      <c r="H477" s="5">
        <v>0.99880000000000002</v>
      </c>
      <c r="I477" s="5">
        <v>3.14</v>
      </c>
      <c r="J477" s="5">
        <v>0.6</v>
      </c>
      <c r="K477" s="5">
        <v>10.199999999999999</v>
      </c>
      <c r="L477" s="5">
        <v>5</v>
      </c>
      <c r="N477" s="5">
        <f t="shared" si="127"/>
        <v>0.44247787610619466</v>
      </c>
      <c r="O477" s="5">
        <f t="shared" si="128"/>
        <v>1.2659509823779625E-4</v>
      </c>
      <c r="P477" s="5">
        <f t="shared" si="129"/>
        <v>0.24</v>
      </c>
      <c r="Q477">
        <f t="shared" si="130"/>
        <v>8.9041095890410982E-2</v>
      </c>
      <c r="R477">
        <f t="shared" si="131"/>
        <v>0.12520868113522537</v>
      </c>
      <c r="S477">
        <f t="shared" si="132"/>
        <v>5.6338028169014086E-2</v>
      </c>
      <c r="T477">
        <f t="shared" si="133"/>
        <v>7.7738515901060068E-2</v>
      </c>
      <c r="U477">
        <f t="shared" si="134"/>
        <v>9.7669256381798333E-4</v>
      </c>
      <c r="V477">
        <f t="shared" si="135"/>
        <v>0.31496062992125989</v>
      </c>
      <c r="W477">
        <f t="shared" si="136"/>
        <v>0.16167664670658682</v>
      </c>
      <c r="X477">
        <f t="shared" si="137"/>
        <v>1.8995356690586734E-3</v>
      </c>
      <c r="Y477" s="5">
        <f t="shared" si="126"/>
        <v>0.4</v>
      </c>
      <c r="Z477">
        <f t="shared" si="138"/>
        <v>0</v>
      </c>
      <c r="AA477">
        <f t="shared" si="139"/>
        <v>0</v>
      </c>
      <c r="AB477">
        <f t="shared" si="140"/>
        <v>1</v>
      </c>
      <c r="AC477">
        <f t="shared" si="141"/>
        <v>0</v>
      </c>
      <c r="AD477">
        <f t="shared" si="142"/>
        <v>0</v>
      </c>
      <c r="AE477">
        <f t="shared" si="143"/>
        <v>0</v>
      </c>
    </row>
    <row r="478" spans="1:31" x14ac:dyDescent="0.25">
      <c r="A478" s="5">
        <v>9.3000000000000007</v>
      </c>
      <c r="B478" s="5">
        <v>0.27</v>
      </c>
      <c r="C478" s="5">
        <v>0.41</v>
      </c>
      <c r="D478" s="5">
        <v>2</v>
      </c>
      <c r="E478" s="5">
        <v>9.0999999999999998E-2</v>
      </c>
      <c r="F478" s="5">
        <v>6</v>
      </c>
      <c r="G478" s="5">
        <v>16</v>
      </c>
      <c r="H478" s="5">
        <v>0.998</v>
      </c>
      <c r="I478" s="5">
        <v>3.28</v>
      </c>
      <c r="J478" s="5">
        <v>0.7</v>
      </c>
      <c r="K478" s="5">
        <v>9.6999999999999993</v>
      </c>
      <c r="L478" s="5">
        <v>5</v>
      </c>
      <c r="N478" s="5">
        <f t="shared" si="127"/>
        <v>0.4159292035398231</v>
      </c>
      <c r="O478" s="5">
        <f t="shared" si="128"/>
        <v>1.0127607859023698E-4</v>
      </c>
      <c r="P478" s="5">
        <f t="shared" si="129"/>
        <v>0.41</v>
      </c>
      <c r="Q478">
        <f t="shared" si="130"/>
        <v>7.5342465753424667E-2</v>
      </c>
      <c r="R478">
        <f t="shared" si="131"/>
        <v>0.1318864774624374</v>
      </c>
      <c r="S478">
        <f t="shared" si="132"/>
        <v>7.0422535211267609E-2</v>
      </c>
      <c r="T478">
        <f t="shared" si="133"/>
        <v>3.5335689045936397E-2</v>
      </c>
      <c r="U478">
        <f t="shared" si="134"/>
        <v>8.87902330743619E-4</v>
      </c>
      <c r="V478">
        <f t="shared" si="135"/>
        <v>0.42519685039370059</v>
      </c>
      <c r="W478">
        <f t="shared" si="136"/>
        <v>0.22155688622754488</v>
      </c>
      <c r="X478">
        <f t="shared" si="137"/>
        <v>1.3718868720979304E-3</v>
      </c>
      <c r="Y478" s="5">
        <f t="shared" si="126"/>
        <v>0.4</v>
      </c>
      <c r="Z478">
        <f t="shared" si="138"/>
        <v>0</v>
      </c>
      <c r="AA478">
        <f t="shared" si="139"/>
        <v>0</v>
      </c>
      <c r="AB478">
        <f t="shared" si="140"/>
        <v>1</v>
      </c>
      <c r="AC478">
        <f t="shared" si="141"/>
        <v>0</v>
      </c>
      <c r="AD478">
        <f t="shared" si="142"/>
        <v>0</v>
      </c>
      <c r="AE478">
        <f t="shared" si="143"/>
        <v>0</v>
      </c>
    </row>
    <row r="479" spans="1:31" x14ac:dyDescent="0.25">
      <c r="A479" s="5">
        <v>10.4</v>
      </c>
      <c r="B479" s="5">
        <v>0.24</v>
      </c>
      <c r="C479" s="5">
        <v>0.49</v>
      </c>
      <c r="D479" s="5">
        <v>1.8</v>
      </c>
      <c r="E479" s="5">
        <v>7.4999999999999997E-2</v>
      </c>
      <c r="F479" s="5">
        <v>6</v>
      </c>
      <c r="G479" s="5">
        <v>20</v>
      </c>
      <c r="H479" s="5">
        <v>0.99770000000000003</v>
      </c>
      <c r="I479" s="5">
        <v>3.18</v>
      </c>
      <c r="J479" s="5">
        <v>1.06</v>
      </c>
      <c r="K479" s="5">
        <v>11</v>
      </c>
      <c r="L479" s="5">
        <v>6</v>
      </c>
      <c r="N479" s="5">
        <f t="shared" si="127"/>
        <v>0.51327433628318586</v>
      </c>
      <c r="O479" s="5">
        <f t="shared" si="128"/>
        <v>4.7262170008777258E-4</v>
      </c>
      <c r="P479" s="5">
        <f t="shared" si="129"/>
        <v>0.49</v>
      </c>
      <c r="Q479">
        <f t="shared" si="130"/>
        <v>6.164383561643836E-2</v>
      </c>
      <c r="R479">
        <f t="shared" si="131"/>
        <v>0.10517529215358933</v>
      </c>
      <c r="S479">
        <f t="shared" si="132"/>
        <v>7.0422535211267609E-2</v>
      </c>
      <c r="T479">
        <f t="shared" si="133"/>
        <v>4.9469964664310952E-2</v>
      </c>
      <c r="U479">
        <f t="shared" si="134"/>
        <v>8.5460599334073696E-4</v>
      </c>
      <c r="V479">
        <f t="shared" si="135"/>
        <v>0.34645669291338588</v>
      </c>
      <c r="W479">
        <f t="shared" si="136"/>
        <v>0.43712574850299402</v>
      </c>
      <c r="X479">
        <f t="shared" si="137"/>
        <v>2.7437737441958626E-3</v>
      </c>
      <c r="Y479" s="5">
        <f t="shared" si="126"/>
        <v>0.6</v>
      </c>
      <c r="Z479">
        <f t="shared" si="138"/>
        <v>0</v>
      </c>
      <c r="AA479">
        <f t="shared" si="139"/>
        <v>0</v>
      </c>
      <c r="AB479">
        <f t="shared" si="140"/>
        <v>0</v>
      </c>
      <c r="AC479">
        <f t="shared" si="141"/>
        <v>1</v>
      </c>
      <c r="AD479">
        <f t="shared" si="142"/>
        <v>0</v>
      </c>
      <c r="AE479">
        <f t="shared" si="143"/>
        <v>0</v>
      </c>
    </row>
    <row r="480" spans="1:31" x14ac:dyDescent="0.25">
      <c r="A480" s="5">
        <v>9.6</v>
      </c>
      <c r="B480" s="5">
        <v>0.68</v>
      </c>
      <c r="C480" s="5">
        <v>0.24</v>
      </c>
      <c r="D480" s="5">
        <v>2.2000000000000002</v>
      </c>
      <c r="E480" s="5">
        <v>8.6999999999999994E-2</v>
      </c>
      <c r="F480" s="5">
        <v>5</v>
      </c>
      <c r="G480" s="5">
        <v>28</v>
      </c>
      <c r="H480" s="5">
        <v>0.99880000000000002</v>
      </c>
      <c r="I480" s="5">
        <v>3.14</v>
      </c>
      <c r="J480" s="5">
        <v>0.6</v>
      </c>
      <c r="K480" s="5">
        <v>10.199999999999999</v>
      </c>
      <c r="L480" s="5">
        <v>5</v>
      </c>
      <c r="N480" s="5">
        <f t="shared" si="127"/>
        <v>0.44247787610619466</v>
      </c>
      <c r="O480" s="5">
        <f t="shared" si="128"/>
        <v>4.7684153669569915E-4</v>
      </c>
      <c r="P480" s="5">
        <f t="shared" si="129"/>
        <v>0.24</v>
      </c>
      <c r="Q480">
        <f t="shared" si="130"/>
        <v>8.9041095890410982E-2</v>
      </c>
      <c r="R480">
        <f t="shared" si="131"/>
        <v>0.12520868113522537</v>
      </c>
      <c r="S480">
        <f t="shared" si="132"/>
        <v>5.6338028169014086E-2</v>
      </c>
      <c r="T480">
        <f t="shared" si="133"/>
        <v>7.7738515901060068E-2</v>
      </c>
      <c r="U480">
        <f t="shared" si="134"/>
        <v>9.7669256381798333E-4</v>
      </c>
      <c r="V480">
        <f t="shared" si="135"/>
        <v>0.31496062992125989</v>
      </c>
      <c r="W480">
        <f t="shared" si="136"/>
        <v>0.16167664670658682</v>
      </c>
      <c r="X480">
        <f t="shared" si="137"/>
        <v>1.8995356690586734E-3</v>
      </c>
      <c r="Y480" s="5">
        <f t="shared" si="126"/>
        <v>0.4</v>
      </c>
      <c r="Z480">
        <f t="shared" si="138"/>
        <v>0</v>
      </c>
      <c r="AA480">
        <f t="shared" si="139"/>
        <v>0</v>
      </c>
      <c r="AB480">
        <f t="shared" si="140"/>
        <v>1</v>
      </c>
      <c r="AC480">
        <f t="shared" si="141"/>
        <v>0</v>
      </c>
      <c r="AD480">
        <f t="shared" si="142"/>
        <v>0</v>
      </c>
      <c r="AE480">
        <f t="shared" si="143"/>
        <v>0</v>
      </c>
    </row>
    <row r="481" spans="1:31" x14ac:dyDescent="0.25">
      <c r="A481" s="5">
        <v>9.4</v>
      </c>
      <c r="B481" s="5">
        <v>0.68500000000000005</v>
      </c>
      <c r="C481" s="5">
        <v>0.11</v>
      </c>
      <c r="D481" s="5">
        <v>2.7</v>
      </c>
      <c r="E481" s="5">
        <v>7.6999999999999999E-2</v>
      </c>
      <c r="F481" s="5">
        <v>6</v>
      </c>
      <c r="G481" s="5">
        <v>31</v>
      </c>
      <c r="H481" s="5">
        <v>0.99839999999999995</v>
      </c>
      <c r="I481" s="5">
        <v>3.19</v>
      </c>
      <c r="J481" s="5">
        <v>0.7</v>
      </c>
      <c r="K481" s="5">
        <v>10.1</v>
      </c>
      <c r="L481" s="5">
        <v>6</v>
      </c>
      <c r="N481" s="5">
        <f t="shared" si="127"/>
        <v>0.42477876106194695</v>
      </c>
      <c r="O481" s="5">
        <f t="shared" si="128"/>
        <v>1.3503477145364933E-4</v>
      </c>
      <c r="P481" s="5">
        <f t="shared" si="129"/>
        <v>0.11</v>
      </c>
      <c r="Q481">
        <f t="shared" si="130"/>
        <v>0.12328767123287673</v>
      </c>
      <c r="R481">
        <f t="shared" si="131"/>
        <v>0.10851419031719534</v>
      </c>
      <c r="S481">
        <f t="shared" si="132"/>
        <v>7.0422535211267609E-2</v>
      </c>
      <c r="T481">
        <f t="shared" si="133"/>
        <v>8.8339222614840993E-2</v>
      </c>
      <c r="U481">
        <f t="shared" si="134"/>
        <v>9.3229744728079498E-4</v>
      </c>
      <c r="V481">
        <f t="shared" si="135"/>
        <v>0.35433070866141725</v>
      </c>
      <c r="W481">
        <f t="shared" si="136"/>
        <v>0.22155688622754488</v>
      </c>
      <c r="X481">
        <f t="shared" si="137"/>
        <v>1.7940059096665253E-3</v>
      </c>
      <c r="Y481" s="5">
        <f t="shared" si="126"/>
        <v>0.6</v>
      </c>
      <c r="Z481">
        <f t="shared" si="138"/>
        <v>0</v>
      </c>
      <c r="AA481">
        <f t="shared" si="139"/>
        <v>0</v>
      </c>
      <c r="AB481">
        <f t="shared" si="140"/>
        <v>0</v>
      </c>
      <c r="AC481">
        <f t="shared" si="141"/>
        <v>1</v>
      </c>
      <c r="AD481">
        <f t="shared" si="142"/>
        <v>0</v>
      </c>
      <c r="AE481">
        <f t="shared" si="143"/>
        <v>0</v>
      </c>
    </row>
    <row r="482" spans="1:31" x14ac:dyDescent="0.25">
      <c r="A482" s="5">
        <v>10.6</v>
      </c>
      <c r="B482" s="5">
        <v>0.28000000000000003</v>
      </c>
      <c r="C482" s="5">
        <v>0.39</v>
      </c>
      <c r="D482" s="5">
        <v>15.5</v>
      </c>
      <c r="E482" s="5">
        <v>6.9000000000000006E-2</v>
      </c>
      <c r="F482" s="5">
        <v>6</v>
      </c>
      <c r="G482" s="5">
        <v>23</v>
      </c>
      <c r="H482" s="5">
        <v>10026</v>
      </c>
      <c r="I482" s="5">
        <v>3.12</v>
      </c>
      <c r="J482" s="5">
        <v>0.66</v>
      </c>
      <c r="K482" s="5">
        <v>9.1999999999999993</v>
      </c>
      <c r="L482" s="5">
        <v>5</v>
      </c>
      <c r="N482" s="5">
        <f t="shared" si="127"/>
        <v>0.53097345132743357</v>
      </c>
      <c r="O482" s="5">
        <f t="shared" si="128"/>
        <v>1.5191411788535546E-4</v>
      </c>
      <c r="P482" s="5">
        <f t="shared" si="129"/>
        <v>0.39</v>
      </c>
      <c r="Q482">
        <f t="shared" si="130"/>
        <v>1</v>
      </c>
      <c r="R482">
        <f t="shared" si="131"/>
        <v>9.5158597662771308E-2</v>
      </c>
      <c r="S482">
        <f t="shared" si="132"/>
        <v>7.0422535211267609E-2</v>
      </c>
      <c r="T482">
        <f t="shared" si="133"/>
        <v>6.0070671378091869E-2</v>
      </c>
      <c r="U482">
        <f t="shared" si="134"/>
        <v>1112.65371809101</v>
      </c>
      <c r="V482">
        <f t="shared" si="135"/>
        <v>0.29921259842519687</v>
      </c>
      <c r="W482">
        <f t="shared" si="136"/>
        <v>0.19760479041916171</v>
      </c>
      <c r="X482">
        <f t="shared" si="137"/>
        <v>8.4423807513718757E-4</v>
      </c>
      <c r="Y482" s="5">
        <f t="shared" si="126"/>
        <v>0.4</v>
      </c>
      <c r="Z482">
        <f t="shared" si="138"/>
        <v>0</v>
      </c>
      <c r="AA482">
        <f t="shared" si="139"/>
        <v>0</v>
      </c>
      <c r="AB482">
        <f t="shared" si="140"/>
        <v>1</v>
      </c>
      <c r="AC482">
        <f t="shared" si="141"/>
        <v>0</v>
      </c>
      <c r="AD482">
        <f t="shared" si="142"/>
        <v>0</v>
      </c>
      <c r="AE482">
        <f t="shared" si="143"/>
        <v>0</v>
      </c>
    </row>
    <row r="483" spans="1:31" x14ac:dyDescent="0.25">
      <c r="A483" s="5">
        <v>9.4</v>
      </c>
      <c r="B483" s="5">
        <v>0.3</v>
      </c>
      <c r="C483" s="5">
        <v>0.56000000000000005</v>
      </c>
      <c r="D483" s="5">
        <v>2.8</v>
      </c>
      <c r="E483" s="5">
        <v>0.08</v>
      </c>
      <c r="F483" s="5">
        <v>6</v>
      </c>
      <c r="G483" s="5">
        <v>17</v>
      </c>
      <c r="H483" s="5">
        <v>0.99639999999999995</v>
      </c>
      <c r="I483" s="5">
        <v>3.15</v>
      </c>
      <c r="J483" s="5">
        <v>0.92</v>
      </c>
      <c r="K483" s="5">
        <v>11.7</v>
      </c>
      <c r="L483" s="5">
        <v>8</v>
      </c>
      <c r="N483" s="5">
        <f t="shared" si="127"/>
        <v>0.42477876106194695</v>
      </c>
      <c r="O483" s="5">
        <f t="shared" si="128"/>
        <v>2.0255215718047395E-4</v>
      </c>
      <c r="P483" s="5">
        <f t="shared" si="129"/>
        <v>0.56000000000000005</v>
      </c>
      <c r="Q483">
        <f t="shared" si="130"/>
        <v>0.13013698630136986</v>
      </c>
      <c r="R483">
        <f t="shared" si="131"/>
        <v>0.11352253756260436</v>
      </c>
      <c r="S483">
        <f t="shared" si="132"/>
        <v>7.0422535211267609E-2</v>
      </c>
      <c r="T483">
        <f t="shared" si="133"/>
        <v>3.8869257950530034E-2</v>
      </c>
      <c r="U483">
        <f t="shared" si="134"/>
        <v>7.1032186459489023E-4</v>
      </c>
      <c r="V483">
        <f t="shared" si="135"/>
        <v>0.32283464566929121</v>
      </c>
      <c r="W483">
        <f t="shared" si="136"/>
        <v>0.35329341317365276</v>
      </c>
      <c r="X483">
        <f t="shared" si="137"/>
        <v>3.4824820599409019E-3</v>
      </c>
      <c r="Y483" s="5">
        <f t="shared" si="126"/>
        <v>1</v>
      </c>
      <c r="Z483">
        <f t="shared" si="138"/>
        <v>0</v>
      </c>
      <c r="AA483">
        <f t="shared" si="139"/>
        <v>0</v>
      </c>
      <c r="AB483">
        <f t="shared" si="140"/>
        <v>0</v>
      </c>
      <c r="AC483">
        <f t="shared" si="141"/>
        <v>0</v>
      </c>
      <c r="AD483">
        <f t="shared" si="142"/>
        <v>0</v>
      </c>
      <c r="AE483">
        <f t="shared" si="143"/>
        <v>1</v>
      </c>
    </row>
    <row r="484" spans="1:31" x14ac:dyDescent="0.25">
      <c r="A484" s="5">
        <v>10.6</v>
      </c>
      <c r="B484" s="5">
        <v>0.36</v>
      </c>
      <c r="C484" s="5">
        <v>0.59</v>
      </c>
      <c r="D484" s="5">
        <v>2.2000000000000002</v>
      </c>
      <c r="E484" s="5">
        <v>0.152</v>
      </c>
      <c r="F484" s="5">
        <v>6</v>
      </c>
      <c r="G484" s="5">
        <v>18</v>
      </c>
      <c r="H484" s="5">
        <v>0.99860000000000004</v>
      </c>
      <c r="I484" s="5">
        <v>3.04</v>
      </c>
      <c r="J484" s="5">
        <v>1.05</v>
      </c>
      <c r="K484" s="5">
        <v>9.4</v>
      </c>
      <c r="L484" s="5">
        <v>5</v>
      </c>
      <c r="N484" s="5">
        <f t="shared" si="127"/>
        <v>0.53097345132743357</v>
      </c>
      <c r="O484" s="5">
        <f t="shared" si="128"/>
        <v>2.0255215718047395E-4</v>
      </c>
      <c r="P484" s="5">
        <f t="shared" si="129"/>
        <v>0.59</v>
      </c>
      <c r="Q484">
        <f t="shared" si="130"/>
        <v>8.9041095890410982E-2</v>
      </c>
      <c r="R484">
        <f t="shared" si="131"/>
        <v>0.23372287145242068</v>
      </c>
      <c r="S484">
        <f t="shared" si="132"/>
        <v>7.0422535211267609E-2</v>
      </c>
      <c r="T484">
        <f t="shared" si="133"/>
        <v>4.2402826855123678E-2</v>
      </c>
      <c r="U484">
        <f t="shared" si="134"/>
        <v>9.5449500554939534E-4</v>
      </c>
      <c r="V484">
        <f t="shared" si="135"/>
        <v>0.23622047244094482</v>
      </c>
      <c r="W484">
        <f t="shared" si="136"/>
        <v>0.43113772455089822</v>
      </c>
      <c r="X484">
        <f t="shared" si="137"/>
        <v>1.0552975939214857E-3</v>
      </c>
      <c r="Y484" s="5">
        <f t="shared" si="126"/>
        <v>0.4</v>
      </c>
      <c r="Z484">
        <f t="shared" si="138"/>
        <v>0</v>
      </c>
      <c r="AA484">
        <f t="shared" si="139"/>
        <v>0</v>
      </c>
      <c r="AB484">
        <f t="shared" si="140"/>
        <v>1</v>
      </c>
      <c r="AC484">
        <f t="shared" si="141"/>
        <v>0</v>
      </c>
      <c r="AD484">
        <f t="shared" si="142"/>
        <v>0</v>
      </c>
      <c r="AE484">
        <f t="shared" si="143"/>
        <v>0</v>
      </c>
    </row>
    <row r="485" spans="1:31" x14ac:dyDescent="0.25">
      <c r="A485" s="5">
        <v>10.6</v>
      </c>
      <c r="B485" s="5">
        <v>0.36</v>
      </c>
      <c r="C485" s="5">
        <v>0.6</v>
      </c>
      <c r="D485" s="5">
        <v>2.2000000000000002</v>
      </c>
      <c r="E485" s="5">
        <v>0.152</v>
      </c>
      <c r="F485" s="5">
        <v>7</v>
      </c>
      <c r="G485" s="5">
        <v>18</v>
      </c>
      <c r="H485" s="5">
        <v>0.99860000000000004</v>
      </c>
      <c r="I485" s="5">
        <v>3.04</v>
      </c>
      <c r="J485" s="5">
        <v>1.06</v>
      </c>
      <c r="K485" s="5">
        <v>9.4</v>
      </c>
      <c r="L485" s="5">
        <v>5</v>
      </c>
      <c r="N485" s="5">
        <f t="shared" si="127"/>
        <v>0.53097345132743357</v>
      </c>
      <c r="O485" s="5">
        <f t="shared" si="128"/>
        <v>2.700695429072986E-4</v>
      </c>
      <c r="P485" s="5">
        <f t="shared" si="129"/>
        <v>0.6</v>
      </c>
      <c r="Q485">
        <f t="shared" si="130"/>
        <v>8.9041095890410982E-2</v>
      </c>
      <c r="R485">
        <f t="shared" si="131"/>
        <v>0.23372287145242068</v>
      </c>
      <c r="S485">
        <f t="shared" si="132"/>
        <v>8.4507042253521125E-2</v>
      </c>
      <c r="T485">
        <f t="shared" si="133"/>
        <v>4.2402826855123678E-2</v>
      </c>
      <c r="U485">
        <f t="shared" si="134"/>
        <v>9.5449500554939534E-4</v>
      </c>
      <c r="V485">
        <f t="shared" si="135"/>
        <v>0.23622047244094482</v>
      </c>
      <c r="W485">
        <f t="shared" si="136"/>
        <v>0.43712574850299402</v>
      </c>
      <c r="X485">
        <f t="shared" si="137"/>
        <v>1.0552975939214857E-3</v>
      </c>
      <c r="Y485" s="5">
        <f t="shared" si="126"/>
        <v>0.4</v>
      </c>
      <c r="Z485">
        <f t="shared" si="138"/>
        <v>0</v>
      </c>
      <c r="AA485">
        <f t="shared" si="139"/>
        <v>0</v>
      </c>
      <c r="AB485">
        <f t="shared" si="140"/>
        <v>1</v>
      </c>
      <c r="AC485">
        <f t="shared" si="141"/>
        <v>0</v>
      </c>
      <c r="AD485">
        <f t="shared" si="142"/>
        <v>0</v>
      </c>
      <c r="AE485">
        <f t="shared" si="143"/>
        <v>0</v>
      </c>
    </row>
    <row r="486" spans="1:31" x14ac:dyDescent="0.25">
      <c r="A486" s="5">
        <v>10.6</v>
      </c>
      <c r="B486" s="5">
        <v>0.44</v>
      </c>
      <c r="C486" s="5">
        <v>0.68</v>
      </c>
      <c r="D486" s="5">
        <v>4.0999999999999996</v>
      </c>
      <c r="E486" s="5">
        <v>0.114</v>
      </c>
      <c r="F486" s="5">
        <v>6</v>
      </c>
      <c r="G486" s="5">
        <v>24</v>
      </c>
      <c r="H486" s="5">
        <v>0.997</v>
      </c>
      <c r="I486" s="5">
        <v>3.06</v>
      </c>
      <c r="J486" s="5">
        <v>0.66</v>
      </c>
      <c r="K486" s="5">
        <v>13.4</v>
      </c>
      <c r="L486" s="5">
        <v>6</v>
      </c>
      <c r="N486" s="5">
        <f t="shared" si="127"/>
        <v>0.53097345132743357</v>
      </c>
      <c r="O486" s="5">
        <f t="shared" si="128"/>
        <v>4.6418202687191951E-4</v>
      </c>
      <c r="P486" s="5">
        <f t="shared" si="129"/>
        <v>0.68</v>
      </c>
      <c r="Q486">
        <f t="shared" si="130"/>
        <v>0.21917808219178081</v>
      </c>
      <c r="R486">
        <f t="shared" si="131"/>
        <v>0.17028380634390652</v>
      </c>
      <c r="S486">
        <f t="shared" si="132"/>
        <v>7.0422535211267609E-2</v>
      </c>
      <c r="T486">
        <f t="shared" si="133"/>
        <v>6.3604240282685506E-2</v>
      </c>
      <c r="U486">
        <f t="shared" si="134"/>
        <v>7.7691453940066668E-4</v>
      </c>
      <c r="V486">
        <f t="shared" si="135"/>
        <v>0.25196850393700782</v>
      </c>
      <c r="W486">
        <f t="shared" si="136"/>
        <v>0.19760479041916171</v>
      </c>
      <c r="X486">
        <f t="shared" si="137"/>
        <v>5.2764879696074289E-3</v>
      </c>
      <c r="Y486" s="5">
        <f t="shared" si="126"/>
        <v>0.6</v>
      </c>
      <c r="Z486">
        <f t="shared" si="138"/>
        <v>0</v>
      </c>
      <c r="AA486">
        <f t="shared" si="139"/>
        <v>0</v>
      </c>
      <c r="AB486">
        <f t="shared" si="140"/>
        <v>0</v>
      </c>
      <c r="AC486">
        <f t="shared" si="141"/>
        <v>1</v>
      </c>
      <c r="AD486">
        <f t="shared" si="142"/>
        <v>0</v>
      </c>
      <c r="AE486">
        <f t="shared" si="143"/>
        <v>0</v>
      </c>
    </row>
    <row r="487" spans="1:31" x14ac:dyDescent="0.25">
      <c r="A487" s="5">
        <v>10.199999999999999</v>
      </c>
      <c r="B487" s="5">
        <v>0.67</v>
      </c>
      <c r="C487" s="5">
        <v>0.39</v>
      </c>
      <c r="D487" s="5">
        <v>1.9</v>
      </c>
      <c r="E487" s="5">
        <v>5.3999999999999999E-2</v>
      </c>
      <c r="F487" s="5">
        <v>6</v>
      </c>
      <c r="G487" s="5">
        <v>17</v>
      </c>
      <c r="H487" s="5">
        <v>0.99760000000000004</v>
      </c>
      <c r="I487" s="5">
        <v>3.17</v>
      </c>
      <c r="J487" s="5">
        <v>0.47</v>
      </c>
      <c r="K487" s="5">
        <v>10</v>
      </c>
      <c r="L487" s="5">
        <v>5</v>
      </c>
      <c r="N487" s="5">
        <f t="shared" si="127"/>
        <v>0.49557522123893799</v>
      </c>
      <c r="O487" s="5">
        <f t="shared" si="128"/>
        <v>4.6418202687191951E-4</v>
      </c>
      <c r="P487" s="5">
        <f t="shared" si="129"/>
        <v>0.39</v>
      </c>
      <c r="Q487">
        <f t="shared" si="130"/>
        <v>6.8493150684931503E-2</v>
      </c>
      <c r="R487">
        <f t="shared" si="131"/>
        <v>7.0116861435726208E-2</v>
      </c>
      <c r="S487">
        <f t="shared" si="132"/>
        <v>7.0422535211267609E-2</v>
      </c>
      <c r="T487">
        <f t="shared" si="133"/>
        <v>3.8869257950530034E-2</v>
      </c>
      <c r="U487">
        <f t="shared" si="134"/>
        <v>8.4350721420644302E-4</v>
      </c>
      <c r="V487">
        <f t="shared" si="135"/>
        <v>0.33858267716535423</v>
      </c>
      <c r="W487">
        <f t="shared" si="136"/>
        <v>8.3832335329341298E-2</v>
      </c>
      <c r="X487">
        <f t="shared" si="137"/>
        <v>1.6884761502743769E-3</v>
      </c>
      <c r="Y487" s="5">
        <f t="shared" si="126"/>
        <v>0.4</v>
      </c>
      <c r="Z487">
        <f t="shared" si="138"/>
        <v>0</v>
      </c>
      <c r="AA487">
        <f t="shared" si="139"/>
        <v>0</v>
      </c>
      <c r="AB487">
        <f t="shared" si="140"/>
        <v>1</v>
      </c>
      <c r="AC487">
        <f t="shared" si="141"/>
        <v>0</v>
      </c>
      <c r="AD487">
        <f t="shared" si="142"/>
        <v>0</v>
      </c>
      <c r="AE487">
        <f t="shared" si="143"/>
        <v>0</v>
      </c>
    </row>
    <row r="488" spans="1:31" x14ac:dyDescent="0.25">
      <c r="A488" s="5">
        <v>10.199999999999999</v>
      </c>
      <c r="B488" s="5">
        <v>0.67</v>
      </c>
      <c r="C488" s="5">
        <v>0.39</v>
      </c>
      <c r="D488" s="5">
        <v>1.9</v>
      </c>
      <c r="E488" s="5">
        <v>5.3999999999999999E-2</v>
      </c>
      <c r="F488" s="5">
        <v>6</v>
      </c>
      <c r="G488" s="5">
        <v>17</v>
      </c>
      <c r="H488" s="5">
        <v>0.99760000000000004</v>
      </c>
      <c r="I488" s="5">
        <v>3.17</v>
      </c>
      <c r="J488" s="5">
        <v>0.47</v>
      </c>
      <c r="K488" s="5">
        <v>10</v>
      </c>
      <c r="L488" s="5">
        <v>5</v>
      </c>
      <c r="N488" s="5">
        <f t="shared" si="127"/>
        <v>0.49557522123893799</v>
      </c>
      <c r="O488" s="5">
        <f t="shared" si="128"/>
        <v>4.4308284383228678E-4</v>
      </c>
      <c r="P488" s="5">
        <f t="shared" si="129"/>
        <v>0.39</v>
      </c>
      <c r="Q488">
        <f t="shared" si="130"/>
        <v>6.8493150684931503E-2</v>
      </c>
      <c r="R488">
        <f t="shared" si="131"/>
        <v>7.0116861435726208E-2</v>
      </c>
      <c r="S488">
        <f t="shared" si="132"/>
        <v>7.0422535211267609E-2</v>
      </c>
      <c r="T488">
        <f t="shared" si="133"/>
        <v>3.8869257950530034E-2</v>
      </c>
      <c r="U488">
        <f t="shared" si="134"/>
        <v>8.4350721420644302E-4</v>
      </c>
      <c r="V488">
        <f t="shared" si="135"/>
        <v>0.33858267716535423</v>
      </c>
      <c r="W488">
        <f t="shared" si="136"/>
        <v>8.3832335329341298E-2</v>
      </c>
      <c r="X488">
        <f t="shared" si="137"/>
        <v>1.6884761502743769E-3</v>
      </c>
      <c r="Y488" s="5">
        <f t="shared" si="126"/>
        <v>0.4</v>
      </c>
      <c r="Z488">
        <f t="shared" si="138"/>
        <v>0</v>
      </c>
      <c r="AA488">
        <f t="shared" si="139"/>
        <v>0</v>
      </c>
      <c r="AB488">
        <f t="shared" si="140"/>
        <v>1</v>
      </c>
      <c r="AC488">
        <f t="shared" si="141"/>
        <v>0</v>
      </c>
      <c r="AD488">
        <f t="shared" si="142"/>
        <v>0</v>
      </c>
      <c r="AE488">
        <f t="shared" si="143"/>
        <v>0</v>
      </c>
    </row>
    <row r="489" spans="1:31" x14ac:dyDescent="0.25">
      <c r="A489" s="5">
        <v>10.199999999999999</v>
      </c>
      <c r="B489" s="5">
        <v>0.64500000000000002</v>
      </c>
      <c r="C489" s="5">
        <v>0.36</v>
      </c>
      <c r="D489" s="5">
        <v>1.8</v>
      </c>
      <c r="E489" s="5">
        <v>5.2999999999999999E-2</v>
      </c>
      <c r="F489" s="5">
        <v>5</v>
      </c>
      <c r="G489" s="5">
        <v>14</v>
      </c>
      <c r="H489" s="5">
        <v>0.99819999999999998</v>
      </c>
      <c r="I489" s="5">
        <v>3.17</v>
      </c>
      <c r="J489" s="5">
        <v>0.42</v>
      </c>
      <c r="K489" s="5">
        <v>10</v>
      </c>
      <c r="L489" s="5">
        <v>6</v>
      </c>
      <c r="N489" s="5">
        <f t="shared" si="127"/>
        <v>0.49557522123893799</v>
      </c>
      <c r="O489" s="5">
        <f t="shared" si="128"/>
        <v>1.6879346431706164E-4</v>
      </c>
      <c r="P489" s="5">
        <f t="shared" si="129"/>
        <v>0.36</v>
      </c>
      <c r="Q489">
        <f t="shared" si="130"/>
        <v>6.164383561643836E-2</v>
      </c>
      <c r="R489">
        <f t="shared" si="131"/>
        <v>6.8447412353923195E-2</v>
      </c>
      <c r="S489">
        <f t="shared" si="132"/>
        <v>5.6338028169014086E-2</v>
      </c>
      <c r="T489">
        <f t="shared" si="133"/>
        <v>2.8268551236749116E-2</v>
      </c>
      <c r="U489">
        <f t="shared" si="134"/>
        <v>9.1009988901220699E-4</v>
      </c>
      <c r="V489">
        <f t="shared" si="135"/>
        <v>0.33858267716535423</v>
      </c>
      <c r="W489">
        <f t="shared" si="136"/>
        <v>5.3892215568862256E-2</v>
      </c>
      <c r="X489">
        <f t="shared" si="137"/>
        <v>1.6884761502743769E-3</v>
      </c>
      <c r="Y489" s="5">
        <f t="shared" si="126"/>
        <v>0.6</v>
      </c>
      <c r="Z489">
        <f t="shared" si="138"/>
        <v>0</v>
      </c>
      <c r="AA489">
        <f t="shared" si="139"/>
        <v>0</v>
      </c>
      <c r="AB489">
        <f t="shared" si="140"/>
        <v>0</v>
      </c>
      <c r="AC489">
        <f t="shared" si="141"/>
        <v>1</v>
      </c>
      <c r="AD489">
        <f t="shared" si="142"/>
        <v>0</v>
      </c>
      <c r="AE489">
        <f t="shared" si="143"/>
        <v>0</v>
      </c>
    </row>
    <row r="490" spans="1:31" x14ac:dyDescent="0.25">
      <c r="A490" s="5">
        <v>11.6</v>
      </c>
      <c r="B490" s="5">
        <v>0.32</v>
      </c>
      <c r="C490" s="5">
        <v>0.55000000000000004</v>
      </c>
      <c r="D490" s="5">
        <v>2.8</v>
      </c>
      <c r="E490" s="5">
        <v>8.1000000000000003E-2</v>
      </c>
      <c r="F490" s="5">
        <v>35</v>
      </c>
      <c r="G490" s="5">
        <v>67</v>
      </c>
      <c r="H490" s="5">
        <v>10002</v>
      </c>
      <c r="I490" s="5">
        <v>3.32</v>
      </c>
      <c r="J490" s="5">
        <v>0.92</v>
      </c>
      <c r="K490" s="5">
        <v>10.8</v>
      </c>
      <c r="L490" s="5">
        <v>7</v>
      </c>
      <c r="N490" s="5">
        <f t="shared" si="127"/>
        <v>0.61946902654867253</v>
      </c>
      <c r="O490" s="5">
        <f t="shared" si="128"/>
        <v>2.2787117682803321E-4</v>
      </c>
      <c r="P490" s="5">
        <f t="shared" si="129"/>
        <v>0.55000000000000004</v>
      </c>
      <c r="Q490">
        <f t="shared" si="130"/>
        <v>0.13013698630136986</v>
      </c>
      <c r="R490">
        <f t="shared" si="131"/>
        <v>0.11519198664440736</v>
      </c>
      <c r="S490">
        <f t="shared" si="132"/>
        <v>0.47887323943661969</v>
      </c>
      <c r="T490">
        <f t="shared" si="133"/>
        <v>0.21554770318021202</v>
      </c>
      <c r="U490">
        <f t="shared" si="134"/>
        <v>1109.9900110987792</v>
      </c>
      <c r="V490">
        <f t="shared" si="135"/>
        <v>0.45669291338582663</v>
      </c>
      <c r="W490">
        <f t="shared" si="136"/>
        <v>0.35329341317365276</v>
      </c>
      <c r="X490">
        <f t="shared" si="137"/>
        <v>2.5327142254115663E-3</v>
      </c>
      <c r="Y490" s="5">
        <f t="shared" si="126"/>
        <v>0.8</v>
      </c>
      <c r="Z490">
        <f t="shared" si="138"/>
        <v>0</v>
      </c>
      <c r="AA490">
        <f t="shared" si="139"/>
        <v>0</v>
      </c>
      <c r="AB490">
        <f t="shared" si="140"/>
        <v>0</v>
      </c>
      <c r="AC490">
        <f t="shared" si="141"/>
        <v>0</v>
      </c>
      <c r="AD490">
        <f t="shared" si="142"/>
        <v>1</v>
      </c>
      <c r="AE490">
        <f t="shared" si="143"/>
        <v>0</v>
      </c>
    </row>
    <row r="491" spans="1:31" x14ac:dyDescent="0.25">
      <c r="A491" s="5">
        <v>9.3000000000000007</v>
      </c>
      <c r="B491" s="5">
        <v>0.39</v>
      </c>
      <c r="C491" s="5">
        <v>0.4</v>
      </c>
      <c r="D491" s="5">
        <v>2.6</v>
      </c>
      <c r="E491" s="5">
        <v>7.2999999999999995E-2</v>
      </c>
      <c r="F491" s="5">
        <v>10</v>
      </c>
      <c r="G491" s="5">
        <v>26</v>
      </c>
      <c r="H491" s="5">
        <v>0.99839999999999995</v>
      </c>
      <c r="I491" s="5">
        <v>3.34</v>
      </c>
      <c r="J491" s="5">
        <v>0.75</v>
      </c>
      <c r="K491" s="5">
        <v>10.199999999999999</v>
      </c>
      <c r="L491" s="5">
        <v>6</v>
      </c>
      <c r="N491" s="5">
        <f t="shared" si="127"/>
        <v>0.4159292035398231</v>
      </c>
      <c r="O491" s="5">
        <f t="shared" si="128"/>
        <v>5.5279859563837691E-4</v>
      </c>
      <c r="P491" s="5">
        <f t="shared" si="129"/>
        <v>0.4</v>
      </c>
      <c r="Q491">
        <f t="shared" si="130"/>
        <v>0.11643835616438358</v>
      </c>
      <c r="R491">
        <f t="shared" si="131"/>
        <v>0.1018363939899833</v>
      </c>
      <c r="S491">
        <f t="shared" si="132"/>
        <v>0.12676056338028169</v>
      </c>
      <c r="T491">
        <f t="shared" si="133"/>
        <v>7.0671378091872794E-2</v>
      </c>
      <c r="U491">
        <f t="shared" si="134"/>
        <v>9.3229744728079498E-4</v>
      </c>
      <c r="V491">
        <f t="shared" si="135"/>
        <v>0.47244094488188965</v>
      </c>
      <c r="W491">
        <f t="shared" si="136"/>
        <v>0.25149700598802394</v>
      </c>
      <c r="X491">
        <f t="shared" si="137"/>
        <v>1.8995356690586734E-3</v>
      </c>
      <c r="Y491" s="5">
        <f t="shared" si="126"/>
        <v>0.6</v>
      </c>
      <c r="Z491">
        <f t="shared" si="138"/>
        <v>0</v>
      </c>
      <c r="AA491">
        <f t="shared" si="139"/>
        <v>0</v>
      </c>
      <c r="AB491">
        <f t="shared" si="140"/>
        <v>0</v>
      </c>
      <c r="AC491">
        <f t="shared" si="141"/>
        <v>1</v>
      </c>
      <c r="AD491">
        <f t="shared" si="142"/>
        <v>0</v>
      </c>
      <c r="AE491">
        <f t="shared" si="143"/>
        <v>0</v>
      </c>
    </row>
    <row r="492" spans="1:31" x14ac:dyDescent="0.25">
      <c r="A492" s="5">
        <v>9.3000000000000007</v>
      </c>
      <c r="B492" s="5">
        <v>0.77500000000000002</v>
      </c>
      <c r="C492" s="5">
        <v>0.27</v>
      </c>
      <c r="D492" s="5">
        <v>2.8</v>
      </c>
      <c r="E492" s="5">
        <v>7.8E-2</v>
      </c>
      <c r="F492" s="5">
        <v>24</v>
      </c>
      <c r="G492" s="5">
        <v>56</v>
      </c>
      <c r="H492" s="5">
        <v>0.99839999999999995</v>
      </c>
      <c r="I492" s="5">
        <v>3.31</v>
      </c>
      <c r="J492" s="5">
        <v>0.67</v>
      </c>
      <c r="K492" s="5">
        <v>10.6</v>
      </c>
      <c r="L492" s="5">
        <v>6</v>
      </c>
      <c r="N492" s="5">
        <f t="shared" si="127"/>
        <v>0.4159292035398231</v>
      </c>
      <c r="O492" s="5">
        <f t="shared" si="128"/>
        <v>2.4475052325973937E-4</v>
      </c>
      <c r="P492" s="5">
        <f t="shared" si="129"/>
        <v>0.27</v>
      </c>
      <c r="Q492">
        <f t="shared" si="130"/>
        <v>0.13013698630136986</v>
      </c>
      <c r="R492">
        <f t="shared" si="131"/>
        <v>0.11018363939899833</v>
      </c>
      <c r="S492">
        <f t="shared" si="132"/>
        <v>0.323943661971831</v>
      </c>
      <c r="T492">
        <f t="shared" si="133"/>
        <v>0.17667844522968199</v>
      </c>
      <c r="U492">
        <f t="shared" si="134"/>
        <v>9.3229744728079498E-4</v>
      </c>
      <c r="V492">
        <f t="shared" si="135"/>
        <v>0.44881889763779531</v>
      </c>
      <c r="W492">
        <f t="shared" si="136"/>
        <v>0.20359281437125751</v>
      </c>
      <c r="X492">
        <f t="shared" si="137"/>
        <v>2.3216547066272682E-3</v>
      </c>
      <c r="Y492" s="5">
        <f t="shared" si="126"/>
        <v>0.6</v>
      </c>
      <c r="Z492">
        <f t="shared" si="138"/>
        <v>0</v>
      </c>
      <c r="AA492">
        <f t="shared" si="139"/>
        <v>0</v>
      </c>
      <c r="AB492">
        <f t="shared" si="140"/>
        <v>0</v>
      </c>
      <c r="AC492">
        <f t="shared" si="141"/>
        <v>1</v>
      </c>
      <c r="AD492">
        <f t="shared" si="142"/>
        <v>0</v>
      </c>
      <c r="AE492">
        <f t="shared" si="143"/>
        <v>0</v>
      </c>
    </row>
    <row r="493" spans="1:31" x14ac:dyDescent="0.25">
      <c r="A493" s="5">
        <v>9.1999999999999993</v>
      </c>
      <c r="B493" s="5">
        <v>0.41</v>
      </c>
      <c r="C493" s="5">
        <v>0.5</v>
      </c>
      <c r="D493" s="5">
        <v>2.5</v>
      </c>
      <c r="E493" s="5">
        <v>5.5E-2</v>
      </c>
      <c r="F493" s="5">
        <v>12</v>
      </c>
      <c r="G493" s="5">
        <v>25</v>
      </c>
      <c r="H493" s="5">
        <v>0.99519999999999997</v>
      </c>
      <c r="I493" s="5">
        <v>3.34</v>
      </c>
      <c r="J493" s="5">
        <v>0.79</v>
      </c>
      <c r="K493" s="5">
        <v>13.3</v>
      </c>
      <c r="L493" s="5">
        <v>7</v>
      </c>
      <c r="N493" s="5">
        <f t="shared" si="127"/>
        <v>0.40707964601769908</v>
      </c>
      <c r="O493" s="5">
        <f t="shared" si="128"/>
        <v>2.3631085004388629E-4</v>
      </c>
      <c r="P493" s="5">
        <f t="shared" si="129"/>
        <v>0.5</v>
      </c>
      <c r="Q493">
        <f t="shared" si="130"/>
        <v>0.10958904109589042</v>
      </c>
      <c r="R493">
        <f t="shared" si="131"/>
        <v>7.1786310517529206E-2</v>
      </c>
      <c r="S493">
        <f t="shared" si="132"/>
        <v>0.15492957746478872</v>
      </c>
      <c r="T493">
        <f t="shared" si="133"/>
        <v>6.7137809187279157E-2</v>
      </c>
      <c r="U493">
        <f t="shared" si="134"/>
        <v>5.7713651498334992E-4</v>
      </c>
      <c r="V493">
        <f t="shared" si="135"/>
        <v>0.47244094488188965</v>
      </c>
      <c r="W493">
        <f t="shared" si="136"/>
        <v>0.27544910179640719</v>
      </c>
      <c r="X493">
        <f t="shared" si="137"/>
        <v>5.1709582102152808E-3</v>
      </c>
      <c r="Y493" s="5">
        <f t="shared" si="126"/>
        <v>0.8</v>
      </c>
      <c r="Z493">
        <f t="shared" si="138"/>
        <v>0</v>
      </c>
      <c r="AA493">
        <f t="shared" si="139"/>
        <v>0</v>
      </c>
      <c r="AB493">
        <f t="shared" si="140"/>
        <v>0</v>
      </c>
      <c r="AC493">
        <f t="shared" si="141"/>
        <v>0</v>
      </c>
      <c r="AD493">
        <f t="shared" si="142"/>
        <v>1</v>
      </c>
      <c r="AE493">
        <f t="shared" si="143"/>
        <v>0</v>
      </c>
    </row>
    <row r="494" spans="1:31" x14ac:dyDescent="0.25">
      <c r="A494" s="5">
        <v>8.9</v>
      </c>
      <c r="B494" s="5">
        <v>0.4</v>
      </c>
      <c r="C494" s="5">
        <v>0.51</v>
      </c>
      <c r="D494" s="5">
        <v>2.6</v>
      </c>
      <c r="E494" s="5">
        <v>5.1999999999999998E-2</v>
      </c>
      <c r="F494" s="5">
        <v>13</v>
      </c>
      <c r="G494" s="5">
        <v>27</v>
      </c>
      <c r="H494" s="5">
        <v>0.995</v>
      </c>
      <c r="I494" s="5">
        <v>3.32</v>
      </c>
      <c r="J494" s="5">
        <v>0.9</v>
      </c>
      <c r="K494" s="5">
        <v>13.4</v>
      </c>
      <c r="L494" s="5">
        <v>7</v>
      </c>
      <c r="N494" s="5">
        <f t="shared" si="127"/>
        <v>0.38053097345132747</v>
      </c>
      <c r="O494" s="5">
        <f t="shared" si="128"/>
        <v>4.8106137330362561E-4</v>
      </c>
      <c r="P494" s="5">
        <f t="shared" si="129"/>
        <v>0.51</v>
      </c>
      <c r="Q494">
        <f t="shared" si="130"/>
        <v>0.11643835616438358</v>
      </c>
      <c r="R494">
        <f t="shared" si="131"/>
        <v>6.6777963272120197E-2</v>
      </c>
      <c r="S494">
        <f t="shared" si="132"/>
        <v>0.16901408450704225</v>
      </c>
      <c r="T494">
        <f t="shared" si="133"/>
        <v>7.4204946996466431E-2</v>
      </c>
      <c r="U494">
        <f t="shared" si="134"/>
        <v>5.5493895671476193E-4</v>
      </c>
      <c r="V494">
        <f t="shared" si="135"/>
        <v>0.45669291338582663</v>
      </c>
      <c r="W494">
        <f t="shared" si="136"/>
        <v>0.3413173652694611</v>
      </c>
      <c r="X494">
        <f t="shared" si="137"/>
        <v>5.2764879696074289E-3</v>
      </c>
      <c r="Y494" s="5">
        <f t="shared" si="126"/>
        <v>0.8</v>
      </c>
      <c r="Z494">
        <f t="shared" si="138"/>
        <v>0</v>
      </c>
      <c r="AA494">
        <f t="shared" si="139"/>
        <v>0</v>
      </c>
      <c r="AB494">
        <f t="shared" si="140"/>
        <v>0</v>
      </c>
      <c r="AC494">
        <f t="shared" si="141"/>
        <v>0</v>
      </c>
      <c r="AD494">
        <f t="shared" si="142"/>
        <v>1</v>
      </c>
      <c r="AE494">
        <f t="shared" si="143"/>
        <v>0</v>
      </c>
    </row>
    <row r="495" spans="1:31" x14ac:dyDescent="0.25">
      <c r="A495" s="5">
        <v>8.6999999999999993</v>
      </c>
      <c r="B495" s="5">
        <v>0.69</v>
      </c>
      <c r="C495" s="5">
        <v>0.31</v>
      </c>
      <c r="D495" s="5">
        <v>3</v>
      </c>
      <c r="E495" s="5">
        <v>8.5999999999999993E-2</v>
      </c>
      <c r="F495" s="5">
        <v>23</v>
      </c>
      <c r="G495" s="5">
        <v>81</v>
      </c>
      <c r="H495" s="5">
        <v>10002</v>
      </c>
      <c r="I495" s="5">
        <v>3.48</v>
      </c>
      <c r="J495" s="5">
        <v>0.74</v>
      </c>
      <c r="K495" s="5">
        <v>11.6</v>
      </c>
      <c r="L495" s="5">
        <v>6</v>
      </c>
      <c r="N495" s="5">
        <f t="shared" si="127"/>
        <v>0.3628318584070796</v>
      </c>
      <c r="O495" s="5">
        <f t="shared" si="128"/>
        <v>2.2787117682803321E-4</v>
      </c>
      <c r="P495" s="5">
        <f t="shared" si="129"/>
        <v>0.31</v>
      </c>
      <c r="Q495">
        <f t="shared" si="130"/>
        <v>0.14383561643835618</v>
      </c>
      <c r="R495">
        <f t="shared" si="131"/>
        <v>0.12353923205342236</v>
      </c>
      <c r="S495">
        <f t="shared" si="132"/>
        <v>0.30985915492957744</v>
      </c>
      <c r="T495">
        <f t="shared" si="133"/>
        <v>0.26501766784452296</v>
      </c>
      <c r="U495">
        <f t="shared" si="134"/>
        <v>1109.9900110987792</v>
      </c>
      <c r="V495">
        <f t="shared" si="135"/>
        <v>0.58267716535433067</v>
      </c>
      <c r="W495">
        <f t="shared" si="136"/>
        <v>0.24550898203592814</v>
      </c>
      <c r="X495">
        <f t="shared" si="137"/>
        <v>3.3769523005487538E-3</v>
      </c>
      <c r="Y495" s="5">
        <f t="shared" si="126"/>
        <v>0.6</v>
      </c>
      <c r="Z495">
        <f t="shared" si="138"/>
        <v>0</v>
      </c>
      <c r="AA495">
        <f t="shared" si="139"/>
        <v>0</v>
      </c>
      <c r="AB495">
        <f t="shared" si="140"/>
        <v>0</v>
      </c>
      <c r="AC495">
        <f t="shared" si="141"/>
        <v>1</v>
      </c>
      <c r="AD495">
        <f t="shared" si="142"/>
        <v>0</v>
      </c>
      <c r="AE495">
        <f t="shared" si="143"/>
        <v>0</v>
      </c>
    </row>
    <row r="496" spans="1:31" x14ac:dyDescent="0.25">
      <c r="A496" s="5">
        <v>6.5</v>
      </c>
      <c r="B496" s="5">
        <v>0.39</v>
      </c>
      <c r="C496" s="5">
        <v>0.23</v>
      </c>
      <c r="D496" s="5">
        <v>8.3000000000000007</v>
      </c>
      <c r="E496" s="5">
        <v>5.0999999999999997E-2</v>
      </c>
      <c r="F496" s="5">
        <v>28</v>
      </c>
      <c r="G496" s="5">
        <v>91</v>
      </c>
      <c r="H496" s="5">
        <v>0.99519999999999997</v>
      </c>
      <c r="I496" s="5">
        <v>3.44</v>
      </c>
      <c r="J496" s="5">
        <v>0.55000000000000004</v>
      </c>
      <c r="K496" s="5">
        <v>12.1</v>
      </c>
      <c r="L496" s="5">
        <v>6</v>
      </c>
      <c r="N496" s="5">
        <f t="shared" si="127"/>
        <v>0.16814159292035399</v>
      </c>
      <c r="O496" s="5">
        <f t="shared" si="128"/>
        <v>1.9411248396462085E-4</v>
      </c>
      <c r="P496" s="5">
        <f t="shared" si="129"/>
        <v>0.23</v>
      </c>
      <c r="Q496">
        <f t="shared" si="130"/>
        <v>0.50684931506849318</v>
      </c>
      <c r="R496">
        <f t="shared" si="131"/>
        <v>6.5108514190317185E-2</v>
      </c>
      <c r="S496">
        <f t="shared" si="132"/>
        <v>0.38028169014084506</v>
      </c>
      <c r="T496">
        <f t="shared" si="133"/>
        <v>0.30035335689045939</v>
      </c>
      <c r="U496">
        <f t="shared" si="134"/>
        <v>5.7713651498334992E-4</v>
      </c>
      <c r="V496">
        <f t="shared" si="135"/>
        <v>0.55118110236220474</v>
      </c>
      <c r="W496">
        <f t="shared" si="136"/>
        <v>0.1317365269461078</v>
      </c>
      <c r="X496">
        <f t="shared" si="137"/>
        <v>3.9046010975094967E-3</v>
      </c>
      <c r="Y496" s="5">
        <f t="shared" si="126"/>
        <v>0.6</v>
      </c>
      <c r="Z496">
        <f t="shared" si="138"/>
        <v>0</v>
      </c>
      <c r="AA496">
        <f t="shared" si="139"/>
        <v>0</v>
      </c>
      <c r="AB496">
        <f t="shared" si="140"/>
        <v>0</v>
      </c>
      <c r="AC496">
        <f t="shared" si="141"/>
        <v>1</v>
      </c>
      <c r="AD496">
        <f t="shared" si="142"/>
        <v>0</v>
      </c>
      <c r="AE496">
        <f t="shared" si="143"/>
        <v>0</v>
      </c>
    </row>
    <row r="497" spans="1:31" x14ac:dyDescent="0.25">
      <c r="A497" s="5">
        <v>10.7</v>
      </c>
      <c r="B497" s="5">
        <v>0.35</v>
      </c>
      <c r="C497" s="5">
        <v>0.53</v>
      </c>
      <c r="D497" s="5">
        <v>2.6</v>
      </c>
      <c r="E497" s="5">
        <v>7.0000000000000007E-2</v>
      </c>
      <c r="F497" s="5">
        <v>5</v>
      </c>
      <c r="G497" s="5">
        <v>16</v>
      </c>
      <c r="H497" s="5">
        <v>0.99719999999999998</v>
      </c>
      <c r="I497" s="5">
        <v>3.15</v>
      </c>
      <c r="J497" s="5">
        <v>0.65</v>
      </c>
      <c r="K497" s="5">
        <v>11</v>
      </c>
      <c r="L497" s="5">
        <v>8</v>
      </c>
      <c r="N497" s="5">
        <f t="shared" si="127"/>
        <v>0.53982300884955747</v>
      </c>
      <c r="O497" s="5">
        <f t="shared" si="128"/>
        <v>3.3758692863412328E-4</v>
      </c>
      <c r="P497" s="5">
        <f t="shared" si="129"/>
        <v>0.53</v>
      </c>
      <c r="Q497">
        <f t="shared" si="130"/>
        <v>0.11643835616438358</v>
      </c>
      <c r="R497">
        <f t="shared" si="131"/>
        <v>9.6828046744574306E-2</v>
      </c>
      <c r="S497">
        <f t="shared" si="132"/>
        <v>5.6338028169014086E-2</v>
      </c>
      <c r="T497">
        <f t="shared" si="133"/>
        <v>3.5335689045936397E-2</v>
      </c>
      <c r="U497">
        <f t="shared" si="134"/>
        <v>7.9911209766925467E-4</v>
      </c>
      <c r="V497">
        <f t="shared" si="135"/>
        <v>0.32283464566929121</v>
      </c>
      <c r="W497">
        <f t="shared" si="136"/>
        <v>0.19161676646706588</v>
      </c>
      <c r="X497">
        <f t="shared" si="137"/>
        <v>2.7437737441958626E-3</v>
      </c>
      <c r="Y497" s="5">
        <f t="shared" si="126"/>
        <v>1</v>
      </c>
      <c r="Z497">
        <f t="shared" si="138"/>
        <v>0</v>
      </c>
      <c r="AA497">
        <f t="shared" si="139"/>
        <v>0</v>
      </c>
      <c r="AB497">
        <f t="shared" si="140"/>
        <v>0</v>
      </c>
      <c r="AC497">
        <f t="shared" si="141"/>
        <v>0</v>
      </c>
      <c r="AD497">
        <f t="shared" si="142"/>
        <v>0</v>
      </c>
      <c r="AE497">
        <f t="shared" si="143"/>
        <v>1</v>
      </c>
    </row>
    <row r="498" spans="1:31" x14ac:dyDescent="0.25">
      <c r="A498" s="5">
        <v>7.8</v>
      </c>
      <c r="B498" s="5">
        <v>0.52</v>
      </c>
      <c r="C498" s="5">
        <v>0.25</v>
      </c>
      <c r="D498" s="5">
        <v>1.9</v>
      </c>
      <c r="E498" s="5">
        <v>8.1000000000000003E-2</v>
      </c>
      <c r="F498" s="5">
        <v>14</v>
      </c>
      <c r="G498" s="5">
        <v>38</v>
      </c>
      <c r="H498" s="5">
        <v>0.99839999999999995</v>
      </c>
      <c r="I498" s="5">
        <v>3.43</v>
      </c>
      <c r="J498" s="5">
        <v>0.65</v>
      </c>
      <c r="K498" s="5">
        <v>9</v>
      </c>
      <c r="L498" s="5">
        <v>6</v>
      </c>
      <c r="N498" s="5">
        <f t="shared" si="127"/>
        <v>0.2831858407079646</v>
      </c>
      <c r="O498" s="5">
        <f t="shared" si="128"/>
        <v>1.8567281074876782E-4</v>
      </c>
      <c r="P498" s="5">
        <f t="shared" si="129"/>
        <v>0.25</v>
      </c>
      <c r="Q498">
        <f t="shared" si="130"/>
        <v>6.8493150684931503E-2</v>
      </c>
      <c r="R498">
        <f t="shared" si="131"/>
        <v>0.11519198664440736</v>
      </c>
      <c r="S498">
        <f t="shared" si="132"/>
        <v>0.18309859154929578</v>
      </c>
      <c r="T498">
        <f t="shared" si="133"/>
        <v>0.11307420494699646</v>
      </c>
      <c r="U498">
        <f t="shared" si="134"/>
        <v>9.3229744728079498E-4</v>
      </c>
      <c r="V498">
        <f t="shared" si="135"/>
        <v>0.54330708661417337</v>
      </c>
      <c r="W498">
        <f t="shared" si="136"/>
        <v>0.19161676646706588</v>
      </c>
      <c r="X498">
        <f t="shared" si="137"/>
        <v>6.3317855635289114E-4</v>
      </c>
      <c r="Y498" s="5">
        <f t="shared" si="126"/>
        <v>0.6</v>
      </c>
      <c r="Z498">
        <f t="shared" si="138"/>
        <v>0</v>
      </c>
      <c r="AA498">
        <f t="shared" si="139"/>
        <v>0</v>
      </c>
      <c r="AB498">
        <f t="shared" si="140"/>
        <v>0</v>
      </c>
      <c r="AC498">
        <f t="shared" si="141"/>
        <v>1</v>
      </c>
      <c r="AD498">
        <f t="shared" si="142"/>
        <v>0</v>
      </c>
      <c r="AE498">
        <f t="shared" si="143"/>
        <v>0</v>
      </c>
    </row>
    <row r="499" spans="1:31" x14ac:dyDescent="0.25">
      <c r="A499" s="5">
        <v>7.2</v>
      </c>
      <c r="B499" s="5">
        <v>0.34</v>
      </c>
      <c r="C499" s="5">
        <v>0.32</v>
      </c>
      <c r="D499" s="5">
        <v>2.5</v>
      </c>
      <c r="E499" s="5">
        <v>0.09</v>
      </c>
      <c r="F499" s="5">
        <v>43</v>
      </c>
      <c r="G499" s="5">
        <v>113</v>
      </c>
      <c r="H499" s="5">
        <v>0.99660000000000004</v>
      </c>
      <c r="I499" s="5">
        <v>3.32</v>
      </c>
      <c r="J499" s="5">
        <v>0.79</v>
      </c>
      <c r="K499" s="5">
        <v>11.1</v>
      </c>
      <c r="L499" s="5">
        <v>5</v>
      </c>
      <c r="N499" s="5">
        <f t="shared" si="127"/>
        <v>0.23008849557522126</v>
      </c>
      <c r="O499" s="5">
        <f t="shared" si="128"/>
        <v>1.9411248396462085E-4</v>
      </c>
      <c r="P499" s="5">
        <f t="shared" si="129"/>
        <v>0.32</v>
      </c>
      <c r="Q499">
        <f t="shared" si="130"/>
        <v>0.10958904109589042</v>
      </c>
      <c r="R499">
        <f t="shared" si="131"/>
        <v>0.1302170283806344</v>
      </c>
      <c r="S499">
        <f t="shared" si="132"/>
        <v>0.59154929577464788</v>
      </c>
      <c r="T499">
        <f t="shared" si="133"/>
        <v>0.37809187279151946</v>
      </c>
      <c r="U499">
        <f t="shared" si="134"/>
        <v>7.3251942286349059E-4</v>
      </c>
      <c r="V499">
        <f t="shared" si="135"/>
        <v>0.45669291338582663</v>
      </c>
      <c r="W499">
        <f t="shared" si="136"/>
        <v>0.27544910179640719</v>
      </c>
      <c r="X499">
        <f t="shared" si="137"/>
        <v>2.8493035035880112E-3</v>
      </c>
      <c r="Y499" s="5">
        <f t="shared" si="126"/>
        <v>0.4</v>
      </c>
      <c r="Z499">
        <f t="shared" si="138"/>
        <v>0</v>
      </c>
      <c r="AA499">
        <f t="shared" si="139"/>
        <v>0</v>
      </c>
      <c r="AB499">
        <f t="shared" si="140"/>
        <v>1</v>
      </c>
      <c r="AC499">
        <f t="shared" si="141"/>
        <v>0</v>
      </c>
      <c r="AD499">
        <f t="shared" si="142"/>
        <v>0</v>
      </c>
      <c r="AE499">
        <f t="shared" si="143"/>
        <v>0</v>
      </c>
    </row>
    <row r="500" spans="1:31" x14ac:dyDescent="0.25">
      <c r="A500" s="5">
        <v>10.7</v>
      </c>
      <c r="B500" s="5">
        <v>0.35</v>
      </c>
      <c r="C500" s="5">
        <v>0.53</v>
      </c>
      <c r="D500" s="5">
        <v>2.6</v>
      </c>
      <c r="E500" s="5">
        <v>7.0000000000000007E-2</v>
      </c>
      <c r="F500" s="5">
        <v>5</v>
      </c>
      <c r="G500" s="5">
        <v>16</v>
      </c>
      <c r="H500" s="5">
        <v>0.99719999999999998</v>
      </c>
      <c r="I500" s="5">
        <v>3.15</v>
      </c>
      <c r="J500" s="5">
        <v>0.65</v>
      </c>
      <c r="K500" s="5">
        <v>11</v>
      </c>
      <c r="L500" s="5">
        <v>8</v>
      </c>
      <c r="N500" s="5">
        <f t="shared" si="127"/>
        <v>0.53982300884955747</v>
      </c>
      <c r="O500" s="5">
        <f t="shared" si="128"/>
        <v>4.8106137330362561E-4</v>
      </c>
      <c r="P500" s="5">
        <f t="shared" si="129"/>
        <v>0.53</v>
      </c>
      <c r="Q500">
        <f t="shared" si="130"/>
        <v>0.11643835616438358</v>
      </c>
      <c r="R500">
        <f t="shared" si="131"/>
        <v>9.6828046744574306E-2</v>
      </c>
      <c r="S500">
        <f t="shared" si="132"/>
        <v>5.6338028169014086E-2</v>
      </c>
      <c r="T500">
        <f t="shared" si="133"/>
        <v>3.5335689045936397E-2</v>
      </c>
      <c r="U500">
        <f t="shared" si="134"/>
        <v>7.9911209766925467E-4</v>
      </c>
      <c r="V500">
        <f t="shared" si="135"/>
        <v>0.32283464566929121</v>
      </c>
      <c r="W500">
        <f t="shared" si="136"/>
        <v>0.19161676646706588</v>
      </c>
      <c r="X500">
        <f t="shared" si="137"/>
        <v>2.7437737441958626E-3</v>
      </c>
      <c r="Y500" s="5">
        <f t="shared" si="126"/>
        <v>1</v>
      </c>
      <c r="Z500">
        <f t="shared" si="138"/>
        <v>0</v>
      </c>
      <c r="AA500">
        <f t="shared" si="139"/>
        <v>0</v>
      </c>
      <c r="AB500">
        <f t="shared" si="140"/>
        <v>0</v>
      </c>
      <c r="AC500">
        <f t="shared" si="141"/>
        <v>0</v>
      </c>
      <c r="AD500">
        <f t="shared" si="142"/>
        <v>0</v>
      </c>
      <c r="AE500">
        <f t="shared" si="143"/>
        <v>1</v>
      </c>
    </row>
    <row r="501" spans="1:31" x14ac:dyDescent="0.25">
      <c r="A501" s="5">
        <v>8.6999999999999993</v>
      </c>
      <c r="B501" s="5">
        <v>0.69</v>
      </c>
      <c r="C501" s="5">
        <v>0.31</v>
      </c>
      <c r="D501" s="5">
        <v>3</v>
      </c>
      <c r="E501" s="5">
        <v>8.5999999999999993E-2</v>
      </c>
      <c r="F501" s="5">
        <v>23</v>
      </c>
      <c r="G501" s="5">
        <v>81</v>
      </c>
      <c r="H501" s="5">
        <v>10002</v>
      </c>
      <c r="I501" s="5">
        <v>3.48</v>
      </c>
      <c r="J501" s="5">
        <v>0.74</v>
      </c>
      <c r="K501" s="5">
        <v>11.6</v>
      </c>
      <c r="L501" s="5">
        <v>6</v>
      </c>
      <c r="N501" s="5">
        <f t="shared" si="127"/>
        <v>0.3628318584070796</v>
      </c>
      <c r="O501" s="5">
        <f t="shared" si="128"/>
        <v>3.3758692863412328E-4</v>
      </c>
      <c r="P501" s="5">
        <f t="shared" si="129"/>
        <v>0.31</v>
      </c>
      <c r="Q501">
        <f t="shared" si="130"/>
        <v>0.14383561643835618</v>
      </c>
      <c r="R501">
        <f t="shared" si="131"/>
        <v>0.12353923205342236</v>
      </c>
      <c r="S501">
        <f t="shared" si="132"/>
        <v>0.30985915492957744</v>
      </c>
      <c r="T501">
        <f t="shared" si="133"/>
        <v>0.26501766784452296</v>
      </c>
      <c r="U501">
        <f t="shared" si="134"/>
        <v>1109.9900110987792</v>
      </c>
      <c r="V501">
        <f t="shared" si="135"/>
        <v>0.58267716535433067</v>
      </c>
      <c r="W501">
        <f t="shared" si="136"/>
        <v>0.24550898203592814</v>
      </c>
      <c r="X501">
        <f t="shared" si="137"/>
        <v>3.3769523005487538E-3</v>
      </c>
      <c r="Y501" s="5">
        <f t="shared" si="126"/>
        <v>0.6</v>
      </c>
      <c r="Z501">
        <f t="shared" si="138"/>
        <v>0</v>
      </c>
      <c r="AA501">
        <f t="shared" si="139"/>
        <v>0</v>
      </c>
      <c r="AB501">
        <f t="shared" si="140"/>
        <v>0</v>
      </c>
      <c r="AC501">
        <f t="shared" si="141"/>
        <v>1</v>
      </c>
      <c r="AD501">
        <f t="shared" si="142"/>
        <v>0</v>
      </c>
      <c r="AE501">
        <f t="shared" si="143"/>
        <v>0</v>
      </c>
    </row>
    <row r="502" spans="1:31" x14ac:dyDescent="0.25">
      <c r="A502" s="5">
        <v>7.8</v>
      </c>
      <c r="B502" s="5">
        <v>0.52</v>
      </c>
      <c r="C502" s="5">
        <v>0.25</v>
      </c>
      <c r="D502" s="5">
        <v>1.9</v>
      </c>
      <c r="E502" s="5">
        <v>8.1000000000000003E-2</v>
      </c>
      <c r="F502" s="5">
        <v>14</v>
      </c>
      <c r="G502" s="5">
        <v>38</v>
      </c>
      <c r="H502" s="5">
        <v>0.99839999999999995</v>
      </c>
      <c r="I502" s="5">
        <v>3.43</v>
      </c>
      <c r="J502" s="5">
        <v>0.65</v>
      </c>
      <c r="K502" s="5">
        <v>9</v>
      </c>
      <c r="L502" s="5">
        <v>6</v>
      </c>
      <c r="N502" s="5">
        <f t="shared" si="127"/>
        <v>0.2831858407079646</v>
      </c>
      <c r="O502" s="5">
        <f t="shared" si="128"/>
        <v>2.700695429072986E-4</v>
      </c>
      <c r="P502" s="5">
        <f t="shared" si="129"/>
        <v>0.25</v>
      </c>
      <c r="Q502">
        <f t="shared" si="130"/>
        <v>6.8493150684931503E-2</v>
      </c>
      <c r="R502">
        <f t="shared" si="131"/>
        <v>0.11519198664440736</v>
      </c>
      <c r="S502">
        <f t="shared" si="132"/>
        <v>0.18309859154929578</v>
      </c>
      <c r="T502">
        <f t="shared" si="133"/>
        <v>0.11307420494699646</v>
      </c>
      <c r="U502">
        <f t="shared" si="134"/>
        <v>9.3229744728079498E-4</v>
      </c>
      <c r="V502">
        <f t="shared" si="135"/>
        <v>0.54330708661417337</v>
      </c>
      <c r="W502">
        <f t="shared" si="136"/>
        <v>0.19161676646706588</v>
      </c>
      <c r="X502">
        <f t="shared" si="137"/>
        <v>6.3317855635289114E-4</v>
      </c>
      <c r="Y502" s="5">
        <f t="shared" si="126"/>
        <v>0.6</v>
      </c>
      <c r="Z502">
        <f t="shared" si="138"/>
        <v>0</v>
      </c>
      <c r="AA502">
        <f t="shared" si="139"/>
        <v>0</v>
      </c>
      <c r="AB502">
        <f t="shared" si="140"/>
        <v>0</v>
      </c>
      <c r="AC502">
        <f t="shared" si="141"/>
        <v>1</v>
      </c>
      <c r="AD502">
        <f t="shared" si="142"/>
        <v>0</v>
      </c>
      <c r="AE502">
        <f t="shared" si="143"/>
        <v>0</v>
      </c>
    </row>
    <row r="503" spans="1:31" x14ac:dyDescent="0.25">
      <c r="A503" s="5">
        <v>10.4</v>
      </c>
      <c r="B503" s="5">
        <v>0.44</v>
      </c>
      <c r="C503" s="5">
        <v>0.73</v>
      </c>
      <c r="D503" s="5">
        <v>6.55</v>
      </c>
      <c r="E503" s="5">
        <v>7.3999999999999996E-2</v>
      </c>
      <c r="F503" s="5">
        <v>38</v>
      </c>
      <c r="G503" s="5">
        <v>76</v>
      </c>
      <c r="H503" s="5">
        <v>0.999</v>
      </c>
      <c r="I503" s="5">
        <v>3.17</v>
      </c>
      <c r="J503" s="5">
        <v>0.85</v>
      </c>
      <c r="K503" s="5">
        <v>12</v>
      </c>
      <c r="L503" s="5">
        <v>7</v>
      </c>
      <c r="N503" s="5">
        <f t="shared" si="127"/>
        <v>0.51327433628318586</v>
      </c>
      <c r="O503" s="5">
        <f t="shared" si="128"/>
        <v>2.700695429072986E-4</v>
      </c>
      <c r="P503" s="5">
        <f t="shared" si="129"/>
        <v>0.73</v>
      </c>
      <c r="Q503">
        <f t="shared" si="130"/>
        <v>0.38698630136986301</v>
      </c>
      <c r="R503">
        <f t="shared" si="131"/>
        <v>0.10350584307178631</v>
      </c>
      <c r="S503">
        <f t="shared" si="132"/>
        <v>0.52112676056338025</v>
      </c>
      <c r="T503">
        <f t="shared" si="133"/>
        <v>0.24734982332155478</v>
      </c>
      <c r="U503">
        <f t="shared" si="134"/>
        <v>9.9889012208657143E-4</v>
      </c>
      <c r="V503">
        <f t="shared" si="135"/>
        <v>0.33858267716535423</v>
      </c>
      <c r="W503">
        <f t="shared" si="136"/>
        <v>0.31137724550898205</v>
      </c>
      <c r="X503">
        <f t="shared" si="137"/>
        <v>3.7990713381173486E-3</v>
      </c>
      <c r="Y503" s="5">
        <f t="shared" si="126"/>
        <v>0.8</v>
      </c>
      <c r="Z503">
        <f t="shared" si="138"/>
        <v>0</v>
      </c>
      <c r="AA503">
        <f t="shared" si="139"/>
        <v>0</v>
      </c>
      <c r="AB503">
        <f t="shared" si="140"/>
        <v>0</v>
      </c>
      <c r="AC503">
        <f t="shared" si="141"/>
        <v>0</v>
      </c>
      <c r="AD503">
        <f t="shared" si="142"/>
        <v>1</v>
      </c>
      <c r="AE503">
        <f t="shared" si="143"/>
        <v>0</v>
      </c>
    </row>
    <row r="504" spans="1:31" x14ac:dyDescent="0.25">
      <c r="A504" s="5">
        <v>10.4</v>
      </c>
      <c r="B504" s="5">
        <v>0.44</v>
      </c>
      <c r="C504" s="5">
        <v>0.73</v>
      </c>
      <c r="D504" s="5">
        <v>6.55</v>
      </c>
      <c r="E504" s="5">
        <v>7.3999999999999996E-2</v>
      </c>
      <c r="F504" s="5">
        <v>38</v>
      </c>
      <c r="G504" s="5">
        <v>76</v>
      </c>
      <c r="H504" s="5">
        <v>0.999</v>
      </c>
      <c r="I504" s="5">
        <v>3.17</v>
      </c>
      <c r="J504" s="5">
        <v>0.85</v>
      </c>
      <c r="K504" s="5">
        <v>12</v>
      </c>
      <c r="L504" s="5">
        <v>7</v>
      </c>
      <c r="N504" s="5">
        <f t="shared" si="127"/>
        <v>0.51327433628318586</v>
      </c>
      <c r="O504" s="5">
        <f t="shared" si="128"/>
        <v>1.1815542502194315E-4</v>
      </c>
      <c r="P504" s="5">
        <f t="shared" si="129"/>
        <v>0.73</v>
      </c>
      <c r="Q504">
        <f t="shared" si="130"/>
        <v>0.38698630136986301</v>
      </c>
      <c r="R504">
        <f t="shared" si="131"/>
        <v>0.10350584307178631</v>
      </c>
      <c r="S504">
        <f t="shared" si="132"/>
        <v>0.52112676056338025</v>
      </c>
      <c r="T504">
        <f t="shared" si="133"/>
        <v>0.24734982332155478</v>
      </c>
      <c r="U504">
        <f t="shared" si="134"/>
        <v>9.9889012208657143E-4</v>
      </c>
      <c r="V504">
        <f t="shared" si="135"/>
        <v>0.33858267716535423</v>
      </c>
      <c r="W504">
        <f t="shared" si="136"/>
        <v>0.31137724550898205</v>
      </c>
      <c r="X504">
        <f t="shared" si="137"/>
        <v>3.7990713381173486E-3</v>
      </c>
      <c r="Y504" s="5">
        <f t="shared" si="126"/>
        <v>0.8</v>
      </c>
      <c r="Z504">
        <f t="shared" si="138"/>
        <v>0</v>
      </c>
      <c r="AA504">
        <f t="shared" si="139"/>
        <v>0</v>
      </c>
      <c r="AB504">
        <f t="shared" si="140"/>
        <v>0</v>
      </c>
      <c r="AC504">
        <f t="shared" si="141"/>
        <v>0</v>
      </c>
      <c r="AD504">
        <f t="shared" si="142"/>
        <v>1</v>
      </c>
      <c r="AE504">
        <f t="shared" si="143"/>
        <v>0</v>
      </c>
    </row>
    <row r="505" spans="1:31" x14ac:dyDescent="0.25">
      <c r="A505" s="5">
        <v>10.5</v>
      </c>
      <c r="B505" s="5">
        <v>0.26</v>
      </c>
      <c r="C505" s="5">
        <v>0.47</v>
      </c>
      <c r="D505" s="5">
        <v>1.9</v>
      </c>
      <c r="E505" s="5">
        <v>7.8E-2</v>
      </c>
      <c r="F505" s="5">
        <v>6</v>
      </c>
      <c r="G505" s="5">
        <v>24</v>
      </c>
      <c r="H505" s="5">
        <v>0.99760000000000004</v>
      </c>
      <c r="I505" s="5">
        <v>3.18</v>
      </c>
      <c r="J505" s="5">
        <v>1.04</v>
      </c>
      <c r="K505" s="5">
        <v>10.9</v>
      </c>
      <c r="L505" s="5">
        <v>7</v>
      </c>
      <c r="N505" s="5">
        <f t="shared" si="127"/>
        <v>0.52212389380530977</v>
      </c>
      <c r="O505" s="5">
        <f t="shared" si="128"/>
        <v>1.0127607859023698E-4</v>
      </c>
      <c r="P505" s="5">
        <f t="shared" si="129"/>
        <v>0.47</v>
      </c>
      <c r="Q505">
        <f t="shared" si="130"/>
        <v>6.8493150684931503E-2</v>
      </c>
      <c r="R505">
        <f t="shared" si="131"/>
        <v>0.11018363939899833</v>
      </c>
      <c r="S505">
        <f t="shared" si="132"/>
        <v>7.0422535211267609E-2</v>
      </c>
      <c r="T505">
        <f t="shared" si="133"/>
        <v>6.3604240282685506E-2</v>
      </c>
      <c r="U505">
        <f t="shared" si="134"/>
        <v>8.4350721420644302E-4</v>
      </c>
      <c r="V505">
        <f t="shared" si="135"/>
        <v>0.34645669291338588</v>
      </c>
      <c r="W505">
        <f t="shared" si="136"/>
        <v>0.42514970059880242</v>
      </c>
      <c r="X505">
        <f t="shared" si="137"/>
        <v>2.6382439848037145E-3</v>
      </c>
      <c r="Y505" s="5">
        <f t="shared" si="126"/>
        <v>0.8</v>
      </c>
      <c r="Z505">
        <f t="shared" si="138"/>
        <v>0</v>
      </c>
      <c r="AA505">
        <f t="shared" si="139"/>
        <v>0</v>
      </c>
      <c r="AB505">
        <f t="shared" si="140"/>
        <v>0</v>
      </c>
      <c r="AC505">
        <f t="shared" si="141"/>
        <v>0</v>
      </c>
      <c r="AD505">
        <f t="shared" si="142"/>
        <v>1</v>
      </c>
      <c r="AE505">
        <f t="shared" si="143"/>
        <v>0</v>
      </c>
    </row>
    <row r="506" spans="1:31" x14ac:dyDescent="0.25">
      <c r="A506" s="5">
        <v>10.5</v>
      </c>
      <c r="B506" s="5">
        <v>0.24</v>
      </c>
      <c r="C506" s="5">
        <v>0.42</v>
      </c>
      <c r="D506" s="5">
        <v>1.8</v>
      </c>
      <c r="E506" s="5">
        <v>7.6999999999999999E-2</v>
      </c>
      <c r="F506" s="5">
        <v>6</v>
      </c>
      <c r="G506" s="5">
        <v>22</v>
      </c>
      <c r="H506" s="5">
        <v>0.99760000000000004</v>
      </c>
      <c r="I506" s="5">
        <v>3.21</v>
      </c>
      <c r="J506" s="5">
        <v>1.05</v>
      </c>
      <c r="K506" s="5">
        <v>10.8</v>
      </c>
      <c r="L506" s="5">
        <v>7</v>
      </c>
      <c r="N506" s="5">
        <f t="shared" si="127"/>
        <v>0.52212389380530977</v>
      </c>
      <c r="O506" s="5">
        <f t="shared" si="128"/>
        <v>3.1226790898656399E-4</v>
      </c>
      <c r="P506" s="5">
        <f t="shared" si="129"/>
        <v>0.42</v>
      </c>
      <c r="Q506">
        <f t="shared" si="130"/>
        <v>6.164383561643836E-2</v>
      </c>
      <c r="R506">
        <f t="shared" si="131"/>
        <v>0.10851419031719534</v>
      </c>
      <c r="S506">
        <f t="shared" si="132"/>
        <v>7.0422535211267609E-2</v>
      </c>
      <c r="T506">
        <f t="shared" si="133"/>
        <v>5.6537102473498232E-2</v>
      </c>
      <c r="U506">
        <f t="shared" si="134"/>
        <v>8.4350721420644302E-4</v>
      </c>
      <c r="V506">
        <f t="shared" si="135"/>
        <v>0.37007874015748027</v>
      </c>
      <c r="W506">
        <f t="shared" si="136"/>
        <v>0.43113772455089822</v>
      </c>
      <c r="X506">
        <f t="shared" si="137"/>
        <v>2.5327142254115663E-3</v>
      </c>
      <c r="Y506" s="5">
        <f t="shared" si="126"/>
        <v>0.8</v>
      </c>
      <c r="Z506">
        <f t="shared" si="138"/>
        <v>0</v>
      </c>
      <c r="AA506">
        <f t="shared" si="139"/>
        <v>0</v>
      </c>
      <c r="AB506">
        <f t="shared" si="140"/>
        <v>0</v>
      </c>
      <c r="AC506">
        <f t="shared" si="141"/>
        <v>0</v>
      </c>
      <c r="AD506">
        <f t="shared" si="142"/>
        <v>1</v>
      </c>
      <c r="AE506">
        <f t="shared" si="143"/>
        <v>0</v>
      </c>
    </row>
    <row r="507" spans="1:31" x14ac:dyDescent="0.25">
      <c r="A507" s="5">
        <v>10.199999999999999</v>
      </c>
      <c r="B507" s="5">
        <v>0.49</v>
      </c>
      <c r="C507" s="5">
        <v>0.63</v>
      </c>
      <c r="D507" s="5">
        <v>2.9</v>
      </c>
      <c r="E507" s="5">
        <v>7.1999999999999995E-2</v>
      </c>
      <c r="F507" s="5">
        <v>10</v>
      </c>
      <c r="G507" s="5">
        <v>26</v>
      </c>
      <c r="H507" s="5">
        <v>0.99680000000000002</v>
      </c>
      <c r="I507" s="5">
        <v>3.16</v>
      </c>
      <c r="J507" s="5">
        <v>0.78</v>
      </c>
      <c r="K507" s="5">
        <v>12.5</v>
      </c>
      <c r="L507" s="5">
        <v>7</v>
      </c>
      <c r="N507" s="5">
        <f t="shared" si="127"/>
        <v>0.49557522123893799</v>
      </c>
      <c r="O507" s="5">
        <f t="shared" si="128"/>
        <v>1.0127607859023698E-4</v>
      </c>
      <c r="P507" s="5">
        <f t="shared" si="129"/>
        <v>0.63</v>
      </c>
      <c r="Q507">
        <f t="shared" si="130"/>
        <v>0.13698630136986301</v>
      </c>
      <c r="R507">
        <f t="shared" si="131"/>
        <v>0.1001669449081803</v>
      </c>
      <c r="S507">
        <f t="shared" si="132"/>
        <v>0.12676056338028169</v>
      </c>
      <c r="T507">
        <f t="shared" si="133"/>
        <v>7.0671378091872794E-2</v>
      </c>
      <c r="U507">
        <f t="shared" si="134"/>
        <v>7.5471698113207858E-4</v>
      </c>
      <c r="V507">
        <f t="shared" si="135"/>
        <v>0.33070866141732291</v>
      </c>
      <c r="W507">
        <f t="shared" si="136"/>
        <v>0.26946107784431139</v>
      </c>
      <c r="X507">
        <f t="shared" si="137"/>
        <v>4.3267201350780911E-3</v>
      </c>
      <c r="Y507" s="5">
        <f t="shared" si="126"/>
        <v>0.8</v>
      </c>
      <c r="Z507">
        <f t="shared" si="138"/>
        <v>0</v>
      </c>
      <c r="AA507">
        <f t="shared" si="139"/>
        <v>0</v>
      </c>
      <c r="AB507">
        <f t="shared" si="140"/>
        <v>0</v>
      </c>
      <c r="AC507">
        <f t="shared" si="141"/>
        <v>0</v>
      </c>
      <c r="AD507">
        <f t="shared" si="142"/>
        <v>1</v>
      </c>
      <c r="AE507">
        <f t="shared" si="143"/>
        <v>0</v>
      </c>
    </row>
    <row r="508" spans="1:31" x14ac:dyDescent="0.25">
      <c r="A508" s="5">
        <v>10.4</v>
      </c>
      <c r="B508" s="5">
        <v>0.24</v>
      </c>
      <c r="C508" s="5">
        <v>0.46</v>
      </c>
      <c r="D508" s="5">
        <v>1.8</v>
      </c>
      <c r="E508" s="5">
        <v>7.4999999999999997E-2</v>
      </c>
      <c r="F508" s="5">
        <v>6</v>
      </c>
      <c r="G508" s="5">
        <v>21</v>
      </c>
      <c r="H508" s="5">
        <v>0.99760000000000004</v>
      </c>
      <c r="I508" s="5">
        <v>3.25</v>
      </c>
      <c r="J508" s="5">
        <v>1.02</v>
      </c>
      <c r="K508" s="5">
        <v>10.8</v>
      </c>
      <c r="L508" s="5">
        <v>7</v>
      </c>
      <c r="N508" s="5">
        <f t="shared" si="127"/>
        <v>0.51327433628318586</v>
      </c>
      <c r="O508" s="5">
        <f t="shared" si="128"/>
        <v>4.6418202687191951E-4</v>
      </c>
      <c r="P508" s="5">
        <f t="shared" si="129"/>
        <v>0.46</v>
      </c>
      <c r="Q508">
        <f t="shared" si="130"/>
        <v>6.164383561643836E-2</v>
      </c>
      <c r="R508">
        <f t="shared" si="131"/>
        <v>0.10517529215358933</v>
      </c>
      <c r="S508">
        <f t="shared" si="132"/>
        <v>7.0422535211267609E-2</v>
      </c>
      <c r="T508">
        <f t="shared" si="133"/>
        <v>5.3003533568904596E-2</v>
      </c>
      <c r="U508">
        <f t="shared" si="134"/>
        <v>8.4350721420644302E-4</v>
      </c>
      <c r="V508">
        <f t="shared" si="135"/>
        <v>0.40157480314960625</v>
      </c>
      <c r="W508">
        <f t="shared" si="136"/>
        <v>0.41317365269461076</v>
      </c>
      <c r="X508">
        <f t="shared" si="137"/>
        <v>2.5327142254115663E-3</v>
      </c>
      <c r="Y508" s="5">
        <f t="shared" si="126"/>
        <v>0.8</v>
      </c>
      <c r="Z508">
        <f t="shared" si="138"/>
        <v>0</v>
      </c>
      <c r="AA508">
        <f t="shared" si="139"/>
        <v>0</v>
      </c>
      <c r="AB508">
        <f t="shared" si="140"/>
        <v>0</v>
      </c>
      <c r="AC508">
        <f t="shared" si="141"/>
        <v>0</v>
      </c>
      <c r="AD508">
        <f t="shared" si="142"/>
        <v>1</v>
      </c>
      <c r="AE508">
        <f t="shared" si="143"/>
        <v>0</v>
      </c>
    </row>
    <row r="509" spans="1:31" x14ac:dyDescent="0.25">
      <c r="A509" s="5">
        <v>11.2</v>
      </c>
      <c r="B509" s="5">
        <v>0.67</v>
      </c>
      <c r="C509" s="5">
        <v>0.55000000000000004</v>
      </c>
      <c r="D509" s="5">
        <v>2.2999999999999998</v>
      </c>
      <c r="E509" s="5">
        <v>8.4000000000000005E-2</v>
      </c>
      <c r="F509" s="5">
        <v>6</v>
      </c>
      <c r="G509" s="5">
        <v>13</v>
      </c>
      <c r="H509" s="5">
        <v>1</v>
      </c>
      <c r="I509" s="5">
        <v>3.17</v>
      </c>
      <c r="J509" s="5">
        <v>0.71</v>
      </c>
      <c r="K509" s="5">
        <v>9.5</v>
      </c>
      <c r="L509" s="5">
        <v>6</v>
      </c>
      <c r="N509" s="5">
        <f t="shared" si="127"/>
        <v>0.5840707964601769</v>
      </c>
      <c r="O509" s="5">
        <f t="shared" si="128"/>
        <v>3.9666464114509483E-4</v>
      </c>
      <c r="P509" s="5">
        <f t="shared" si="129"/>
        <v>0.55000000000000004</v>
      </c>
      <c r="Q509">
        <f t="shared" si="130"/>
        <v>9.5890410958904104E-2</v>
      </c>
      <c r="R509">
        <f t="shared" si="131"/>
        <v>0.12020033388981638</v>
      </c>
      <c r="S509">
        <f t="shared" si="132"/>
        <v>7.0422535211267609E-2</v>
      </c>
      <c r="T509">
        <f t="shared" si="133"/>
        <v>2.4734982332155476E-2</v>
      </c>
      <c r="U509">
        <f t="shared" si="134"/>
        <v>1.1098779134295239E-3</v>
      </c>
      <c r="V509">
        <f t="shared" si="135"/>
        <v>0.33858267716535423</v>
      </c>
      <c r="W509">
        <f t="shared" si="136"/>
        <v>0.22754491017964071</v>
      </c>
      <c r="X509">
        <f t="shared" si="137"/>
        <v>1.1608273533136341E-3</v>
      </c>
      <c r="Y509" s="5">
        <f t="shared" si="126"/>
        <v>0.6</v>
      </c>
      <c r="Z509">
        <f t="shared" si="138"/>
        <v>0</v>
      </c>
      <c r="AA509">
        <f t="shared" si="139"/>
        <v>0</v>
      </c>
      <c r="AB509">
        <f t="shared" si="140"/>
        <v>0</v>
      </c>
      <c r="AC509">
        <f t="shared" si="141"/>
        <v>1</v>
      </c>
      <c r="AD509">
        <f t="shared" si="142"/>
        <v>0</v>
      </c>
      <c r="AE509">
        <f t="shared" si="143"/>
        <v>0</v>
      </c>
    </row>
    <row r="510" spans="1:31" x14ac:dyDescent="0.25">
      <c r="A510" s="5">
        <v>10</v>
      </c>
      <c r="B510" s="5">
        <v>0.59</v>
      </c>
      <c r="C510" s="5">
        <v>0.31</v>
      </c>
      <c r="D510" s="5">
        <v>2.2000000000000002</v>
      </c>
      <c r="E510" s="5">
        <v>0.09</v>
      </c>
      <c r="F510" s="5">
        <v>26</v>
      </c>
      <c r="G510" s="5">
        <v>62</v>
      </c>
      <c r="H510" s="5">
        <v>0.99939999999999996</v>
      </c>
      <c r="I510" s="5">
        <v>3.18</v>
      </c>
      <c r="J510" s="5">
        <v>0.63</v>
      </c>
      <c r="K510" s="5">
        <v>10.199999999999999</v>
      </c>
      <c r="L510" s="5">
        <v>6</v>
      </c>
      <c r="N510" s="5">
        <f t="shared" si="127"/>
        <v>0.47787610619469029</v>
      </c>
      <c r="O510" s="5">
        <f t="shared" si="128"/>
        <v>1.4347444466950238E-4</v>
      </c>
      <c r="P510" s="5">
        <f t="shared" si="129"/>
        <v>0.31</v>
      </c>
      <c r="Q510">
        <f t="shared" si="130"/>
        <v>8.9041095890410982E-2</v>
      </c>
      <c r="R510">
        <f t="shared" si="131"/>
        <v>0.1302170283806344</v>
      </c>
      <c r="S510">
        <f t="shared" si="132"/>
        <v>0.352112676056338</v>
      </c>
      <c r="T510">
        <f t="shared" si="133"/>
        <v>0.19787985865724381</v>
      </c>
      <c r="U510">
        <f t="shared" si="134"/>
        <v>1.0432852386237474E-3</v>
      </c>
      <c r="V510">
        <f t="shared" si="135"/>
        <v>0.34645669291338588</v>
      </c>
      <c r="W510">
        <f t="shared" si="136"/>
        <v>0.17964071856287425</v>
      </c>
      <c r="X510">
        <f t="shared" si="137"/>
        <v>1.8995356690586734E-3</v>
      </c>
      <c r="Y510" s="5">
        <f t="shared" si="126"/>
        <v>0.6</v>
      </c>
      <c r="Z510">
        <f t="shared" si="138"/>
        <v>0</v>
      </c>
      <c r="AA510">
        <f t="shared" si="139"/>
        <v>0</v>
      </c>
      <c r="AB510">
        <f t="shared" si="140"/>
        <v>0</v>
      </c>
      <c r="AC510">
        <f t="shared" si="141"/>
        <v>1</v>
      </c>
      <c r="AD510">
        <f t="shared" si="142"/>
        <v>0</v>
      </c>
      <c r="AE510">
        <f t="shared" si="143"/>
        <v>0</v>
      </c>
    </row>
    <row r="511" spans="1:31" x14ac:dyDescent="0.25">
      <c r="A511" s="5">
        <v>13.3</v>
      </c>
      <c r="B511" s="5">
        <v>0.28999999999999998</v>
      </c>
      <c r="C511" s="5">
        <v>0.75</v>
      </c>
      <c r="D511" s="5">
        <v>2.8</v>
      </c>
      <c r="E511" s="5">
        <v>8.4000000000000005E-2</v>
      </c>
      <c r="F511" s="5">
        <v>23</v>
      </c>
      <c r="G511" s="5">
        <v>43</v>
      </c>
      <c r="H511" s="5">
        <v>0.99860000000000004</v>
      </c>
      <c r="I511" s="5">
        <v>3.04</v>
      </c>
      <c r="J511" s="5">
        <v>0.68</v>
      </c>
      <c r="K511" s="5">
        <v>11.4</v>
      </c>
      <c r="L511" s="5">
        <v>7</v>
      </c>
      <c r="N511" s="5">
        <f t="shared" si="127"/>
        <v>0.76991150442477885</v>
      </c>
      <c r="O511" s="5">
        <f t="shared" si="128"/>
        <v>2.5319019647559245E-4</v>
      </c>
      <c r="P511" s="5">
        <f t="shared" si="129"/>
        <v>0.75</v>
      </c>
      <c r="Q511">
        <f t="shared" si="130"/>
        <v>0.13013698630136986</v>
      </c>
      <c r="R511">
        <f t="shared" si="131"/>
        <v>0.12020033388981638</v>
      </c>
      <c r="S511">
        <f t="shared" si="132"/>
        <v>0.30985915492957744</v>
      </c>
      <c r="T511">
        <f t="shared" si="133"/>
        <v>0.13074204946996468</v>
      </c>
      <c r="U511">
        <f t="shared" si="134"/>
        <v>9.5449500554939534E-4</v>
      </c>
      <c r="V511">
        <f t="shared" si="135"/>
        <v>0.23622047244094482</v>
      </c>
      <c r="W511">
        <f t="shared" si="136"/>
        <v>0.20958083832335334</v>
      </c>
      <c r="X511">
        <f t="shared" si="137"/>
        <v>3.1658927817644574E-3</v>
      </c>
      <c r="Y511" s="5">
        <f t="shared" si="126"/>
        <v>0.8</v>
      </c>
      <c r="Z511">
        <f t="shared" si="138"/>
        <v>0</v>
      </c>
      <c r="AA511">
        <f t="shared" si="139"/>
        <v>0</v>
      </c>
      <c r="AB511">
        <f t="shared" si="140"/>
        <v>0</v>
      </c>
      <c r="AC511">
        <f t="shared" si="141"/>
        <v>0</v>
      </c>
      <c r="AD511">
        <f t="shared" si="142"/>
        <v>1</v>
      </c>
      <c r="AE511">
        <f t="shared" si="143"/>
        <v>0</v>
      </c>
    </row>
    <row r="512" spans="1:31" x14ac:dyDescent="0.25">
      <c r="A512" s="5">
        <v>12.4</v>
      </c>
      <c r="B512" s="5">
        <v>0.42</v>
      </c>
      <c r="C512" s="5">
        <v>0.49</v>
      </c>
      <c r="D512" s="5">
        <v>4.5999999999999996</v>
      </c>
      <c r="E512" s="5">
        <v>7.2999999999999995E-2</v>
      </c>
      <c r="F512" s="5">
        <v>19</v>
      </c>
      <c r="G512" s="5">
        <v>43</v>
      </c>
      <c r="H512" s="5">
        <v>0.99780000000000002</v>
      </c>
      <c r="I512" s="5">
        <v>3.02</v>
      </c>
      <c r="J512" s="5">
        <v>0.61</v>
      </c>
      <c r="K512" s="5">
        <v>9.5</v>
      </c>
      <c r="L512" s="5">
        <v>5</v>
      </c>
      <c r="N512" s="5">
        <f t="shared" si="127"/>
        <v>0.69026548672566379</v>
      </c>
      <c r="O512" s="5">
        <f t="shared" si="128"/>
        <v>3.9666464114509483E-4</v>
      </c>
      <c r="P512" s="5">
        <f t="shared" si="129"/>
        <v>0.49</v>
      </c>
      <c r="Q512">
        <f t="shared" si="130"/>
        <v>0.25342465753424659</v>
      </c>
      <c r="R512">
        <f t="shared" si="131"/>
        <v>0.1018363939899833</v>
      </c>
      <c r="S512">
        <f t="shared" si="132"/>
        <v>0.25352112676056338</v>
      </c>
      <c r="T512">
        <f t="shared" si="133"/>
        <v>0.13074204946996468</v>
      </c>
      <c r="U512">
        <f t="shared" si="134"/>
        <v>8.6570477247503101E-4</v>
      </c>
      <c r="V512">
        <f t="shared" si="135"/>
        <v>0.2204724409448818</v>
      </c>
      <c r="W512">
        <f t="shared" si="136"/>
        <v>0.16766467065868262</v>
      </c>
      <c r="X512">
        <f t="shared" si="137"/>
        <v>1.1608273533136341E-3</v>
      </c>
      <c r="Y512" s="5">
        <f t="shared" si="126"/>
        <v>0.4</v>
      </c>
      <c r="Z512">
        <f t="shared" si="138"/>
        <v>0</v>
      </c>
      <c r="AA512">
        <f t="shared" si="139"/>
        <v>0</v>
      </c>
      <c r="AB512">
        <f t="shared" si="140"/>
        <v>1</v>
      </c>
      <c r="AC512">
        <f t="shared" si="141"/>
        <v>0</v>
      </c>
      <c r="AD512">
        <f t="shared" si="142"/>
        <v>0</v>
      </c>
      <c r="AE512">
        <f t="shared" si="143"/>
        <v>0</v>
      </c>
    </row>
    <row r="513" spans="1:31" x14ac:dyDescent="0.25">
      <c r="A513" s="5">
        <v>10</v>
      </c>
      <c r="B513" s="5">
        <v>0.59</v>
      </c>
      <c r="C513" s="5">
        <v>0.31</v>
      </c>
      <c r="D513" s="5">
        <v>2.2000000000000002</v>
      </c>
      <c r="E513" s="5">
        <v>0.09</v>
      </c>
      <c r="F513" s="5">
        <v>26</v>
      </c>
      <c r="G513" s="5">
        <v>62</v>
      </c>
      <c r="H513" s="5">
        <v>0.99939999999999996</v>
      </c>
      <c r="I513" s="5">
        <v>3.18</v>
      </c>
      <c r="J513" s="5">
        <v>0.63</v>
      </c>
      <c r="K513" s="5">
        <v>10.199999999999999</v>
      </c>
      <c r="L513" s="5">
        <v>6</v>
      </c>
      <c r="N513" s="5">
        <f t="shared" si="127"/>
        <v>0.47787610619469029</v>
      </c>
      <c r="O513" s="5">
        <f t="shared" si="128"/>
        <v>2.3631085004388629E-4</v>
      </c>
      <c r="P513" s="5">
        <f t="shared" si="129"/>
        <v>0.31</v>
      </c>
      <c r="Q513">
        <f t="shared" si="130"/>
        <v>8.9041095890410982E-2</v>
      </c>
      <c r="R513">
        <f t="shared" si="131"/>
        <v>0.1302170283806344</v>
      </c>
      <c r="S513">
        <f t="shared" si="132"/>
        <v>0.352112676056338</v>
      </c>
      <c r="T513">
        <f t="shared" si="133"/>
        <v>0.19787985865724381</v>
      </c>
      <c r="U513">
        <f t="shared" si="134"/>
        <v>1.0432852386237474E-3</v>
      </c>
      <c r="V513">
        <f t="shared" si="135"/>
        <v>0.34645669291338588</v>
      </c>
      <c r="W513">
        <f t="shared" si="136"/>
        <v>0.17964071856287425</v>
      </c>
      <c r="X513">
        <f t="shared" si="137"/>
        <v>1.8995356690586734E-3</v>
      </c>
      <c r="Y513" s="5">
        <f t="shared" si="126"/>
        <v>0.6</v>
      </c>
      <c r="Z513">
        <f t="shared" si="138"/>
        <v>0</v>
      </c>
      <c r="AA513">
        <f t="shared" si="139"/>
        <v>0</v>
      </c>
      <c r="AB513">
        <f t="shared" si="140"/>
        <v>0</v>
      </c>
      <c r="AC513">
        <f t="shared" si="141"/>
        <v>1</v>
      </c>
      <c r="AD513">
        <f t="shared" si="142"/>
        <v>0</v>
      </c>
      <c r="AE513">
        <f t="shared" si="143"/>
        <v>0</v>
      </c>
    </row>
    <row r="514" spans="1:31" x14ac:dyDescent="0.25">
      <c r="A514" s="5">
        <v>10.7</v>
      </c>
      <c r="B514" s="5">
        <v>0.4</v>
      </c>
      <c r="C514" s="5">
        <v>0.48</v>
      </c>
      <c r="D514" s="5">
        <v>2.1</v>
      </c>
      <c r="E514" s="5">
        <v>0.125</v>
      </c>
      <c r="F514" s="5">
        <v>15</v>
      </c>
      <c r="G514" s="5">
        <v>49</v>
      </c>
      <c r="H514" s="5">
        <v>0.998</v>
      </c>
      <c r="I514" s="5">
        <v>3.03</v>
      </c>
      <c r="J514" s="5">
        <v>0.81</v>
      </c>
      <c r="K514" s="5">
        <v>9.6999999999999993</v>
      </c>
      <c r="L514" s="5">
        <v>6</v>
      </c>
      <c r="N514" s="5">
        <f t="shared" si="127"/>
        <v>0.53982300884955747</v>
      </c>
      <c r="O514" s="5">
        <f t="shared" si="128"/>
        <v>3.291472554182702E-4</v>
      </c>
      <c r="P514" s="5">
        <f t="shared" si="129"/>
        <v>0.48</v>
      </c>
      <c r="Q514">
        <f t="shared" si="130"/>
        <v>8.2191780821917818E-2</v>
      </c>
      <c r="R514">
        <f t="shared" si="131"/>
        <v>0.18864774624373959</v>
      </c>
      <c r="S514">
        <f t="shared" si="132"/>
        <v>0.19718309859154928</v>
      </c>
      <c r="T514">
        <f t="shared" si="133"/>
        <v>0.1519434628975265</v>
      </c>
      <c r="U514">
        <f t="shared" si="134"/>
        <v>8.87902330743619E-4</v>
      </c>
      <c r="V514">
        <f t="shared" si="135"/>
        <v>0.22834645669291315</v>
      </c>
      <c r="W514">
        <f t="shared" si="136"/>
        <v>0.28742514970059885</v>
      </c>
      <c r="X514">
        <f t="shared" si="137"/>
        <v>1.3718868720979304E-3</v>
      </c>
      <c r="Y514" s="5">
        <f t="shared" ref="Y514:Y577" si="144">(L514-3)/(8-3)</f>
        <v>0.6</v>
      </c>
      <c r="Z514">
        <f t="shared" si="138"/>
        <v>0</v>
      </c>
      <c r="AA514">
        <f t="shared" si="139"/>
        <v>0</v>
      </c>
      <c r="AB514">
        <f t="shared" si="140"/>
        <v>0</v>
      </c>
      <c r="AC514">
        <f t="shared" si="141"/>
        <v>1</v>
      </c>
      <c r="AD514">
        <f t="shared" si="142"/>
        <v>0</v>
      </c>
      <c r="AE514">
        <f t="shared" si="143"/>
        <v>0</v>
      </c>
    </row>
    <row r="515" spans="1:31" x14ac:dyDescent="0.25">
      <c r="A515" s="5">
        <v>10.5</v>
      </c>
      <c r="B515" s="5">
        <v>0.51</v>
      </c>
      <c r="C515" s="5">
        <v>0.64</v>
      </c>
      <c r="D515" s="5">
        <v>2.4</v>
      </c>
      <c r="E515" s="5">
        <v>0.107</v>
      </c>
      <c r="F515" s="5">
        <v>6</v>
      </c>
      <c r="G515" s="5">
        <v>15</v>
      </c>
      <c r="H515" s="5">
        <v>0.99729999999999996</v>
      </c>
      <c r="I515" s="5">
        <v>3.09</v>
      </c>
      <c r="J515" s="5">
        <v>0.66</v>
      </c>
      <c r="K515" s="5">
        <v>11.8</v>
      </c>
      <c r="L515" s="5">
        <v>7</v>
      </c>
      <c r="N515" s="5">
        <f t="shared" ref="N515:N578" si="145">(A515-4.6)/(15.9-4.6)</f>
        <v>0.52212389380530977</v>
      </c>
      <c r="O515" s="5">
        <f t="shared" ref="O515:O578" si="146">(B516-0.12)/(1185-0.12)</f>
        <v>3.291472554182702E-4</v>
      </c>
      <c r="P515" s="5">
        <f t="shared" ref="P515:P578" si="147">(C515-0)/(1-0)</f>
        <v>0.64</v>
      </c>
      <c r="Q515">
        <f t="shared" ref="Q515:Q578" si="148">(D515-0.9)/(15.5-0.9)</f>
        <v>0.10273972602739727</v>
      </c>
      <c r="R515">
        <f t="shared" ref="R515:R578" si="149">(E515-0.012)/(0.611-0.012)</f>
        <v>0.15859766277128548</v>
      </c>
      <c r="S515">
        <f t="shared" ref="S515:S578" si="150">(F515-1)/(72-1)</f>
        <v>7.0422535211267609E-2</v>
      </c>
      <c r="T515">
        <f t="shared" ref="T515:T578" si="151">(G515-6)/(289-6)</f>
        <v>3.1802120141342753E-2</v>
      </c>
      <c r="U515">
        <f t="shared" ref="U515:U578" si="152">(H515-0.99)/(10-0.99)</f>
        <v>8.1021087680354861E-4</v>
      </c>
      <c r="V515">
        <f t="shared" ref="V515:V578" si="153">(I515-2.74)/(4.01-2.74)</f>
        <v>0.27559055118110215</v>
      </c>
      <c r="W515">
        <f t="shared" ref="W515:W578" si="154">(J515-0.33)/(2-0.33)</f>
        <v>0.19760479041916171</v>
      </c>
      <c r="X515">
        <f t="shared" ref="X515:X578" si="155">(K515-8.4)/(956-8.4)</f>
        <v>3.5880118193330523E-3</v>
      </c>
      <c r="Y515" s="5">
        <f t="shared" si="144"/>
        <v>0.8</v>
      </c>
      <c r="Z515">
        <f t="shared" ref="Z515:Z578" si="156">IF(L515=3,1,0)</f>
        <v>0</v>
      </c>
      <c r="AA515">
        <f t="shared" ref="AA515:AA578" si="157">IF(L515=4,1,0)</f>
        <v>0</v>
      </c>
      <c r="AB515">
        <f t="shared" ref="AB515:AB578" si="158">IF(L515=5,1,0)</f>
        <v>0</v>
      </c>
      <c r="AC515">
        <f t="shared" ref="AC515:AC578" si="159">IF(L515=6,1,0)</f>
        <v>0</v>
      </c>
      <c r="AD515">
        <f t="shared" ref="AD515:AD578" si="160">IF(L515=7,1,0)</f>
        <v>1</v>
      </c>
      <c r="AE515">
        <f t="shared" ref="AE515:AE578" si="161">IF(L515=8,1,0)</f>
        <v>0</v>
      </c>
    </row>
    <row r="516" spans="1:31" x14ac:dyDescent="0.25">
      <c r="A516" s="5">
        <v>10.5</v>
      </c>
      <c r="B516" s="5">
        <v>0.51</v>
      </c>
      <c r="C516" s="5">
        <v>0.64</v>
      </c>
      <c r="D516" s="5">
        <v>2.4</v>
      </c>
      <c r="E516" s="5">
        <v>0.107</v>
      </c>
      <c r="F516" s="5">
        <v>6</v>
      </c>
      <c r="G516" s="5">
        <v>15</v>
      </c>
      <c r="H516" s="5">
        <v>0.99729999999999996</v>
      </c>
      <c r="I516" s="5">
        <v>3.09</v>
      </c>
      <c r="J516" s="5">
        <v>0.66</v>
      </c>
      <c r="K516" s="5">
        <v>11.8</v>
      </c>
      <c r="L516" s="5">
        <v>7</v>
      </c>
      <c r="N516" s="5">
        <f t="shared" si="145"/>
        <v>0.52212389380530977</v>
      </c>
      <c r="O516" s="5">
        <f t="shared" si="146"/>
        <v>4.5152251704813986E-4</v>
      </c>
      <c r="P516" s="5">
        <f t="shared" si="147"/>
        <v>0.64</v>
      </c>
      <c r="Q516">
        <f t="shared" si="148"/>
        <v>0.10273972602739727</v>
      </c>
      <c r="R516">
        <f t="shared" si="149"/>
        <v>0.15859766277128548</v>
      </c>
      <c r="S516">
        <f t="shared" si="150"/>
        <v>7.0422535211267609E-2</v>
      </c>
      <c r="T516">
        <f t="shared" si="151"/>
        <v>3.1802120141342753E-2</v>
      </c>
      <c r="U516">
        <f t="shared" si="152"/>
        <v>8.1021087680354861E-4</v>
      </c>
      <c r="V516">
        <f t="shared" si="153"/>
        <v>0.27559055118110215</v>
      </c>
      <c r="W516">
        <f t="shared" si="154"/>
        <v>0.19760479041916171</v>
      </c>
      <c r="X516">
        <f t="shared" si="155"/>
        <v>3.5880118193330523E-3</v>
      </c>
      <c r="Y516" s="5">
        <f t="shared" si="144"/>
        <v>0.8</v>
      </c>
      <c r="Z516">
        <f t="shared" si="156"/>
        <v>0</v>
      </c>
      <c r="AA516">
        <f t="shared" si="157"/>
        <v>0</v>
      </c>
      <c r="AB516">
        <f t="shared" si="158"/>
        <v>0</v>
      </c>
      <c r="AC516">
        <f t="shared" si="159"/>
        <v>0</v>
      </c>
      <c r="AD516">
        <f t="shared" si="160"/>
        <v>1</v>
      </c>
      <c r="AE516">
        <f t="shared" si="161"/>
        <v>0</v>
      </c>
    </row>
    <row r="517" spans="1:31" x14ac:dyDescent="0.25">
      <c r="A517" s="5">
        <v>8.5</v>
      </c>
      <c r="B517" s="5">
        <v>0.65500000000000003</v>
      </c>
      <c r="C517" s="5">
        <v>0.49</v>
      </c>
      <c r="D517" s="5">
        <v>6.1</v>
      </c>
      <c r="E517" s="5">
        <v>0.122</v>
      </c>
      <c r="F517" s="5">
        <v>34</v>
      </c>
      <c r="G517" s="5">
        <v>151</v>
      </c>
      <c r="H517" s="5">
        <v>1001</v>
      </c>
      <c r="I517" s="5">
        <v>3.31</v>
      </c>
      <c r="J517" s="5">
        <v>1.1399999999999999</v>
      </c>
      <c r="K517" s="5">
        <v>9.3000000000000007</v>
      </c>
      <c r="L517" s="5">
        <v>5</v>
      </c>
      <c r="N517" s="5">
        <f t="shared" si="145"/>
        <v>0.3451327433628319</v>
      </c>
      <c r="O517" s="5">
        <f t="shared" si="146"/>
        <v>4.0510431436094791E-4</v>
      </c>
      <c r="P517" s="5">
        <f t="shared" si="147"/>
        <v>0.49</v>
      </c>
      <c r="Q517">
        <f t="shared" si="148"/>
        <v>0.35616438356164382</v>
      </c>
      <c r="R517">
        <f t="shared" si="149"/>
        <v>0.18363939899833057</v>
      </c>
      <c r="S517">
        <f t="shared" si="150"/>
        <v>0.46478873239436619</v>
      </c>
      <c r="T517">
        <f t="shared" si="151"/>
        <v>0.51236749116607772</v>
      </c>
      <c r="U517">
        <f t="shared" si="152"/>
        <v>110.9889012208657</v>
      </c>
      <c r="V517">
        <f t="shared" si="153"/>
        <v>0.44881889763779531</v>
      </c>
      <c r="W517">
        <f t="shared" si="154"/>
        <v>0.48502994011976042</v>
      </c>
      <c r="X517">
        <f t="shared" si="155"/>
        <v>9.4976783452933758E-4</v>
      </c>
      <c r="Y517" s="5">
        <f t="shared" si="144"/>
        <v>0.4</v>
      </c>
      <c r="Z517">
        <f t="shared" si="156"/>
        <v>0</v>
      </c>
      <c r="AA517">
        <f t="shared" si="157"/>
        <v>0</v>
      </c>
      <c r="AB517">
        <f t="shared" si="158"/>
        <v>1</v>
      </c>
      <c r="AC517">
        <f t="shared" si="159"/>
        <v>0</v>
      </c>
      <c r="AD517">
        <f t="shared" si="160"/>
        <v>0</v>
      </c>
      <c r="AE517">
        <f t="shared" si="161"/>
        <v>0</v>
      </c>
    </row>
    <row r="518" spans="1:31" x14ac:dyDescent="0.25">
      <c r="A518" s="5">
        <v>12.5</v>
      </c>
      <c r="B518" s="5">
        <v>0.6</v>
      </c>
      <c r="C518" s="5">
        <v>0.49</v>
      </c>
      <c r="D518" s="5">
        <v>4.3</v>
      </c>
      <c r="E518" s="5">
        <v>0.1</v>
      </c>
      <c r="F518" s="5">
        <v>5</v>
      </c>
      <c r="G518" s="5">
        <v>14</v>
      </c>
      <c r="H518" s="5">
        <v>1001</v>
      </c>
      <c r="I518" s="5">
        <v>3.25</v>
      </c>
      <c r="J518" s="5">
        <v>0.74</v>
      </c>
      <c r="K518" s="5">
        <v>11.9</v>
      </c>
      <c r="L518" s="5">
        <v>6</v>
      </c>
      <c r="N518" s="5">
        <f t="shared" si="145"/>
        <v>0.69911504424778759</v>
      </c>
      <c r="O518" s="5">
        <f t="shared" si="146"/>
        <v>4.1354398757680098E-4</v>
      </c>
      <c r="P518" s="5">
        <f t="shared" si="147"/>
        <v>0.49</v>
      </c>
      <c r="Q518">
        <f t="shared" si="148"/>
        <v>0.23287671232876711</v>
      </c>
      <c r="R518">
        <f t="shared" si="149"/>
        <v>0.14691151919866446</v>
      </c>
      <c r="S518">
        <f t="shared" si="150"/>
        <v>5.6338028169014086E-2</v>
      </c>
      <c r="T518">
        <f t="shared" si="151"/>
        <v>2.8268551236749116E-2</v>
      </c>
      <c r="U518">
        <f t="shared" si="152"/>
        <v>110.9889012208657</v>
      </c>
      <c r="V518">
        <f t="shared" si="153"/>
        <v>0.40157480314960625</v>
      </c>
      <c r="W518">
        <f t="shared" si="154"/>
        <v>0.24550898203592814</v>
      </c>
      <c r="X518">
        <f t="shared" si="155"/>
        <v>3.6935415787252004E-3</v>
      </c>
      <c r="Y518" s="5">
        <f t="shared" si="144"/>
        <v>0.6</v>
      </c>
      <c r="Z518">
        <f t="shared" si="156"/>
        <v>0</v>
      </c>
      <c r="AA518">
        <f t="shared" si="157"/>
        <v>0</v>
      </c>
      <c r="AB518">
        <f t="shared" si="158"/>
        <v>0</v>
      </c>
      <c r="AC518">
        <f t="shared" si="159"/>
        <v>1</v>
      </c>
      <c r="AD518">
        <f t="shared" si="160"/>
        <v>0</v>
      </c>
      <c r="AE518">
        <f t="shared" si="161"/>
        <v>0</v>
      </c>
    </row>
    <row r="519" spans="1:31" x14ac:dyDescent="0.25">
      <c r="A519" s="5">
        <v>10.4</v>
      </c>
      <c r="B519" s="5">
        <v>0.61</v>
      </c>
      <c r="C519" s="5">
        <v>0.49</v>
      </c>
      <c r="D519" s="5">
        <v>2.1</v>
      </c>
      <c r="E519" s="5">
        <v>0.2</v>
      </c>
      <c r="F519" s="5">
        <v>5</v>
      </c>
      <c r="G519" s="5">
        <v>16</v>
      </c>
      <c r="H519" s="5">
        <v>0.99939999999999996</v>
      </c>
      <c r="I519" s="5">
        <v>3.16</v>
      </c>
      <c r="J519" s="5">
        <v>0.63</v>
      </c>
      <c r="K519" s="5">
        <v>8.4</v>
      </c>
      <c r="L519" s="5">
        <v>3</v>
      </c>
      <c r="N519" s="5">
        <f t="shared" si="145"/>
        <v>0.51327433628318586</v>
      </c>
      <c r="O519" s="5">
        <f t="shared" si="146"/>
        <v>7.5957058942677729E-5</v>
      </c>
      <c r="P519" s="5">
        <f t="shared" si="147"/>
        <v>0.49</v>
      </c>
      <c r="Q519">
        <f t="shared" si="148"/>
        <v>8.2191780821917818E-2</v>
      </c>
      <c r="R519">
        <f t="shared" si="149"/>
        <v>0.31385642737896496</v>
      </c>
      <c r="S519">
        <f t="shared" si="150"/>
        <v>5.6338028169014086E-2</v>
      </c>
      <c r="T519">
        <f t="shared" si="151"/>
        <v>3.5335689045936397E-2</v>
      </c>
      <c r="U519">
        <f t="shared" si="152"/>
        <v>1.0432852386237474E-3</v>
      </c>
      <c r="V519">
        <f t="shared" si="153"/>
        <v>0.33070866141732291</v>
      </c>
      <c r="W519">
        <f t="shared" si="154"/>
        <v>0.17964071856287425</v>
      </c>
      <c r="X519">
        <f t="shared" si="155"/>
        <v>0</v>
      </c>
      <c r="Y519" s="5">
        <f t="shared" si="144"/>
        <v>0</v>
      </c>
      <c r="Z519">
        <f t="shared" si="156"/>
        <v>1</v>
      </c>
      <c r="AA519">
        <f t="shared" si="157"/>
        <v>0</v>
      </c>
      <c r="AB519">
        <f t="shared" si="158"/>
        <v>0</v>
      </c>
      <c r="AC519">
        <f t="shared" si="159"/>
        <v>0</v>
      </c>
      <c r="AD519">
        <f t="shared" si="160"/>
        <v>0</v>
      </c>
      <c r="AE519">
        <f t="shared" si="161"/>
        <v>0</v>
      </c>
    </row>
    <row r="520" spans="1:31" x14ac:dyDescent="0.25">
      <c r="A520" s="5">
        <v>10.9</v>
      </c>
      <c r="B520" s="5">
        <v>0.21</v>
      </c>
      <c r="C520" s="5">
        <v>0.49</v>
      </c>
      <c r="D520" s="5">
        <v>2.8</v>
      </c>
      <c r="E520" s="5">
        <v>8.7999999999999995E-2</v>
      </c>
      <c r="F520" s="5">
        <v>11</v>
      </c>
      <c r="G520" s="5">
        <v>32</v>
      </c>
      <c r="H520" s="5">
        <v>0.99719999999999998</v>
      </c>
      <c r="I520" s="5">
        <v>3.22</v>
      </c>
      <c r="J520" s="5">
        <v>0.68</v>
      </c>
      <c r="K520" s="5">
        <v>11.7</v>
      </c>
      <c r="L520" s="5">
        <v>6</v>
      </c>
      <c r="N520" s="5">
        <f t="shared" si="145"/>
        <v>0.55752212389380529</v>
      </c>
      <c r="O520" s="5">
        <f t="shared" si="146"/>
        <v>2.0677199378840049E-4</v>
      </c>
      <c r="P520" s="5">
        <f t="shared" si="147"/>
        <v>0.49</v>
      </c>
      <c r="Q520">
        <f t="shared" si="148"/>
        <v>0.13013698630136986</v>
      </c>
      <c r="R520">
        <f t="shared" si="149"/>
        <v>0.12687813021702837</v>
      </c>
      <c r="S520">
        <f t="shared" si="150"/>
        <v>0.14084507042253522</v>
      </c>
      <c r="T520">
        <f t="shared" si="151"/>
        <v>9.187279151943463E-2</v>
      </c>
      <c r="U520">
        <f t="shared" si="152"/>
        <v>7.9911209766925467E-4</v>
      </c>
      <c r="V520">
        <f t="shared" si="153"/>
        <v>0.37795275590551192</v>
      </c>
      <c r="W520">
        <f t="shared" si="154"/>
        <v>0.20958083832335334</v>
      </c>
      <c r="X520">
        <f t="shared" si="155"/>
        <v>3.4824820599409019E-3</v>
      </c>
      <c r="Y520" s="5">
        <f t="shared" si="144"/>
        <v>0.6</v>
      </c>
      <c r="Z520">
        <f t="shared" si="156"/>
        <v>0</v>
      </c>
      <c r="AA520">
        <f t="shared" si="157"/>
        <v>0</v>
      </c>
      <c r="AB520">
        <f t="shared" si="158"/>
        <v>0</v>
      </c>
      <c r="AC520">
        <f t="shared" si="159"/>
        <v>1</v>
      </c>
      <c r="AD520">
        <f t="shared" si="160"/>
        <v>0</v>
      </c>
      <c r="AE520">
        <f t="shared" si="161"/>
        <v>0</v>
      </c>
    </row>
    <row r="521" spans="1:31" x14ac:dyDescent="0.25">
      <c r="A521" s="5">
        <v>7.3</v>
      </c>
      <c r="B521" s="5">
        <v>0.36499999999999999</v>
      </c>
      <c r="C521" s="5">
        <v>0.49</v>
      </c>
      <c r="D521" s="5">
        <v>2.5</v>
      </c>
      <c r="E521" s="5">
        <v>8.7999999999999995E-2</v>
      </c>
      <c r="F521" s="5">
        <v>39</v>
      </c>
      <c r="G521" s="5">
        <v>106</v>
      </c>
      <c r="H521" s="5">
        <v>0.99660000000000004</v>
      </c>
      <c r="I521" s="5">
        <v>3.36</v>
      </c>
      <c r="J521" s="5">
        <v>0.78</v>
      </c>
      <c r="K521" s="5">
        <v>11</v>
      </c>
      <c r="L521" s="5">
        <v>5</v>
      </c>
      <c r="N521" s="5">
        <f t="shared" si="145"/>
        <v>0.23893805309734514</v>
      </c>
      <c r="O521" s="5">
        <f t="shared" si="146"/>
        <v>1.0971575180609007E-4</v>
      </c>
      <c r="P521" s="5">
        <f t="shared" si="147"/>
        <v>0.49</v>
      </c>
      <c r="Q521">
        <f t="shared" si="148"/>
        <v>0.10958904109589042</v>
      </c>
      <c r="R521">
        <f t="shared" si="149"/>
        <v>0.12687813021702837</v>
      </c>
      <c r="S521">
        <f t="shared" si="150"/>
        <v>0.53521126760563376</v>
      </c>
      <c r="T521">
        <f t="shared" si="151"/>
        <v>0.35335689045936397</v>
      </c>
      <c r="U521">
        <f t="shared" si="152"/>
        <v>7.3251942286349059E-4</v>
      </c>
      <c r="V521">
        <f t="shared" si="153"/>
        <v>0.48818897637795267</v>
      </c>
      <c r="W521">
        <f t="shared" si="154"/>
        <v>0.26946107784431139</v>
      </c>
      <c r="X521">
        <f t="shared" si="155"/>
        <v>2.7437737441958626E-3</v>
      </c>
      <c r="Y521" s="5">
        <f t="shared" si="144"/>
        <v>0.4</v>
      </c>
      <c r="Z521">
        <f t="shared" si="156"/>
        <v>0</v>
      </c>
      <c r="AA521">
        <f t="shared" si="157"/>
        <v>0</v>
      </c>
      <c r="AB521">
        <f t="shared" si="158"/>
        <v>1</v>
      </c>
      <c r="AC521">
        <f t="shared" si="159"/>
        <v>0</v>
      </c>
      <c r="AD521">
        <f t="shared" si="160"/>
        <v>0</v>
      </c>
      <c r="AE521">
        <f t="shared" si="161"/>
        <v>0</v>
      </c>
    </row>
    <row r="522" spans="1:31" x14ac:dyDescent="0.25">
      <c r="A522" s="5">
        <v>9.8000000000000007</v>
      </c>
      <c r="B522" s="5">
        <v>0.25</v>
      </c>
      <c r="C522" s="5">
        <v>0.49</v>
      </c>
      <c r="D522" s="5">
        <v>2.7</v>
      </c>
      <c r="E522" s="5">
        <v>8.7999999999999995E-2</v>
      </c>
      <c r="F522" s="5">
        <v>15</v>
      </c>
      <c r="G522" s="5">
        <v>33</v>
      </c>
      <c r="H522" s="5">
        <v>0.99819999999999998</v>
      </c>
      <c r="I522" s="5">
        <v>3.42</v>
      </c>
      <c r="J522" s="5">
        <v>0.9</v>
      </c>
      <c r="K522" s="5">
        <v>10</v>
      </c>
      <c r="L522" s="5">
        <v>6</v>
      </c>
      <c r="N522" s="5">
        <f t="shared" si="145"/>
        <v>0.46017699115044253</v>
      </c>
      <c r="O522" s="5">
        <f t="shared" si="146"/>
        <v>2.4475052325973937E-4</v>
      </c>
      <c r="P522" s="5">
        <f t="shared" si="147"/>
        <v>0.49</v>
      </c>
      <c r="Q522">
        <f t="shared" si="148"/>
        <v>0.12328767123287673</v>
      </c>
      <c r="R522">
        <f t="shared" si="149"/>
        <v>0.12687813021702837</v>
      </c>
      <c r="S522">
        <f t="shared" si="150"/>
        <v>0.19718309859154928</v>
      </c>
      <c r="T522">
        <f t="shared" si="151"/>
        <v>9.5406360424028266E-2</v>
      </c>
      <c r="U522">
        <f t="shared" si="152"/>
        <v>9.1009988901220699E-4</v>
      </c>
      <c r="V522">
        <f t="shared" si="153"/>
        <v>0.53543307086614167</v>
      </c>
      <c r="W522">
        <f t="shared" si="154"/>
        <v>0.3413173652694611</v>
      </c>
      <c r="X522">
        <f t="shared" si="155"/>
        <v>1.6884761502743769E-3</v>
      </c>
      <c r="Y522" s="5">
        <f t="shared" si="144"/>
        <v>0.6</v>
      </c>
      <c r="Z522">
        <f t="shared" si="156"/>
        <v>0</v>
      </c>
      <c r="AA522">
        <f t="shared" si="157"/>
        <v>0</v>
      </c>
      <c r="AB522">
        <f t="shared" si="158"/>
        <v>0</v>
      </c>
      <c r="AC522">
        <f t="shared" si="159"/>
        <v>1</v>
      </c>
      <c r="AD522">
        <f t="shared" si="160"/>
        <v>0</v>
      </c>
      <c r="AE522">
        <f t="shared" si="161"/>
        <v>0</v>
      </c>
    </row>
    <row r="523" spans="1:31" x14ac:dyDescent="0.25">
      <c r="A523" s="5">
        <v>7.6</v>
      </c>
      <c r="B523" s="5">
        <v>0.41</v>
      </c>
      <c r="C523" s="5">
        <v>0.49</v>
      </c>
      <c r="D523" s="5">
        <v>2</v>
      </c>
      <c r="E523" s="5">
        <v>8.7999999999999995E-2</v>
      </c>
      <c r="F523" s="5">
        <v>16</v>
      </c>
      <c r="G523" s="5">
        <v>43</v>
      </c>
      <c r="H523" s="5">
        <v>0.998</v>
      </c>
      <c r="I523" s="5">
        <v>3.48</v>
      </c>
      <c r="J523" s="5">
        <v>0.64</v>
      </c>
      <c r="K523" s="5">
        <v>9.1</v>
      </c>
      <c r="L523" s="5">
        <v>5</v>
      </c>
      <c r="N523" s="5">
        <f t="shared" si="145"/>
        <v>0.26548672566371678</v>
      </c>
      <c r="O523" s="5">
        <f t="shared" si="146"/>
        <v>2.2787117682803321E-4</v>
      </c>
      <c r="P523" s="5">
        <f t="shared" si="147"/>
        <v>0.49</v>
      </c>
      <c r="Q523">
        <f t="shared" si="148"/>
        <v>7.5342465753424667E-2</v>
      </c>
      <c r="R523">
        <f t="shared" si="149"/>
        <v>0.12687813021702837</v>
      </c>
      <c r="S523">
        <f t="shared" si="150"/>
        <v>0.21126760563380281</v>
      </c>
      <c r="T523">
        <f t="shared" si="151"/>
        <v>0.13074204946996468</v>
      </c>
      <c r="U523">
        <f t="shared" si="152"/>
        <v>8.87902330743619E-4</v>
      </c>
      <c r="V523">
        <f t="shared" si="153"/>
        <v>0.58267716535433067</v>
      </c>
      <c r="W523">
        <f t="shared" si="154"/>
        <v>0.18562874251497008</v>
      </c>
      <c r="X523">
        <f t="shared" si="155"/>
        <v>7.387083157450393E-4</v>
      </c>
      <c r="Y523" s="5">
        <f t="shared" si="144"/>
        <v>0.4</v>
      </c>
      <c r="Z523">
        <f t="shared" si="156"/>
        <v>0</v>
      </c>
      <c r="AA523">
        <f t="shared" si="157"/>
        <v>0</v>
      </c>
      <c r="AB523">
        <f t="shared" si="158"/>
        <v>1</v>
      </c>
      <c r="AC523">
        <f t="shared" si="159"/>
        <v>0</v>
      </c>
      <c r="AD523">
        <f t="shared" si="160"/>
        <v>0</v>
      </c>
      <c r="AE523">
        <f t="shared" si="161"/>
        <v>0</v>
      </c>
    </row>
    <row r="524" spans="1:31" x14ac:dyDescent="0.25">
      <c r="A524" s="5">
        <v>8.1999999999999993</v>
      </c>
      <c r="B524" s="5">
        <v>0.39</v>
      </c>
      <c r="C524" s="5">
        <v>0.49</v>
      </c>
      <c r="D524" s="5">
        <v>2.2999999999999998</v>
      </c>
      <c r="E524" s="5">
        <v>9.9000000000000005E-2</v>
      </c>
      <c r="F524" s="5">
        <v>47</v>
      </c>
      <c r="G524" s="5">
        <v>133</v>
      </c>
      <c r="H524" s="5">
        <v>0.99790000000000001</v>
      </c>
      <c r="I524" s="5">
        <v>3.38</v>
      </c>
      <c r="J524" s="5">
        <v>0.99</v>
      </c>
      <c r="K524" s="5">
        <v>9.8000000000000007</v>
      </c>
      <c r="L524" s="5">
        <v>5</v>
      </c>
      <c r="N524" s="5">
        <f t="shared" si="145"/>
        <v>0.31858407079646012</v>
      </c>
      <c r="O524" s="5">
        <f t="shared" si="146"/>
        <v>2.3631085004388629E-4</v>
      </c>
      <c r="P524" s="5">
        <f t="shared" si="147"/>
        <v>0.49</v>
      </c>
      <c r="Q524">
        <f t="shared" si="148"/>
        <v>9.5890410958904104E-2</v>
      </c>
      <c r="R524">
        <f t="shared" si="149"/>
        <v>0.14524207011686147</v>
      </c>
      <c r="S524">
        <f t="shared" si="150"/>
        <v>0.647887323943662</v>
      </c>
      <c r="T524">
        <f t="shared" si="151"/>
        <v>0.44876325088339225</v>
      </c>
      <c r="U524">
        <f t="shared" si="152"/>
        <v>8.7680355160932506E-4</v>
      </c>
      <c r="V524">
        <f t="shared" si="153"/>
        <v>0.50393700787401563</v>
      </c>
      <c r="W524">
        <f t="shared" si="154"/>
        <v>0.3952095808383233</v>
      </c>
      <c r="X524">
        <f t="shared" si="155"/>
        <v>1.4774166314900806E-3</v>
      </c>
      <c r="Y524" s="5">
        <f t="shared" si="144"/>
        <v>0.4</v>
      </c>
      <c r="Z524">
        <f t="shared" si="156"/>
        <v>0</v>
      </c>
      <c r="AA524">
        <f t="shared" si="157"/>
        <v>0</v>
      </c>
      <c r="AB524">
        <f t="shared" si="158"/>
        <v>1</v>
      </c>
      <c r="AC524">
        <f t="shared" si="159"/>
        <v>0</v>
      </c>
      <c r="AD524">
        <f t="shared" si="160"/>
        <v>0</v>
      </c>
      <c r="AE524">
        <f t="shared" si="161"/>
        <v>0</v>
      </c>
    </row>
    <row r="525" spans="1:31" x14ac:dyDescent="0.25">
      <c r="A525" s="5">
        <v>9.3000000000000007</v>
      </c>
      <c r="B525" s="5">
        <v>0.4</v>
      </c>
      <c r="C525" s="5">
        <v>0.49</v>
      </c>
      <c r="D525" s="5">
        <v>2.5</v>
      </c>
      <c r="E525" s="5">
        <v>8.5000000000000006E-2</v>
      </c>
      <c r="F525" s="5">
        <v>38</v>
      </c>
      <c r="G525" s="5">
        <v>142</v>
      </c>
      <c r="H525" s="5">
        <v>0.99780000000000002</v>
      </c>
      <c r="I525" s="5">
        <v>3.22</v>
      </c>
      <c r="J525" s="5">
        <v>0.55000000000000004</v>
      </c>
      <c r="K525" s="5">
        <v>9.4</v>
      </c>
      <c r="L525" s="5">
        <v>5</v>
      </c>
      <c r="N525" s="5">
        <f t="shared" si="145"/>
        <v>0.4159292035398231</v>
      </c>
      <c r="O525" s="5">
        <f t="shared" si="146"/>
        <v>2.6162986969144553E-4</v>
      </c>
      <c r="P525" s="5">
        <f t="shared" si="147"/>
        <v>0.49</v>
      </c>
      <c r="Q525">
        <f t="shared" si="148"/>
        <v>0.10958904109589042</v>
      </c>
      <c r="R525">
        <f t="shared" si="149"/>
        <v>0.12186978297161939</v>
      </c>
      <c r="S525">
        <f t="shared" si="150"/>
        <v>0.52112676056338025</v>
      </c>
      <c r="T525">
        <f t="shared" si="151"/>
        <v>0.48056537102473496</v>
      </c>
      <c r="U525">
        <f t="shared" si="152"/>
        <v>8.6570477247503101E-4</v>
      </c>
      <c r="V525">
        <f t="shared" si="153"/>
        <v>0.37795275590551192</v>
      </c>
      <c r="W525">
        <f t="shared" si="154"/>
        <v>0.1317365269461078</v>
      </c>
      <c r="X525">
        <f t="shared" si="155"/>
        <v>1.0552975939214857E-3</v>
      </c>
      <c r="Y525" s="5">
        <f t="shared" si="144"/>
        <v>0.4</v>
      </c>
      <c r="Z525">
        <f t="shared" si="156"/>
        <v>0</v>
      </c>
      <c r="AA525">
        <f t="shared" si="157"/>
        <v>0</v>
      </c>
      <c r="AB525">
        <f t="shared" si="158"/>
        <v>1</v>
      </c>
      <c r="AC525">
        <f t="shared" si="159"/>
        <v>0</v>
      </c>
      <c r="AD525">
        <f t="shared" si="160"/>
        <v>0</v>
      </c>
      <c r="AE525">
        <f t="shared" si="161"/>
        <v>0</v>
      </c>
    </row>
    <row r="526" spans="1:31" x14ac:dyDescent="0.25">
      <c r="A526" s="5">
        <v>9.1999999999999993</v>
      </c>
      <c r="B526" s="5">
        <v>0.43</v>
      </c>
      <c r="C526" s="5">
        <v>0.49</v>
      </c>
      <c r="D526" s="5">
        <v>2.4</v>
      </c>
      <c r="E526" s="5">
        <v>8.5999999999999993E-2</v>
      </c>
      <c r="F526" s="5">
        <v>23</v>
      </c>
      <c r="G526" s="5">
        <v>116</v>
      </c>
      <c r="H526" s="5">
        <v>0.99760000000000004</v>
      </c>
      <c r="I526" s="5">
        <v>3.23</v>
      </c>
      <c r="J526" s="5">
        <v>0.64</v>
      </c>
      <c r="K526" s="5">
        <v>9.5</v>
      </c>
      <c r="L526" s="5">
        <v>5</v>
      </c>
      <c r="N526" s="5">
        <f t="shared" si="145"/>
        <v>0.40707964601769908</v>
      </c>
      <c r="O526" s="5">
        <f t="shared" si="146"/>
        <v>4.3886300722436027E-4</v>
      </c>
      <c r="P526" s="5">
        <f t="shared" si="147"/>
        <v>0.49</v>
      </c>
      <c r="Q526">
        <f t="shared" si="148"/>
        <v>0.10273972602739727</v>
      </c>
      <c r="R526">
        <f t="shared" si="149"/>
        <v>0.12353923205342236</v>
      </c>
      <c r="S526">
        <f t="shared" si="150"/>
        <v>0.30985915492957744</v>
      </c>
      <c r="T526">
        <f t="shared" si="151"/>
        <v>0.38869257950530034</v>
      </c>
      <c r="U526">
        <f t="shared" si="152"/>
        <v>8.4350721420644302E-4</v>
      </c>
      <c r="V526">
        <f t="shared" si="153"/>
        <v>0.38582677165354323</v>
      </c>
      <c r="W526">
        <f t="shared" si="154"/>
        <v>0.18562874251497008</v>
      </c>
      <c r="X526">
        <f t="shared" si="155"/>
        <v>1.1608273533136341E-3</v>
      </c>
      <c r="Y526" s="5">
        <f t="shared" si="144"/>
        <v>0.4</v>
      </c>
      <c r="Z526">
        <f t="shared" si="156"/>
        <v>0</v>
      </c>
      <c r="AA526">
        <f t="shared" si="157"/>
        <v>0</v>
      </c>
      <c r="AB526">
        <f t="shared" si="158"/>
        <v>1</v>
      </c>
      <c r="AC526">
        <f t="shared" si="159"/>
        <v>0</v>
      </c>
      <c r="AD526">
        <f t="shared" si="160"/>
        <v>0</v>
      </c>
      <c r="AE526">
        <f t="shared" si="161"/>
        <v>0</v>
      </c>
    </row>
    <row r="527" spans="1:31" x14ac:dyDescent="0.25">
      <c r="A527" s="5">
        <v>10.4</v>
      </c>
      <c r="B527" s="5">
        <v>0.64</v>
      </c>
      <c r="C527" s="5">
        <v>0.24</v>
      </c>
      <c r="D527" s="5">
        <v>2.8</v>
      </c>
      <c r="E527" s="5">
        <v>0.105</v>
      </c>
      <c r="F527" s="5">
        <v>29</v>
      </c>
      <c r="G527" s="5">
        <v>53</v>
      </c>
      <c r="H527" s="5">
        <v>0.99980000000000002</v>
      </c>
      <c r="I527" s="5">
        <v>3.24</v>
      </c>
      <c r="J527" s="5">
        <v>0.67</v>
      </c>
      <c r="K527" s="5">
        <v>9.9</v>
      </c>
      <c r="L527" s="5">
        <v>5</v>
      </c>
      <c r="N527" s="5">
        <f t="shared" si="145"/>
        <v>0.51327433628318586</v>
      </c>
      <c r="O527" s="5">
        <f t="shared" si="146"/>
        <v>2.0677199378840049E-4</v>
      </c>
      <c r="P527" s="5">
        <f t="shared" si="147"/>
        <v>0.24</v>
      </c>
      <c r="Q527">
        <f t="shared" si="148"/>
        <v>0.13013698630136986</v>
      </c>
      <c r="R527">
        <f t="shared" si="149"/>
        <v>0.15525876460767948</v>
      </c>
      <c r="S527">
        <f t="shared" si="150"/>
        <v>0.39436619718309857</v>
      </c>
      <c r="T527">
        <f t="shared" si="151"/>
        <v>0.16607773851590105</v>
      </c>
      <c r="U527">
        <f t="shared" si="152"/>
        <v>1.0876803551609358E-3</v>
      </c>
      <c r="V527">
        <f t="shared" si="153"/>
        <v>0.39370078740157494</v>
      </c>
      <c r="W527">
        <f t="shared" si="154"/>
        <v>0.20359281437125751</v>
      </c>
      <c r="X527">
        <f t="shared" si="155"/>
        <v>1.5829463908822287E-3</v>
      </c>
      <c r="Y527" s="5">
        <f t="shared" si="144"/>
        <v>0.4</v>
      </c>
      <c r="Z527">
        <f t="shared" si="156"/>
        <v>0</v>
      </c>
      <c r="AA527">
        <f t="shared" si="157"/>
        <v>0</v>
      </c>
      <c r="AB527">
        <f t="shared" si="158"/>
        <v>1</v>
      </c>
      <c r="AC527">
        <f t="shared" si="159"/>
        <v>0</v>
      </c>
      <c r="AD527">
        <f t="shared" si="160"/>
        <v>0</v>
      </c>
      <c r="AE527">
        <f t="shared" si="161"/>
        <v>0</v>
      </c>
    </row>
    <row r="528" spans="1:31" x14ac:dyDescent="0.25">
      <c r="A528" s="5">
        <v>7.3</v>
      </c>
      <c r="B528" s="5">
        <v>0.36499999999999999</v>
      </c>
      <c r="C528" s="5">
        <v>0.49</v>
      </c>
      <c r="D528" s="5">
        <v>2.5</v>
      </c>
      <c r="E528" s="5">
        <v>8.7999999999999995E-2</v>
      </c>
      <c r="F528" s="5">
        <v>39</v>
      </c>
      <c r="G528" s="5">
        <v>106</v>
      </c>
      <c r="H528" s="5">
        <v>0.99660000000000004</v>
      </c>
      <c r="I528" s="5">
        <v>3.36</v>
      </c>
      <c r="J528" s="5">
        <v>0.78</v>
      </c>
      <c r="K528" s="5">
        <v>11</v>
      </c>
      <c r="L528" s="5">
        <v>5</v>
      </c>
      <c r="N528" s="5">
        <f t="shared" si="145"/>
        <v>0.23893805309734514</v>
      </c>
      <c r="O528" s="5">
        <f t="shared" si="146"/>
        <v>2.1943150361218014E-4</v>
      </c>
      <c r="P528" s="5">
        <f t="shared" si="147"/>
        <v>0.49</v>
      </c>
      <c r="Q528">
        <f t="shared" si="148"/>
        <v>0.10958904109589042</v>
      </c>
      <c r="R528">
        <f t="shared" si="149"/>
        <v>0.12687813021702837</v>
      </c>
      <c r="S528">
        <f t="shared" si="150"/>
        <v>0.53521126760563376</v>
      </c>
      <c r="T528">
        <f t="shared" si="151"/>
        <v>0.35335689045936397</v>
      </c>
      <c r="U528">
        <f t="shared" si="152"/>
        <v>7.3251942286349059E-4</v>
      </c>
      <c r="V528">
        <f t="shared" si="153"/>
        <v>0.48818897637795267</v>
      </c>
      <c r="W528">
        <f t="shared" si="154"/>
        <v>0.26946107784431139</v>
      </c>
      <c r="X528">
        <f t="shared" si="155"/>
        <v>2.7437737441958626E-3</v>
      </c>
      <c r="Y528" s="5">
        <f t="shared" si="144"/>
        <v>0.4</v>
      </c>
      <c r="Z528">
        <f t="shared" si="156"/>
        <v>0</v>
      </c>
      <c r="AA528">
        <f t="shared" si="157"/>
        <v>0</v>
      </c>
      <c r="AB528">
        <f t="shared" si="158"/>
        <v>1</v>
      </c>
      <c r="AC528">
        <f t="shared" si="159"/>
        <v>0</v>
      </c>
      <c r="AD528">
        <f t="shared" si="160"/>
        <v>0</v>
      </c>
      <c r="AE528">
        <f t="shared" si="161"/>
        <v>0</v>
      </c>
    </row>
    <row r="529" spans="1:31" x14ac:dyDescent="0.25">
      <c r="A529" s="5">
        <v>7</v>
      </c>
      <c r="B529" s="5">
        <v>0.38</v>
      </c>
      <c r="C529" s="5">
        <v>0.49</v>
      </c>
      <c r="D529" s="5">
        <v>2.5</v>
      </c>
      <c r="E529" s="5">
        <v>9.7000000000000003E-2</v>
      </c>
      <c r="F529" s="5">
        <v>33</v>
      </c>
      <c r="G529" s="5">
        <v>85</v>
      </c>
      <c r="H529" s="5">
        <v>0.99619999999999997</v>
      </c>
      <c r="I529" s="5">
        <v>3.39</v>
      </c>
      <c r="J529" s="5">
        <v>0.77</v>
      </c>
      <c r="K529" s="5">
        <v>11.4</v>
      </c>
      <c r="L529" s="5">
        <v>6</v>
      </c>
      <c r="N529" s="5">
        <f t="shared" si="145"/>
        <v>0.21238938053097348</v>
      </c>
      <c r="O529" s="5">
        <f t="shared" si="146"/>
        <v>2.5319019647559245E-4</v>
      </c>
      <c r="P529" s="5">
        <f t="shared" si="147"/>
        <v>0.49</v>
      </c>
      <c r="Q529">
        <f t="shared" si="148"/>
        <v>0.10958904109589042</v>
      </c>
      <c r="R529">
        <f t="shared" si="149"/>
        <v>0.14190317195325544</v>
      </c>
      <c r="S529">
        <f t="shared" si="150"/>
        <v>0.45070422535211269</v>
      </c>
      <c r="T529">
        <f t="shared" si="151"/>
        <v>0.27915194346289751</v>
      </c>
      <c r="U529">
        <f t="shared" si="152"/>
        <v>6.8812430632630224E-4</v>
      </c>
      <c r="V529">
        <f t="shared" si="153"/>
        <v>0.51181102362204733</v>
      </c>
      <c r="W529">
        <f t="shared" si="154"/>
        <v>0.26347305389221559</v>
      </c>
      <c r="X529">
        <f t="shared" si="155"/>
        <v>3.1658927817644574E-3</v>
      </c>
      <c r="Y529" s="5">
        <f t="shared" si="144"/>
        <v>0.6</v>
      </c>
      <c r="Z529">
        <f t="shared" si="156"/>
        <v>0</v>
      </c>
      <c r="AA529">
        <f t="shared" si="157"/>
        <v>0</v>
      </c>
      <c r="AB529">
        <f t="shared" si="158"/>
        <v>0</v>
      </c>
      <c r="AC529">
        <f t="shared" si="159"/>
        <v>1</v>
      </c>
      <c r="AD529">
        <f t="shared" si="160"/>
        <v>0</v>
      </c>
      <c r="AE529">
        <f t="shared" si="161"/>
        <v>0</v>
      </c>
    </row>
    <row r="530" spans="1:31" x14ac:dyDescent="0.25">
      <c r="A530" s="5">
        <v>8.1999999999999993</v>
      </c>
      <c r="B530" s="5">
        <v>0.42</v>
      </c>
      <c r="C530" s="5">
        <v>0.49</v>
      </c>
      <c r="D530" s="5">
        <v>2.6</v>
      </c>
      <c r="E530" s="5">
        <v>8.4000000000000005E-2</v>
      </c>
      <c r="F530" s="5">
        <v>32</v>
      </c>
      <c r="G530" s="5">
        <v>55</v>
      </c>
      <c r="H530" s="5">
        <v>0.99880000000000002</v>
      </c>
      <c r="I530" s="5">
        <v>3.34</v>
      </c>
      <c r="J530" s="5">
        <v>0.75</v>
      </c>
      <c r="K530" s="5">
        <v>8.6999999999999993</v>
      </c>
      <c r="L530" s="5">
        <v>6</v>
      </c>
      <c r="N530" s="5">
        <f t="shared" si="145"/>
        <v>0.31858407079646012</v>
      </c>
      <c r="O530" s="5">
        <f t="shared" si="146"/>
        <v>4.3042333400850714E-4</v>
      </c>
      <c r="P530" s="5">
        <f t="shared" si="147"/>
        <v>0.49</v>
      </c>
      <c r="Q530">
        <f t="shared" si="148"/>
        <v>0.11643835616438358</v>
      </c>
      <c r="R530">
        <f t="shared" si="149"/>
        <v>0.12020033388981638</v>
      </c>
      <c r="S530">
        <f t="shared" si="150"/>
        <v>0.43661971830985913</v>
      </c>
      <c r="T530">
        <f t="shared" si="151"/>
        <v>0.17314487632508835</v>
      </c>
      <c r="U530">
        <f t="shared" si="152"/>
        <v>9.7669256381798333E-4</v>
      </c>
      <c r="V530">
        <f t="shared" si="153"/>
        <v>0.47244094488188965</v>
      </c>
      <c r="W530">
        <f t="shared" si="154"/>
        <v>0.25149700598802394</v>
      </c>
      <c r="X530">
        <f t="shared" si="155"/>
        <v>3.1658927817644465E-4</v>
      </c>
      <c r="Y530" s="5">
        <f t="shared" si="144"/>
        <v>0.6</v>
      </c>
      <c r="Z530">
        <f t="shared" si="156"/>
        <v>0</v>
      </c>
      <c r="AA530">
        <f t="shared" si="157"/>
        <v>0</v>
      </c>
      <c r="AB530">
        <f t="shared" si="158"/>
        <v>0</v>
      </c>
      <c r="AC530">
        <f t="shared" si="159"/>
        <v>1</v>
      </c>
      <c r="AD530">
        <f t="shared" si="160"/>
        <v>0</v>
      </c>
      <c r="AE530">
        <f t="shared" si="161"/>
        <v>0</v>
      </c>
    </row>
    <row r="531" spans="1:31" x14ac:dyDescent="0.25">
      <c r="A531" s="5">
        <v>9.9</v>
      </c>
      <c r="B531" s="5">
        <v>0.63</v>
      </c>
      <c r="C531" s="5">
        <v>0.24</v>
      </c>
      <c r="D531" s="5">
        <v>2.4</v>
      </c>
      <c r="E531" s="5">
        <v>7.6999999999999999E-2</v>
      </c>
      <c r="F531" s="5">
        <v>6</v>
      </c>
      <c r="G531" s="5">
        <v>33</v>
      </c>
      <c r="H531" s="5">
        <v>0.99739999999999995</v>
      </c>
      <c r="I531" s="5">
        <v>3.09</v>
      </c>
      <c r="J531" s="5">
        <v>0.56999999999999995</v>
      </c>
      <c r="K531" s="5">
        <v>9.4</v>
      </c>
      <c r="L531" s="5">
        <v>5</v>
      </c>
      <c r="N531" s="5">
        <f t="shared" si="145"/>
        <v>0.46902654867256638</v>
      </c>
      <c r="O531" s="5">
        <f t="shared" si="146"/>
        <v>8.4396732158530821E-5</v>
      </c>
      <c r="P531" s="5">
        <f t="shared" si="147"/>
        <v>0.24</v>
      </c>
      <c r="Q531">
        <f t="shared" si="148"/>
        <v>0.10273972602739727</v>
      </c>
      <c r="R531">
        <f t="shared" si="149"/>
        <v>0.10851419031719534</v>
      </c>
      <c r="S531">
        <f t="shared" si="150"/>
        <v>7.0422535211267609E-2</v>
      </c>
      <c r="T531">
        <f t="shared" si="151"/>
        <v>9.5406360424028266E-2</v>
      </c>
      <c r="U531">
        <f t="shared" si="152"/>
        <v>8.2130965593784266E-4</v>
      </c>
      <c r="V531">
        <f t="shared" si="153"/>
        <v>0.27559055118110215</v>
      </c>
      <c r="W531">
        <f t="shared" si="154"/>
        <v>0.14371257485029937</v>
      </c>
      <c r="X531">
        <f t="shared" si="155"/>
        <v>1.0552975939214857E-3</v>
      </c>
      <c r="Y531" s="5">
        <f t="shared" si="144"/>
        <v>0.4</v>
      </c>
      <c r="Z531">
        <f t="shared" si="156"/>
        <v>0</v>
      </c>
      <c r="AA531">
        <f t="shared" si="157"/>
        <v>0</v>
      </c>
      <c r="AB531">
        <f t="shared" si="158"/>
        <v>1</v>
      </c>
      <c r="AC531">
        <f t="shared" si="159"/>
        <v>0</v>
      </c>
      <c r="AD531">
        <f t="shared" si="160"/>
        <v>0</v>
      </c>
      <c r="AE531">
        <f t="shared" si="161"/>
        <v>0</v>
      </c>
    </row>
    <row r="532" spans="1:31" x14ac:dyDescent="0.25">
      <c r="A532" s="5">
        <v>9.1</v>
      </c>
      <c r="B532" s="5">
        <v>0.22</v>
      </c>
      <c r="C532" s="5">
        <v>0.24</v>
      </c>
      <c r="D532" s="5">
        <v>2.1</v>
      </c>
      <c r="E532" s="5">
        <v>7.8E-2</v>
      </c>
      <c r="F532" s="5">
        <v>1</v>
      </c>
      <c r="G532" s="5">
        <v>28</v>
      </c>
      <c r="H532" s="5">
        <v>0.999</v>
      </c>
      <c r="I532" s="5">
        <v>3.41</v>
      </c>
      <c r="J532" s="5">
        <v>0.87</v>
      </c>
      <c r="K532" s="5">
        <v>10.3</v>
      </c>
      <c r="L532" s="5">
        <v>6</v>
      </c>
      <c r="N532" s="5">
        <f t="shared" si="145"/>
        <v>0.39823008849557517</v>
      </c>
      <c r="O532" s="5">
        <f t="shared" si="146"/>
        <v>2.1943150361218014E-4</v>
      </c>
      <c r="P532" s="5">
        <f t="shared" si="147"/>
        <v>0.24</v>
      </c>
      <c r="Q532">
        <f t="shared" si="148"/>
        <v>8.2191780821917818E-2</v>
      </c>
      <c r="R532">
        <f t="shared" si="149"/>
        <v>0.11018363939899833</v>
      </c>
      <c r="S532">
        <f t="shared" si="150"/>
        <v>0</v>
      </c>
      <c r="T532">
        <f t="shared" si="151"/>
        <v>7.7738515901060068E-2</v>
      </c>
      <c r="U532">
        <f t="shared" si="152"/>
        <v>9.9889012208657143E-4</v>
      </c>
      <c r="V532">
        <f t="shared" si="153"/>
        <v>0.52755905511811041</v>
      </c>
      <c r="W532">
        <f t="shared" si="154"/>
        <v>0.3233532934131737</v>
      </c>
      <c r="X532">
        <f t="shared" si="155"/>
        <v>2.0050654284508233E-3</v>
      </c>
      <c r="Y532" s="5">
        <f t="shared" si="144"/>
        <v>0.6</v>
      </c>
      <c r="Z532">
        <f t="shared" si="156"/>
        <v>0</v>
      </c>
      <c r="AA532">
        <f t="shared" si="157"/>
        <v>0</v>
      </c>
      <c r="AB532">
        <f t="shared" si="158"/>
        <v>0</v>
      </c>
      <c r="AC532">
        <f t="shared" si="159"/>
        <v>1</v>
      </c>
      <c r="AD532">
        <f t="shared" si="160"/>
        <v>0</v>
      </c>
      <c r="AE532">
        <f t="shared" si="161"/>
        <v>0</v>
      </c>
    </row>
    <row r="533" spans="1:31" x14ac:dyDescent="0.25">
      <c r="A533" s="5">
        <v>11.9</v>
      </c>
      <c r="B533" s="5">
        <v>0.38</v>
      </c>
      <c r="C533" s="5">
        <v>0.49</v>
      </c>
      <c r="D533" s="5">
        <v>2.7</v>
      </c>
      <c r="E533" s="5">
        <v>9.8000000000000004E-2</v>
      </c>
      <c r="F533" s="5">
        <v>12</v>
      </c>
      <c r="G533" s="5">
        <v>42</v>
      </c>
      <c r="H533" s="5">
        <v>10004</v>
      </c>
      <c r="I533" s="5">
        <v>3.16</v>
      </c>
      <c r="J533" s="5">
        <v>0.61</v>
      </c>
      <c r="K533" s="5">
        <v>10.3</v>
      </c>
      <c r="L533" s="5">
        <v>5</v>
      </c>
      <c r="N533" s="5">
        <f t="shared" si="145"/>
        <v>0.64601769911504425</v>
      </c>
      <c r="O533" s="5">
        <f t="shared" si="146"/>
        <v>2.1943150361218014E-4</v>
      </c>
      <c r="P533" s="5">
        <f t="shared" si="147"/>
        <v>0.49</v>
      </c>
      <c r="Q533">
        <f t="shared" si="148"/>
        <v>0.12328767123287673</v>
      </c>
      <c r="R533">
        <f t="shared" si="149"/>
        <v>0.14357262103505844</v>
      </c>
      <c r="S533">
        <f t="shared" si="150"/>
        <v>0.15492957746478872</v>
      </c>
      <c r="T533">
        <f t="shared" si="151"/>
        <v>0.12720848056537101</v>
      </c>
      <c r="U533">
        <f t="shared" si="152"/>
        <v>1110.2119866814651</v>
      </c>
      <c r="V533">
        <f t="shared" si="153"/>
        <v>0.33070866141732291</v>
      </c>
      <c r="W533">
        <f t="shared" si="154"/>
        <v>0.16766467065868262</v>
      </c>
      <c r="X533">
        <f t="shared" si="155"/>
        <v>2.0050654284508233E-3</v>
      </c>
      <c r="Y533" s="5">
        <f t="shared" si="144"/>
        <v>0.4</v>
      </c>
      <c r="Z533">
        <f t="shared" si="156"/>
        <v>0</v>
      </c>
      <c r="AA533">
        <f t="shared" si="157"/>
        <v>0</v>
      </c>
      <c r="AB533">
        <f t="shared" si="158"/>
        <v>1</v>
      </c>
      <c r="AC533">
        <f t="shared" si="159"/>
        <v>0</v>
      </c>
      <c r="AD533">
        <f t="shared" si="160"/>
        <v>0</v>
      </c>
      <c r="AE533">
        <f t="shared" si="161"/>
        <v>0</v>
      </c>
    </row>
    <row r="534" spans="1:31" x14ac:dyDescent="0.25">
      <c r="A534" s="5">
        <v>11.9</v>
      </c>
      <c r="B534" s="5">
        <v>0.38</v>
      </c>
      <c r="C534" s="5">
        <v>0.49</v>
      </c>
      <c r="D534" s="5">
        <v>2.7</v>
      </c>
      <c r="E534" s="5">
        <v>9.8000000000000004E-2</v>
      </c>
      <c r="F534" s="5">
        <v>12</v>
      </c>
      <c r="G534" s="5">
        <v>42</v>
      </c>
      <c r="H534" s="5">
        <v>10004</v>
      </c>
      <c r="I534" s="5">
        <v>3.16</v>
      </c>
      <c r="J534" s="5">
        <v>0.61</v>
      </c>
      <c r="K534" s="5">
        <v>10.3</v>
      </c>
      <c r="L534" s="5">
        <v>5</v>
      </c>
      <c r="N534" s="5">
        <f t="shared" si="145"/>
        <v>0.64601769911504425</v>
      </c>
      <c r="O534" s="5">
        <f t="shared" si="146"/>
        <v>1.2659509823779625E-4</v>
      </c>
      <c r="P534" s="5">
        <f t="shared" si="147"/>
        <v>0.49</v>
      </c>
      <c r="Q534">
        <f t="shared" si="148"/>
        <v>0.12328767123287673</v>
      </c>
      <c r="R534">
        <f t="shared" si="149"/>
        <v>0.14357262103505844</v>
      </c>
      <c r="S534">
        <f t="shared" si="150"/>
        <v>0.15492957746478872</v>
      </c>
      <c r="T534">
        <f t="shared" si="151"/>
        <v>0.12720848056537101</v>
      </c>
      <c r="U534">
        <f t="shared" si="152"/>
        <v>1110.2119866814651</v>
      </c>
      <c r="V534">
        <f t="shared" si="153"/>
        <v>0.33070866141732291</v>
      </c>
      <c r="W534">
        <f t="shared" si="154"/>
        <v>0.16766467065868262</v>
      </c>
      <c r="X534">
        <f t="shared" si="155"/>
        <v>2.0050654284508233E-3</v>
      </c>
      <c r="Y534" s="5">
        <f t="shared" si="144"/>
        <v>0.4</v>
      </c>
      <c r="Z534">
        <f t="shared" si="156"/>
        <v>0</v>
      </c>
      <c r="AA534">
        <f t="shared" si="157"/>
        <v>0</v>
      </c>
      <c r="AB534">
        <f t="shared" si="158"/>
        <v>1</v>
      </c>
      <c r="AC534">
        <f t="shared" si="159"/>
        <v>0</v>
      </c>
      <c r="AD534">
        <f t="shared" si="160"/>
        <v>0</v>
      </c>
      <c r="AE534">
        <f t="shared" si="161"/>
        <v>0</v>
      </c>
    </row>
    <row r="535" spans="1:31" x14ac:dyDescent="0.25">
      <c r="A535" s="5">
        <v>10.3</v>
      </c>
      <c r="B535" s="5">
        <v>0.27</v>
      </c>
      <c r="C535" s="5">
        <v>0.24</v>
      </c>
      <c r="D535" s="5">
        <v>2.1</v>
      </c>
      <c r="E535" s="5">
        <v>7.1999999999999995E-2</v>
      </c>
      <c r="F535" s="5">
        <v>15</v>
      </c>
      <c r="G535" s="5">
        <v>33</v>
      </c>
      <c r="H535" s="5">
        <v>0.99560000000000004</v>
      </c>
      <c r="I535" s="5">
        <v>3.22</v>
      </c>
      <c r="J535" s="5">
        <v>0.66</v>
      </c>
      <c r="K535" s="5">
        <v>12.8</v>
      </c>
      <c r="L535" s="5">
        <v>6</v>
      </c>
      <c r="N535" s="5">
        <f t="shared" si="145"/>
        <v>0.50442477876106206</v>
      </c>
      <c r="O535" s="5">
        <f t="shared" si="146"/>
        <v>3.0382823577071092E-4</v>
      </c>
      <c r="P535" s="5">
        <f t="shared" si="147"/>
        <v>0.24</v>
      </c>
      <c r="Q535">
        <f t="shared" si="148"/>
        <v>8.2191780821917818E-2</v>
      </c>
      <c r="R535">
        <f t="shared" si="149"/>
        <v>0.1001669449081803</v>
      </c>
      <c r="S535">
        <f t="shared" si="150"/>
        <v>0.19718309859154928</v>
      </c>
      <c r="T535">
        <f t="shared" si="151"/>
        <v>9.5406360424028266E-2</v>
      </c>
      <c r="U535">
        <f t="shared" si="152"/>
        <v>6.2153163152053827E-4</v>
      </c>
      <c r="V535">
        <f t="shared" si="153"/>
        <v>0.37795275590551192</v>
      </c>
      <c r="W535">
        <f t="shared" si="154"/>
        <v>0.19760479041916171</v>
      </c>
      <c r="X535">
        <f t="shared" si="155"/>
        <v>4.6433094132545382E-3</v>
      </c>
      <c r="Y535" s="5">
        <f t="shared" si="144"/>
        <v>0.6</v>
      </c>
      <c r="Z535">
        <f t="shared" si="156"/>
        <v>0</v>
      </c>
      <c r="AA535">
        <f t="shared" si="157"/>
        <v>0</v>
      </c>
      <c r="AB535">
        <f t="shared" si="158"/>
        <v>0</v>
      </c>
      <c r="AC535">
        <f t="shared" si="159"/>
        <v>1</v>
      </c>
      <c r="AD535">
        <f t="shared" si="160"/>
        <v>0</v>
      </c>
      <c r="AE535">
        <f t="shared" si="161"/>
        <v>0</v>
      </c>
    </row>
    <row r="536" spans="1:31" x14ac:dyDescent="0.25">
      <c r="A536" s="5">
        <v>10</v>
      </c>
      <c r="B536" s="5">
        <v>0.48</v>
      </c>
      <c r="C536" s="5">
        <v>0.24</v>
      </c>
      <c r="D536" s="5">
        <v>2.7</v>
      </c>
      <c r="E536" s="5">
        <v>0.10199999999999999</v>
      </c>
      <c r="F536" s="5">
        <v>13</v>
      </c>
      <c r="G536" s="5">
        <v>32</v>
      </c>
      <c r="H536" s="5">
        <v>1</v>
      </c>
      <c r="I536" s="5">
        <v>3.28</v>
      </c>
      <c r="J536" s="5">
        <v>0.56000000000000005</v>
      </c>
      <c r="K536" s="5">
        <v>10</v>
      </c>
      <c r="L536" s="5">
        <v>6</v>
      </c>
      <c r="N536" s="5">
        <f t="shared" si="145"/>
        <v>0.47787610619469029</v>
      </c>
      <c r="O536" s="5">
        <f t="shared" si="146"/>
        <v>8.4396732158530821E-5</v>
      </c>
      <c r="P536" s="5">
        <f t="shared" si="147"/>
        <v>0.24</v>
      </c>
      <c r="Q536">
        <f t="shared" si="148"/>
        <v>0.12328767123287673</v>
      </c>
      <c r="R536">
        <f t="shared" si="149"/>
        <v>0.15025041736227046</v>
      </c>
      <c r="S536">
        <f t="shared" si="150"/>
        <v>0.16901408450704225</v>
      </c>
      <c r="T536">
        <f t="shared" si="151"/>
        <v>9.187279151943463E-2</v>
      </c>
      <c r="U536">
        <f t="shared" si="152"/>
        <v>1.1098779134295239E-3</v>
      </c>
      <c r="V536">
        <f t="shared" si="153"/>
        <v>0.42519685039370059</v>
      </c>
      <c r="W536">
        <f t="shared" si="154"/>
        <v>0.13772455089820362</v>
      </c>
      <c r="X536">
        <f t="shared" si="155"/>
        <v>1.6884761502743769E-3</v>
      </c>
      <c r="Y536" s="5">
        <f t="shared" si="144"/>
        <v>0.6</v>
      </c>
      <c r="Z536">
        <f t="shared" si="156"/>
        <v>0</v>
      </c>
      <c r="AA536">
        <f t="shared" si="157"/>
        <v>0</v>
      </c>
      <c r="AB536">
        <f t="shared" si="158"/>
        <v>0</v>
      </c>
      <c r="AC536">
        <f t="shared" si="159"/>
        <v>1</v>
      </c>
      <c r="AD536">
        <f t="shared" si="160"/>
        <v>0</v>
      </c>
      <c r="AE536">
        <f t="shared" si="161"/>
        <v>0</v>
      </c>
    </row>
    <row r="537" spans="1:31" x14ac:dyDescent="0.25">
      <c r="A537" s="5">
        <v>9.1</v>
      </c>
      <c r="B537" s="5">
        <v>0.22</v>
      </c>
      <c r="C537" s="5">
        <v>0.24</v>
      </c>
      <c r="D537" s="5">
        <v>2.1</v>
      </c>
      <c r="E537" s="5">
        <v>7.8E-2</v>
      </c>
      <c r="F537" s="5">
        <v>1</v>
      </c>
      <c r="G537" s="5">
        <v>28</v>
      </c>
      <c r="H537" s="5">
        <v>0.999</v>
      </c>
      <c r="I537" s="5">
        <v>3.41</v>
      </c>
      <c r="J537" s="5">
        <v>0.87</v>
      </c>
      <c r="K537" s="5">
        <v>10.3</v>
      </c>
      <c r="L537" s="5">
        <v>6</v>
      </c>
      <c r="N537" s="5">
        <f t="shared" si="145"/>
        <v>0.39823008849557517</v>
      </c>
      <c r="O537" s="5">
        <f t="shared" si="146"/>
        <v>4.3042333400850714E-4</v>
      </c>
      <c r="P537" s="5">
        <f t="shared" si="147"/>
        <v>0.24</v>
      </c>
      <c r="Q537">
        <f t="shared" si="148"/>
        <v>8.2191780821917818E-2</v>
      </c>
      <c r="R537">
        <f t="shared" si="149"/>
        <v>0.11018363939899833</v>
      </c>
      <c r="S537">
        <f t="shared" si="150"/>
        <v>0</v>
      </c>
      <c r="T537">
        <f t="shared" si="151"/>
        <v>7.7738515901060068E-2</v>
      </c>
      <c r="U537">
        <f t="shared" si="152"/>
        <v>9.9889012208657143E-4</v>
      </c>
      <c r="V537">
        <f t="shared" si="153"/>
        <v>0.52755905511811041</v>
      </c>
      <c r="W537">
        <f t="shared" si="154"/>
        <v>0.3233532934131737</v>
      </c>
      <c r="X537">
        <f t="shared" si="155"/>
        <v>2.0050654284508233E-3</v>
      </c>
      <c r="Y537" s="5">
        <f t="shared" si="144"/>
        <v>0.6</v>
      </c>
      <c r="Z537">
        <f t="shared" si="156"/>
        <v>0</v>
      </c>
      <c r="AA537">
        <f t="shared" si="157"/>
        <v>0</v>
      </c>
      <c r="AB537">
        <f t="shared" si="158"/>
        <v>0</v>
      </c>
      <c r="AC537">
        <f t="shared" si="159"/>
        <v>1</v>
      </c>
      <c r="AD537">
        <f t="shared" si="160"/>
        <v>0</v>
      </c>
      <c r="AE537">
        <f t="shared" si="161"/>
        <v>0</v>
      </c>
    </row>
    <row r="538" spans="1:31" x14ac:dyDescent="0.25">
      <c r="A538" s="5">
        <v>9.9</v>
      </c>
      <c r="B538" s="5">
        <v>0.63</v>
      </c>
      <c r="C538" s="5">
        <v>0.24</v>
      </c>
      <c r="D538" s="5">
        <v>2.4</v>
      </c>
      <c r="E538" s="5">
        <v>7.6999999999999999E-2</v>
      </c>
      <c r="F538" s="5">
        <v>6</v>
      </c>
      <c r="G538" s="5">
        <v>33</v>
      </c>
      <c r="H538" s="5">
        <v>0.99739999999999995</v>
      </c>
      <c r="I538" s="5">
        <v>3.09</v>
      </c>
      <c r="J538" s="5">
        <v>0.56999999999999995</v>
      </c>
      <c r="K538" s="5">
        <v>9.4</v>
      </c>
      <c r="L538" s="5">
        <v>5</v>
      </c>
      <c r="N538" s="5">
        <f t="shared" si="145"/>
        <v>0.46902654867256638</v>
      </c>
      <c r="O538" s="5">
        <f t="shared" si="146"/>
        <v>5.9499696171764224E-4</v>
      </c>
      <c r="P538" s="5">
        <f t="shared" si="147"/>
        <v>0.24</v>
      </c>
      <c r="Q538">
        <f t="shared" si="148"/>
        <v>0.10273972602739727</v>
      </c>
      <c r="R538">
        <f t="shared" si="149"/>
        <v>0.10851419031719534</v>
      </c>
      <c r="S538">
        <f t="shared" si="150"/>
        <v>7.0422535211267609E-2</v>
      </c>
      <c r="T538">
        <f t="shared" si="151"/>
        <v>9.5406360424028266E-2</v>
      </c>
      <c r="U538">
        <f t="shared" si="152"/>
        <v>8.2130965593784266E-4</v>
      </c>
      <c r="V538">
        <f t="shared" si="153"/>
        <v>0.27559055118110215</v>
      </c>
      <c r="W538">
        <f t="shared" si="154"/>
        <v>0.14371257485029937</v>
      </c>
      <c r="X538">
        <f t="shared" si="155"/>
        <v>1.0552975939214857E-3</v>
      </c>
      <c r="Y538" s="5">
        <f t="shared" si="144"/>
        <v>0.4</v>
      </c>
      <c r="Z538">
        <f t="shared" si="156"/>
        <v>0</v>
      </c>
      <c r="AA538">
        <f t="shared" si="157"/>
        <v>0</v>
      </c>
      <c r="AB538">
        <f t="shared" si="158"/>
        <v>1</v>
      </c>
      <c r="AC538">
        <f t="shared" si="159"/>
        <v>0</v>
      </c>
      <c r="AD538">
        <f t="shared" si="160"/>
        <v>0</v>
      </c>
      <c r="AE538">
        <f t="shared" si="161"/>
        <v>0</v>
      </c>
    </row>
    <row r="539" spans="1:31" x14ac:dyDescent="0.25">
      <c r="A539" s="5">
        <v>8.1</v>
      </c>
      <c r="B539" s="5">
        <v>0.82499999999999996</v>
      </c>
      <c r="C539" s="5">
        <v>0.24</v>
      </c>
      <c r="D539" s="5">
        <v>2.1</v>
      </c>
      <c r="E539" s="5">
        <v>8.4000000000000005E-2</v>
      </c>
      <c r="F539" s="5">
        <v>5</v>
      </c>
      <c r="G539" s="5">
        <v>13</v>
      </c>
      <c r="H539" s="5">
        <v>0.99719999999999998</v>
      </c>
      <c r="I539" s="5">
        <v>3.37</v>
      </c>
      <c r="J539" s="5">
        <v>0.77</v>
      </c>
      <c r="K539" s="5">
        <v>10.7</v>
      </c>
      <c r="L539" s="5">
        <v>6</v>
      </c>
      <c r="N539" s="5">
        <f t="shared" si="145"/>
        <v>0.30973451327433627</v>
      </c>
      <c r="O539" s="5">
        <f t="shared" si="146"/>
        <v>1.9411248396462085E-4</v>
      </c>
      <c r="P539" s="5">
        <f t="shared" si="147"/>
        <v>0.24</v>
      </c>
      <c r="Q539">
        <f t="shared" si="148"/>
        <v>8.2191780821917818E-2</v>
      </c>
      <c r="R539">
        <f t="shared" si="149"/>
        <v>0.12020033388981638</v>
      </c>
      <c r="S539">
        <f t="shared" si="150"/>
        <v>5.6338028169014086E-2</v>
      </c>
      <c r="T539">
        <f t="shared" si="151"/>
        <v>2.4734982332155476E-2</v>
      </c>
      <c r="U539">
        <f t="shared" si="152"/>
        <v>7.9911209766925467E-4</v>
      </c>
      <c r="V539">
        <f t="shared" si="153"/>
        <v>0.49606299212598431</v>
      </c>
      <c r="W539">
        <f t="shared" si="154"/>
        <v>0.26347305389221559</v>
      </c>
      <c r="X539">
        <f t="shared" si="155"/>
        <v>2.4271844660194164E-3</v>
      </c>
      <c r="Y539" s="5">
        <f t="shared" si="144"/>
        <v>0.6</v>
      </c>
      <c r="Z539">
        <f t="shared" si="156"/>
        <v>0</v>
      </c>
      <c r="AA539">
        <f t="shared" si="157"/>
        <v>0</v>
      </c>
      <c r="AB539">
        <f t="shared" si="158"/>
        <v>0</v>
      </c>
      <c r="AC539">
        <f t="shared" si="159"/>
        <v>1</v>
      </c>
      <c r="AD539">
        <f t="shared" si="160"/>
        <v>0</v>
      </c>
      <c r="AE539">
        <f t="shared" si="161"/>
        <v>0</v>
      </c>
    </row>
    <row r="540" spans="1:31" x14ac:dyDescent="0.25">
      <c r="A540" s="5">
        <v>12.9</v>
      </c>
      <c r="B540" s="5">
        <v>0.35</v>
      </c>
      <c r="C540" s="5">
        <v>0.49</v>
      </c>
      <c r="D540" s="5">
        <v>5.8</v>
      </c>
      <c r="E540" s="5">
        <v>6.6000000000000003E-2</v>
      </c>
      <c r="F540" s="5">
        <v>5</v>
      </c>
      <c r="G540" s="5">
        <v>35</v>
      </c>
      <c r="H540" s="5">
        <v>10014</v>
      </c>
      <c r="I540" s="5">
        <v>3.2</v>
      </c>
      <c r="J540" s="5">
        <v>0.66</v>
      </c>
      <c r="K540" s="5">
        <v>12</v>
      </c>
      <c r="L540" s="5">
        <v>7</v>
      </c>
      <c r="N540" s="5">
        <f t="shared" si="145"/>
        <v>0.73451327433628322</v>
      </c>
      <c r="O540" s="5">
        <f t="shared" si="146"/>
        <v>3.2070758220241707E-4</v>
      </c>
      <c r="P540" s="5">
        <f t="shared" si="147"/>
        <v>0.49</v>
      </c>
      <c r="Q540">
        <f t="shared" si="148"/>
        <v>0.33561643835616434</v>
      </c>
      <c r="R540">
        <f t="shared" si="149"/>
        <v>9.0150250417362285E-2</v>
      </c>
      <c r="S540">
        <f t="shared" si="150"/>
        <v>5.6338028169014086E-2</v>
      </c>
      <c r="T540">
        <f t="shared" si="151"/>
        <v>0.10247349823321555</v>
      </c>
      <c r="U540">
        <f t="shared" si="152"/>
        <v>1111.3218645948946</v>
      </c>
      <c r="V540">
        <f t="shared" si="153"/>
        <v>0.3622047244094489</v>
      </c>
      <c r="W540">
        <f t="shared" si="154"/>
        <v>0.19760479041916171</v>
      </c>
      <c r="X540">
        <f t="shared" si="155"/>
        <v>3.7990713381173486E-3</v>
      </c>
      <c r="Y540" s="5">
        <f t="shared" si="144"/>
        <v>0.8</v>
      </c>
      <c r="Z540">
        <f t="shared" si="156"/>
        <v>0</v>
      </c>
      <c r="AA540">
        <f t="shared" si="157"/>
        <v>0</v>
      </c>
      <c r="AB540">
        <f t="shared" si="158"/>
        <v>0</v>
      </c>
      <c r="AC540">
        <f t="shared" si="159"/>
        <v>0</v>
      </c>
      <c r="AD540">
        <f t="shared" si="160"/>
        <v>1</v>
      </c>
      <c r="AE540">
        <f t="shared" si="161"/>
        <v>0</v>
      </c>
    </row>
    <row r="541" spans="1:31" x14ac:dyDescent="0.25">
      <c r="A541" s="5">
        <v>11.2</v>
      </c>
      <c r="B541" s="5">
        <v>0.5</v>
      </c>
      <c r="C541" s="5">
        <v>0.74</v>
      </c>
      <c r="D541" s="5">
        <v>5.15</v>
      </c>
      <c r="E541" s="5">
        <v>0.1</v>
      </c>
      <c r="F541" s="5">
        <v>5</v>
      </c>
      <c r="G541" s="5">
        <v>17</v>
      </c>
      <c r="H541" s="5">
        <v>0.99960000000000004</v>
      </c>
      <c r="I541" s="5">
        <v>3.22</v>
      </c>
      <c r="J541" s="5">
        <v>0.62</v>
      </c>
      <c r="K541" s="5">
        <v>11.2</v>
      </c>
      <c r="L541" s="5">
        <v>5</v>
      </c>
      <c r="N541" s="5">
        <f t="shared" si="145"/>
        <v>0.5840707964601769</v>
      </c>
      <c r="O541" s="5">
        <f t="shared" si="146"/>
        <v>3.9666464114509483E-4</v>
      </c>
      <c r="P541" s="5">
        <f t="shared" si="147"/>
        <v>0.74</v>
      </c>
      <c r="Q541">
        <f t="shared" si="148"/>
        <v>0.2910958904109589</v>
      </c>
      <c r="R541">
        <f t="shared" si="149"/>
        <v>0.14691151919866446</v>
      </c>
      <c r="S541">
        <f t="shared" si="150"/>
        <v>5.6338028169014086E-2</v>
      </c>
      <c r="T541">
        <f t="shared" si="151"/>
        <v>3.8869257950530034E-2</v>
      </c>
      <c r="U541">
        <f t="shared" si="152"/>
        <v>1.0654827968923477E-3</v>
      </c>
      <c r="V541">
        <f t="shared" si="153"/>
        <v>0.37795275590551192</v>
      </c>
      <c r="W541">
        <f t="shared" si="154"/>
        <v>0.17365269461077845</v>
      </c>
      <c r="X541">
        <f t="shared" si="155"/>
        <v>2.9548332629801594E-3</v>
      </c>
      <c r="Y541" s="5">
        <f t="shared" si="144"/>
        <v>0.4</v>
      </c>
      <c r="Z541">
        <f t="shared" si="156"/>
        <v>0</v>
      </c>
      <c r="AA541">
        <f t="shared" si="157"/>
        <v>0</v>
      </c>
      <c r="AB541">
        <f t="shared" si="158"/>
        <v>1</v>
      </c>
      <c r="AC541">
        <f t="shared" si="159"/>
        <v>0</v>
      </c>
      <c r="AD541">
        <f t="shared" si="160"/>
        <v>0</v>
      </c>
      <c r="AE541">
        <f t="shared" si="161"/>
        <v>0</v>
      </c>
    </row>
    <row r="542" spans="1:31" x14ac:dyDescent="0.25">
      <c r="A542" s="5">
        <v>9.1999999999999993</v>
      </c>
      <c r="B542" s="5">
        <v>0.59</v>
      </c>
      <c r="C542" s="5">
        <v>0.24</v>
      </c>
      <c r="D542" s="5">
        <v>3.3</v>
      </c>
      <c r="E542" s="5">
        <v>0.10100000000000001</v>
      </c>
      <c r="F542" s="5">
        <v>20</v>
      </c>
      <c r="G542" s="5">
        <v>47</v>
      </c>
      <c r="H542" s="5">
        <v>0.99880000000000002</v>
      </c>
      <c r="I542" s="5">
        <v>3.26</v>
      </c>
      <c r="J542" s="5">
        <v>0.67</v>
      </c>
      <c r="K542" s="5">
        <v>9.6</v>
      </c>
      <c r="L542" s="5">
        <v>5</v>
      </c>
      <c r="N542" s="5">
        <f t="shared" si="145"/>
        <v>0.40707964601769908</v>
      </c>
      <c r="O542" s="5">
        <f t="shared" si="146"/>
        <v>2.8694888933900481E-4</v>
      </c>
      <c r="P542" s="5">
        <f t="shared" si="147"/>
        <v>0.24</v>
      </c>
      <c r="Q542">
        <f t="shared" si="148"/>
        <v>0.16438356164383561</v>
      </c>
      <c r="R542">
        <f t="shared" si="149"/>
        <v>0.14858096828046746</v>
      </c>
      <c r="S542">
        <f t="shared" si="150"/>
        <v>0.26760563380281688</v>
      </c>
      <c r="T542">
        <f t="shared" si="151"/>
        <v>0.14487632508833923</v>
      </c>
      <c r="U542">
        <f t="shared" si="152"/>
        <v>9.7669256381798333E-4</v>
      </c>
      <c r="V542">
        <f t="shared" si="153"/>
        <v>0.40944881889763762</v>
      </c>
      <c r="W542">
        <f t="shared" si="154"/>
        <v>0.20359281437125751</v>
      </c>
      <c r="X542">
        <f t="shared" si="155"/>
        <v>1.2663571127057823E-3</v>
      </c>
      <c r="Y542" s="5">
        <f t="shared" si="144"/>
        <v>0.4</v>
      </c>
      <c r="Z542">
        <f t="shared" si="156"/>
        <v>0</v>
      </c>
      <c r="AA542">
        <f t="shared" si="157"/>
        <v>0</v>
      </c>
      <c r="AB542">
        <f t="shared" si="158"/>
        <v>1</v>
      </c>
      <c r="AC542">
        <f t="shared" si="159"/>
        <v>0</v>
      </c>
      <c r="AD542">
        <f t="shared" si="160"/>
        <v>0</v>
      </c>
      <c r="AE542">
        <f t="shared" si="161"/>
        <v>0</v>
      </c>
    </row>
    <row r="543" spans="1:31" x14ac:dyDescent="0.25">
      <c r="A543" s="5">
        <v>9.5</v>
      </c>
      <c r="B543" s="5">
        <v>0.46</v>
      </c>
      <c r="C543" s="5">
        <v>0.49</v>
      </c>
      <c r="D543" s="5">
        <v>6.3</v>
      </c>
      <c r="E543" s="5">
        <v>6.4000000000000001E-2</v>
      </c>
      <c r="F543" s="5">
        <v>5</v>
      </c>
      <c r="G543" s="5">
        <v>17</v>
      </c>
      <c r="H543" s="5">
        <v>0.99880000000000002</v>
      </c>
      <c r="I543" s="5">
        <v>3.21</v>
      </c>
      <c r="J543" s="5">
        <v>0.73</v>
      </c>
      <c r="K543" s="5">
        <v>11</v>
      </c>
      <c r="L543" s="5">
        <v>6</v>
      </c>
      <c r="N543" s="5">
        <f t="shared" si="145"/>
        <v>0.4336283185840708</v>
      </c>
      <c r="O543" s="5">
        <f t="shared" si="146"/>
        <v>5.0216055634325833E-4</v>
      </c>
      <c r="P543" s="5">
        <f t="shared" si="147"/>
        <v>0.49</v>
      </c>
      <c r="Q543">
        <f t="shared" si="148"/>
        <v>0.36986301369863012</v>
      </c>
      <c r="R543">
        <f t="shared" si="149"/>
        <v>8.6811352253756274E-2</v>
      </c>
      <c r="S543">
        <f t="shared" si="150"/>
        <v>5.6338028169014086E-2</v>
      </c>
      <c r="T543">
        <f t="shared" si="151"/>
        <v>3.8869257950530034E-2</v>
      </c>
      <c r="U543">
        <f t="shared" si="152"/>
        <v>9.7669256381798333E-4</v>
      </c>
      <c r="V543">
        <f t="shared" si="153"/>
        <v>0.37007874015748027</v>
      </c>
      <c r="W543">
        <f t="shared" si="154"/>
        <v>0.23952095808383234</v>
      </c>
      <c r="X543">
        <f t="shared" si="155"/>
        <v>2.7437737441958626E-3</v>
      </c>
      <c r="Y543" s="5">
        <f t="shared" si="144"/>
        <v>0.6</v>
      </c>
      <c r="Z543">
        <f t="shared" si="156"/>
        <v>0</v>
      </c>
      <c r="AA543">
        <f t="shared" si="157"/>
        <v>0</v>
      </c>
      <c r="AB543">
        <f t="shared" si="158"/>
        <v>0</v>
      </c>
      <c r="AC543">
        <f t="shared" si="159"/>
        <v>1</v>
      </c>
      <c r="AD543">
        <f t="shared" si="160"/>
        <v>0</v>
      </c>
      <c r="AE543">
        <f t="shared" si="161"/>
        <v>0</v>
      </c>
    </row>
    <row r="544" spans="1:31" x14ac:dyDescent="0.25">
      <c r="A544" s="5">
        <v>9.3000000000000007</v>
      </c>
      <c r="B544" s="5">
        <v>0.71499999999999997</v>
      </c>
      <c r="C544" s="5">
        <v>0.24</v>
      </c>
      <c r="D544" s="5">
        <v>2.1</v>
      </c>
      <c r="E544" s="5">
        <v>7.0000000000000007E-2</v>
      </c>
      <c r="F544" s="5">
        <v>5</v>
      </c>
      <c r="G544" s="5">
        <v>20</v>
      </c>
      <c r="H544" s="5">
        <v>0.99660000000000004</v>
      </c>
      <c r="I544" s="5">
        <v>3.12</v>
      </c>
      <c r="J544" s="5">
        <v>0.59</v>
      </c>
      <c r="K544" s="5">
        <v>9.9</v>
      </c>
      <c r="L544" s="5">
        <v>5</v>
      </c>
      <c r="N544" s="5">
        <f t="shared" si="145"/>
        <v>0.4159292035398231</v>
      </c>
      <c r="O544" s="5">
        <f t="shared" si="146"/>
        <v>4.5574235365606643E-4</v>
      </c>
      <c r="P544" s="5">
        <f t="shared" si="147"/>
        <v>0.24</v>
      </c>
      <c r="Q544">
        <f t="shared" si="148"/>
        <v>8.2191780821917818E-2</v>
      </c>
      <c r="R544">
        <f t="shared" si="149"/>
        <v>9.6828046744574306E-2</v>
      </c>
      <c r="S544">
        <f t="shared" si="150"/>
        <v>5.6338028169014086E-2</v>
      </c>
      <c r="T544">
        <f t="shared" si="151"/>
        <v>4.9469964664310952E-2</v>
      </c>
      <c r="U544">
        <f t="shared" si="152"/>
        <v>7.3251942286349059E-4</v>
      </c>
      <c r="V544">
        <f t="shared" si="153"/>
        <v>0.29921259842519687</v>
      </c>
      <c r="W544">
        <f t="shared" si="154"/>
        <v>0.155688622754491</v>
      </c>
      <c r="X544">
        <f t="shared" si="155"/>
        <v>1.5829463908822287E-3</v>
      </c>
      <c r="Y544" s="5">
        <f t="shared" si="144"/>
        <v>0.4</v>
      </c>
      <c r="Z544">
        <f t="shared" si="156"/>
        <v>0</v>
      </c>
      <c r="AA544">
        <f t="shared" si="157"/>
        <v>0</v>
      </c>
      <c r="AB544">
        <f t="shared" si="158"/>
        <v>1</v>
      </c>
      <c r="AC544">
        <f t="shared" si="159"/>
        <v>0</v>
      </c>
      <c r="AD544">
        <f t="shared" si="160"/>
        <v>0</v>
      </c>
      <c r="AE544">
        <f t="shared" si="161"/>
        <v>0</v>
      </c>
    </row>
    <row r="545" spans="1:31" x14ac:dyDescent="0.25">
      <c r="A545" s="5">
        <v>11.2</v>
      </c>
      <c r="B545" s="5">
        <v>0.66</v>
      </c>
      <c r="C545" s="5">
        <v>0.24</v>
      </c>
      <c r="D545" s="5">
        <v>2.5</v>
      </c>
      <c r="E545" s="5">
        <v>8.5000000000000006E-2</v>
      </c>
      <c r="F545" s="5">
        <v>16</v>
      </c>
      <c r="G545" s="5">
        <v>53</v>
      </c>
      <c r="H545" s="5">
        <v>0.99929999999999997</v>
      </c>
      <c r="I545" s="5">
        <v>3.06</v>
      </c>
      <c r="J545" s="5">
        <v>0.72</v>
      </c>
      <c r="K545" s="5">
        <v>11</v>
      </c>
      <c r="L545" s="5">
        <v>6</v>
      </c>
      <c r="N545" s="5">
        <f t="shared" si="145"/>
        <v>0.5840707964601769</v>
      </c>
      <c r="O545" s="5">
        <f t="shared" si="146"/>
        <v>1.6035379110120854E-4</v>
      </c>
      <c r="P545" s="5">
        <f t="shared" si="147"/>
        <v>0.24</v>
      </c>
      <c r="Q545">
        <f t="shared" si="148"/>
        <v>0.10958904109589042</v>
      </c>
      <c r="R545">
        <f t="shared" si="149"/>
        <v>0.12186978297161939</v>
      </c>
      <c r="S545">
        <f t="shared" si="150"/>
        <v>0.21126760563380281</v>
      </c>
      <c r="T545">
        <f t="shared" si="151"/>
        <v>0.16607773851590105</v>
      </c>
      <c r="U545">
        <f t="shared" si="152"/>
        <v>1.0321864594894535E-3</v>
      </c>
      <c r="V545">
        <f t="shared" si="153"/>
        <v>0.25196850393700782</v>
      </c>
      <c r="W545">
        <f t="shared" si="154"/>
        <v>0.23353293413173651</v>
      </c>
      <c r="X545">
        <f t="shared" si="155"/>
        <v>2.7437737441958626E-3</v>
      </c>
      <c r="Y545" s="5">
        <f t="shared" si="144"/>
        <v>0.6</v>
      </c>
      <c r="Z545">
        <f t="shared" si="156"/>
        <v>0</v>
      </c>
      <c r="AA545">
        <f t="shared" si="157"/>
        <v>0</v>
      </c>
      <c r="AB545">
        <f t="shared" si="158"/>
        <v>0</v>
      </c>
      <c r="AC545">
        <f t="shared" si="159"/>
        <v>1</v>
      </c>
      <c r="AD545">
        <f t="shared" si="160"/>
        <v>0</v>
      </c>
      <c r="AE545">
        <f t="shared" si="161"/>
        <v>0</v>
      </c>
    </row>
    <row r="546" spans="1:31" x14ac:dyDescent="0.25">
      <c r="A546" s="5">
        <v>14.3</v>
      </c>
      <c r="B546" s="5">
        <v>0.31</v>
      </c>
      <c r="C546" s="5">
        <v>0.74</v>
      </c>
      <c r="D546" s="5">
        <v>1.8</v>
      </c>
      <c r="E546" s="5">
        <v>7.4999999999999997E-2</v>
      </c>
      <c r="F546" s="5">
        <v>6</v>
      </c>
      <c r="G546" s="5">
        <v>15</v>
      </c>
      <c r="H546" s="5">
        <v>10008</v>
      </c>
      <c r="I546" s="5">
        <v>2.86</v>
      </c>
      <c r="J546" s="5">
        <v>0.79</v>
      </c>
      <c r="K546" s="5">
        <v>8.4</v>
      </c>
      <c r="L546" s="5">
        <v>6</v>
      </c>
      <c r="N546" s="5">
        <f t="shared" si="145"/>
        <v>0.8584070796460177</v>
      </c>
      <c r="O546" s="5">
        <f t="shared" si="146"/>
        <v>2.9538856255485784E-4</v>
      </c>
      <c r="P546" s="5">
        <f t="shared" si="147"/>
        <v>0.74</v>
      </c>
      <c r="Q546">
        <f t="shared" si="148"/>
        <v>6.164383561643836E-2</v>
      </c>
      <c r="R546">
        <f t="shared" si="149"/>
        <v>0.10517529215358933</v>
      </c>
      <c r="S546">
        <f t="shared" si="150"/>
        <v>7.0422535211267609E-2</v>
      </c>
      <c r="T546">
        <f t="shared" si="151"/>
        <v>3.1802120141342753E-2</v>
      </c>
      <c r="U546">
        <f t="shared" si="152"/>
        <v>1110.6559378468369</v>
      </c>
      <c r="V546">
        <f t="shared" si="153"/>
        <v>9.4488188976377716E-2</v>
      </c>
      <c r="W546">
        <f t="shared" si="154"/>
        <v>0.27544910179640719</v>
      </c>
      <c r="X546">
        <f t="shared" si="155"/>
        <v>0</v>
      </c>
      <c r="Y546" s="5">
        <f t="shared" si="144"/>
        <v>0.6</v>
      </c>
      <c r="Z546">
        <f t="shared" si="156"/>
        <v>0</v>
      </c>
      <c r="AA546">
        <f t="shared" si="157"/>
        <v>0</v>
      </c>
      <c r="AB546">
        <f t="shared" si="158"/>
        <v>0</v>
      </c>
      <c r="AC546">
        <f t="shared" si="159"/>
        <v>1</v>
      </c>
      <c r="AD546">
        <f t="shared" si="160"/>
        <v>0</v>
      </c>
      <c r="AE546">
        <f t="shared" si="161"/>
        <v>0</v>
      </c>
    </row>
    <row r="547" spans="1:31" x14ac:dyDescent="0.25">
      <c r="A547" s="5">
        <v>9.1</v>
      </c>
      <c r="B547" s="5">
        <v>0.47</v>
      </c>
      <c r="C547" s="5">
        <v>0.49</v>
      </c>
      <c r="D547" s="5">
        <v>2.6</v>
      </c>
      <c r="E547" s="5">
        <v>9.4E-2</v>
      </c>
      <c r="F547" s="5">
        <v>38</v>
      </c>
      <c r="G547" s="5">
        <v>106</v>
      </c>
      <c r="H547" s="5">
        <v>0.99819999999999998</v>
      </c>
      <c r="I547" s="5">
        <v>3.08</v>
      </c>
      <c r="J547" s="5">
        <v>0.59</v>
      </c>
      <c r="K547" s="5">
        <v>9.1</v>
      </c>
      <c r="L547" s="5">
        <v>5</v>
      </c>
      <c r="N547" s="5">
        <f t="shared" si="145"/>
        <v>0.39823008849557517</v>
      </c>
      <c r="O547" s="5">
        <f t="shared" si="146"/>
        <v>3.6290594828168252E-4</v>
      </c>
      <c r="P547" s="5">
        <f t="shared" si="147"/>
        <v>0.49</v>
      </c>
      <c r="Q547">
        <f t="shared" si="148"/>
        <v>0.11643835616438358</v>
      </c>
      <c r="R547">
        <f t="shared" si="149"/>
        <v>0.13689482470784642</v>
      </c>
      <c r="S547">
        <f t="shared" si="150"/>
        <v>0.52112676056338025</v>
      </c>
      <c r="T547">
        <f t="shared" si="151"/>
        <v>0.35335689045936397</v>
      </c>
      <c r="U547">
        <f t="shared" si="152"/>
        <v>9.1009988901220699E-4</v>
      </c>
      <c r="V547">
        <f t="shared" si="153"/>
        <v>0.26771653543307083</v>
      </c>
      <c r="W547">
        <f t="shared" si="154"/>
        <v>0.155688622754491</v>
      </c>
      <c r="X547">
        <f t="shared" si="155"/>
        <v>7.387083157450393E-4</v>
      </c>
      <c r="Y547" s="5">
        <f t="shared" si="144"/>
        <v>0.4</v>
      </c>
      <c r="Z547">
        <f t="shared" si="156"/>
        <v>0</v>
      </c>
      <c r="AA547">
        <f t="shared" si="157"/>
        <v>0</v>
      </c>
      <c r="AB547">
        <f t="shared" si="158"/>
        <v>1</v>
      </c>
      <c r="AC547">
        <f t="shared" si="159"/>
        <v>0</v>
      </c>
      <c r="AD547">
        <f t="shared" si="160"/>
        <v>0</v>
      </c>
      <c r="AE547">
        <f t="shared" si="161"/>
        <v>0</v>
      </c>
    </row>
    <row r="548" spans="1:31" x14ac:dyDescent="0.25">
      <c r="A548" s="5">
        <v>7.5</v>
      </c>
      <c r="B548" s="5">
        <v>0.55000000000000004</v>
      </c>
      <c r="C548" s="5">
        <v>0.24</v>
      </c>
      <c r="D548" s="5">
        <v>2</v>
      </c>
      <c r="E548" s="5">
        <v>7.8E-2</v>
      </c>
      <c r="F548" s="5">
        <v>10</v>
      </c>
      <c r="G548" s="5">
        <v>28</v>
      </c>
      <c r="H548" s="5">
        <v>0.99829999999999997</v>
      </c>
      <c r="I548" s="5">
        <v>3.45</v>
      </c>
      <c r="J548" s="5">
        <v>0.78</v>
      </c>
      <c r="K548" s="5">
        <v>9.5</v>
      </c>
      <c r="L548" s="5">
        <v>6</v>
      </c>
      <c r="N548" s="5">
        <f t="shared" si="145"/>
        <v>0.25663716814159293</v>
      </c>
      <c r="O548" s="5">
        <f t="shared" si="146"/>
        <v>1.6035379110120854E-4</v>
      </c>
      <c r="P548" s="5">
        <f t="shared" si="147"/>
        <v>0.24</v>
      </c>
      <c r="Q548">
        <f t="shared" si="148"/>
        <v>7.5342465753424667E-2</v>
      </c>
      <c r="R548">
        <f t="shared" si="149"/>
        <v>0.11018363939899833</v>
      </c>
      <c r="S548">
        <f t="shared" si="150"/>
        <v>0.12676056338028169</v>
      </c>
      <c r="T548">
        <f t="shared" si="151"/>
        <v>7.7738515901060068E-2</v>
      </c>
      <c r="U548">
        <f t="shared" si="152"/>
        <v>9.2119866814650104E-4</v>
      </c>
      <c r="V548">
        <f t="shared" si="153"/>
        <v>0.55905511811023634</v>
      </c>
      <c r="W548">
        <f t="shared" si="154"/>
        <v>0.26946107784431139</v>
      </c>
      <c r="X548">
        <f t="shared" si="155"/>
        <v>1.1608273533136341E-3</v>
      </c>
      <c r="Y548" s="5">
        <f t="shared" si="144"/>
        <v>0.6</v>
      </c>
      <c r="Z548">
        <f t="shared" si="156"/>
        <v>0</v>
      </c>
      <c r="AA548">
        <f t="shared" si="157"/>
        <v>0</v>
      </c>
      <c r="AB548">
        <f t="shared" si="158"/>
        <v>0</v>
      </c>
      <c r="AC548">
        <f t="shared" si="159"/>
        <v>1</v>
      </c>
      <c r="AD548">
        <f t="shared" si="160"/>
        <v>0</v>
      </c>
      <c r="AE548">
        <f t="shared" si="161"/>
        <v>0</v>
      </c>
    </row>
    <row r="549" spans="1:31" x14ac:dyDescent="0.25">
      <c r="A549" s="5">
        <v>10.6</v>
      </c>
      <c r="B549" s="5">
        <v>0.31</v>
      </c>
      <c r="C549" s="5">
        <v>0.49</v>
      </c>
      <c r="D549" s="5">
        <v>2.5</v>
      </c>
      <c r="E549" s="5">
        <v>6.7000000000000004E-2</v>
      </c>
      <c r="F549" s="5">
        <v>6</v>
      </c>
      <c r="G549" s="5">
        <v>21</v>
      </c>
      <c r="H549" s="5">
        <v>0.99870000000000003</v>
      </c>
      <c r="I549" s="5">
        <v>3.26</v>
      </c>
      <c r="J549" s="5">
        <v>0.86</v>
      </c>
      <c r="K549" s="5">
        <v>10.7</v>
      </c>
      <c r="L549" s="5">
        <v>6</v>
      </c>
      <c r="N549" s="5">
        <f t="shared" si="145"/>
        <v>0.53097345132743357</v>
      </c>
      <c r="O549" s="5">
        <f t="shared" si="146"/>
        <v>1.9411248396462085E-4</v>
      </c>
      <c r="P549" s="5">
        <f t="shared" si="147"/>
        <v>0.49</v>
      </c>
      <c r="Q549">
        <f t="shared" si="148"/>
        <v>0.10958904109589042</v>
      </c>
      <c r="R549">
        <f t="shared" si="149"/>
        <v>9.1819699499165297E-2</v>
      </c>
      <c r="S549">
        <f t="shared" si="150"/>
        <v>7.0422535211267609E-2</v>
      </c>
      <c r="T549">
        <f t="shared" si="151"/>
        <v>5.3003533568904596E-2</v>
      </c>
      <c r="U549">
        <f t="shared" si="152"/>
        <v>9.6559378468368939E-4</v>
      </c>
      <c r="V549">
        <f t="shared" si="153"/>
        <v>0.40944881889763762</v>
      </c>
      <c r="W549">
        <f t="shared" si="154"/>
        <v>0.31736526946107785</v>
      </c>
      <c r="X549">
        <f t="shared" si="155"/>
        <v>2.4271844660194164E-3</v>
      </c>
      <c r="Y549" s="5">
        <f t="shared" si="144"/>
        <v>0.6</v>
      </c>
      <c r="Z549">
        <f t="shared" si="156"/>
        <v>0</v>
      </c>
      <c r="AA549">
        <f t="shared" si="157"/>
        <v>0</v>
      </c>
      <c r="AB549">
        <f t="shared" si="158"/>
        <v>0</v>
      </c>
      <c r="AC549">
        <f t="shared" si="159"/>
        <v>1</v>
      </c>
      <c r="AD549">
        <f t="shared" si="160"/>
        <v>0</v>
      </c>
      <c r="AE549">
        <f t="shared" si="161"/>
        <v>0</v>
      </c>
    </row>
    <row r="550" spans="1:31" x14ac:dyDescent="0.25">
      <c r="A550" s="5">
        <v>12.4</v>
      </c>
      <c r="B550" s="5">
        <v>0.35</v>
      </c>
      <c r="C550" s="5">
        <v>0.49</v>
      </c>
      <c r="D550" s="5">
        <v>2.6</v>
      </c>
      <c r="E550" s="5">
        <v>7.9000000000000001E-2</v>
      </c>
      <c r="F550" s="5">
        <v>27</v>
      </c>
      <c r="G550" s="5">
        <v>69</v>
      </c>
      <c r="H550" s="5">
        <v>0.99939999999999996</v>
      </c>
      <c r="I550" s="5">
        <v>3.12</v>
      </c>
      <c r="J550" s="5">
        <v>0.75</v>
      </c>
      <c r="K550" s="5">
        <v>10.4</v>
      </c>
      <c r="L550" s="5">
        <v>6</v>
      </c>
      <c r="N550" s="5">
        <f t="shared" si="145"/>
        <v>0.69026548672566379</v>
      </c>
      <c r="O550" s="5">
        <f t="shared" si="146"/>
        <v>3.4602660184997636E-4</v>
      </c>
      <c r="P550" s="5">
        <f t="shared" si="147"/>
        <v>0.49</v>
      </c>
      <c r="Q550">
        <f t="shared" si="148"/>
        <v>0.11643835616438358</v>
      </c>
      <c r="R550">
        <f t="shared" si="149"/>
        <v>0.11185308848080135</v>
      </c>
      <c r="S550">
        <f t="shared" si="150"/>
        <v>0.36619718309859156</v>
      </c>
      <c r="T550">
        <f t="shared" si="151"/>
        <v>0.22261484098939929</v>
      </c>
      <c r="U550">
        <f t="shared" si="152"/>
        <v>1.0432852386237474E-3</v>
      </c>
      <c r="V550">
        <f t="shared" si="153"/>
        <v>0.29921259842519687</v>
      </c>
      <c r="W550">
        <f t="shared" si="154"/>
        <v>0.25149700598802394</v>
      </c>
      <c r="X550">
        <f t="shared" si="155"/>
        <v>2.1105951878429715E-3</v>
      </c>
      <c r="Y550" s="5">
        <f t="shared" si="144"/>
        <v>0.6</v>
      </c>
      <c r="Z550">
        <f t="shared" si="156"/>
        <v>0</v>
      </c>
      <c r="AA550">
        <f t="shared" si="157"/>
        <v>0</v>
      </c>
      <c r="AB550">
        <f t="shared" si="158"/>
        <v>0</v>
      </c>
      <c r="AC550">
        <f t="shared" si="159"/>
        <v>1</v>
      </c>
      <c r="AD550">
        <f t="shared" si="160"/>
        <v>0</v>
      </c>
      <c r="AE550">
        <f t="shared" si="161"/>
        <v>0</v>
      </c>
    </row>
    <row r="551" spans="1:31" x14ac:dyDescent="0.25">
      <c r="A551" s="5">
        <v>9</v>
      </c>
      <c r="B551" s="5">
        <v>0.53</v>
      </c>
      <c r="C551" s="5">
        <v>0.49</v>
      </c>
      <c r="D551" s="5">
        <v>1.9</v>
      </c>
      <c r="E551" s="5">
        <v>0.17100000000000001</v>
      </c>
      <c r="F551" s="5">
        <v>6</v>
      </c>
      <c r="G551" s="5">
        <v>25</v>
      </c>
      <c r="H551" s="5">
        <v>0.99750000000000005</v>
      </c>
      <c r="I551" s="5">
        <v>3.27</v>
      </c>
      <c r="J551" s="5">
        <v>0.61</v>
      </c>
      <c r="K551" s="5">
        <v>9.4</v>
      </c>
      <c r="L551" s="5">
        <v>6</v>
      </c>
      <c r="N551" s="5">
        <f t="shared" si="145"/>
        <v>0.38938053097345132</v>
      </c>
      <c r="O551" s="5">
        <f t="shared" si="146"/>
        <v>3.291472554182702E-4</v>
      </c>
      <c r="P551" s="5">
        <f t="shared" si="147"/>
        <v>0.49</v>
      </c>
      <c r="Q551">
        <f t="shared" si="148"/>
        <v>6.8493150684931503E-2</v>
      </c>
      <c r="R551">
        <f t="shared" si="149"/>
        <v>0.26544240400667779</v>
      </c>
      <c r="S551">
        <f t="shared" si="150"/>
        <v>7.0422535211267609E-2</v>
      </c>
      <c r="T551">
        <f t="shared" si="151"/>
        <v>6.7137809187279157E-2</v>
      </c>
      <c r="U551">
        <f t="shared" si="152"/>
        <v>8.3240843507214897E-4</v>
      </c>
      <c r="V551">
        <f t="shared" si="153"/>
        <v>0.41732283464566927</v>
      </c>
      <c r="W551">
        <f t="shared" si="154"/>
        <v>0.16766467065868262</v>
      </c>
      <c r="X551">
        <f t="shared" si="155"/>
        <v>1.0552975939214857E-3</v>
      </c>
      <c r="Y551" s="5">
        <f t="shared" si="144"/>
        <v>0.6</v>
      </c>
      <c r="Z551">
        <f t="shared" si="156"/>
        <v>0</v>
      </c>
      <c r="AA551">
        <f t="shared" si="157"/>
        <v>0</v>
      </c>
      <c r="AB551">
        <f t="shared" si="158"/>
        <v>0</v>
      </c>
      <c r="AC551">
        <f t="shared" si="159"/>
        <v>1</v>
      </c>
      <c r="AD551">
        <f t="shared" si="160"/>
        <v>0</v>
      </c>
      <c r="AE551">
        <f t="shared" si="161"/>
        <v>0</v>
      </c>
    </row>
    <row r="552" spans="1:31" x14ac:dyDescent="0.25">
      <c r="A552" s="5">
        <v>6.8</v>
      </c>
      <c r="B552" s="5">
        <v>0.51</v>
      </c>
      <c r="C552" s="5">
        <v>0.01</v>
      </c>
      <c r="D552" s="5">
        <v>2.1</v>
      </c>
      <c r="E552" s="5">
        <v>7.3999999999999996E-2</v>
      </c>
      <c r="F552" s="5">
        <v>9</v>
      </c>
      <c r="G552" s="5">
        <v>25</v>
      </c>
      <c r="H552" s="5">
        <v>0.99580000000000002</v>
      </c>
      <c r="I552" s="5">
        <v>3.33</v>
      </c>
      <c r="J552" s="5">
        <v>0.56000000000000005</v>
      </c>
      <c r="K552" s="5">
        <v>9.5</v>
      </c>
      <c r="L552" s="5">
        <v>6</v>
      </c>
      <c r="N552" s="5">
        <f t="shared" si="145"/>
        <v>0.19469026548672566</v>
      </c>
      <c r="O552" s="5">
        <f t="shared" si="146"/>
        <v>2.6162986969144553E-4</v>
      </c>
      <c r="P552" s="5">
        <f t="shared" si="147"/>
        <v>0.01</v>
      </c>
      <c r="Q552">
        <f t="shared" si="148"/>
        <v>8.2191780821917818E-2</v>
      </c>
      <c r="R552">
        <f t="shared" si="149"/>
        <v>0.10350584307178631</v>
      </c>
      <c r="S552">
        <f t="shared" si="150"/>
        <v>0.11267605633802817</v>
      </c>
      <c r="T552">
        <f t="shared" si="151"/>
        <v>6.7137809187279157E-2</v>
      </c>
      <c r="U552">
        <f t="shared" si="152"/>
        <v>6.4372918978912626E-4</v>
      </c>
      <c r="V552">
        <f t="shared" si="153"/>
        <v>0.46456692913385833</v>
      </c>
      <c r="W552">
        <f t="shared" si="154"/>
        <v>0.13772455089820362</v>
      </c>
      <c r="X552">
        <f t="shared" si="155"/>
        <v>1.1608273533136341E-3</v>
      </c>
      <c r="Y552" s="5">
        <f t="shared" si="144"/>
        <v>0.6</v>
      </c>
      <c r="Z552">
        <f t="shared" si="156"/>
        <v>0</v>
      </c>
      <c r="AA552">
        <f t="shared" si="157"/>
        <v>0</v>
      </c>
      <c r="AB552">
        <f t="shared" si="158"/>
        <v>0</v>
      </c>
      <c r="AC552">
        <f t="shared" si="159"/>
        <v>1</v>
      </c>
      <c r="AD552">
        <f t="shared" si="160"/>
        <v>0</v>
      </c>
      <c r="AE552">
        <f t="shared" si="161"/>
        <v>0</v>
      </c>
    </row>
    <row r="553" spans="1:31" x14ac:dyDescent="0.25">
      <c r="A553" s="5">
        <v>9.4</v>
      </c>
      <c r="B553" s="5">
        <v>0.43</v>
      </c>
      <c r="C553" s="5">
        <v>0.24</v>
      </c>
      <c r="D553" s="5">
        <v>2.8</v>
      </c>
      <c r="E553" s="5">
        <v>9.1999999999999998E-2</v>
      </c>
      <c r="F553" s="5">
        <v>14</v>
      </c>
      <c r="G553" s="5">
        <v>45</v>
      </c>
      <c r="H553" s="5">
        <v>0.998</v>
      </c>
      <c r="I553" s="5">
        <v>3.19</v>
      </c>
      <c r="J553" s="5">
        <v>0.73</v>
      </c>
      <c r="K553" s="5">
        <v>10</v>
      </c>
      <c r="L553" s="5">
        <v>6</v>
      </c>
      <c r="N553" s="5">
        <f t="shared" si="145"/>
        <v>0.42477876106194695</v>
      </c>
      <c r="O553" s="5">
        <f t="shared" si="146"/>
        <v>2.8694888933900481E-4</v>
      </c>
      <c r="P553" s="5">
        <f t="shared" si="147"/>
        <v>0.24</v>
      </c>
      <c r="Q553">
        <f t="shared" si="148"/>
        <v>0.13013698630136986</v>
      </c>
      <c r="R553">
        <f t="shared" si="149"/>
        <v>0.13355592654424042</v>
      </c>
      <c r="S553">
        <f t="shared" si="150"/>
        <v>0.18309859154929578</v>
      </c>
      <c r="T553">
        <f t="shared" si="151"/>
        <v>0.13780918727915195</v>
      </c>
      <c r="U553">
        <f t="shared" si="152"/>
        <v>8.87902330743619E-4</v>
      </c>
      <c r="V553">
        <f t="shared" si="153"/>
        <v>0.35433070866141725</v>
      </c>
      <c r="W553">
        <f t="shared" si="154"/>
        <v>0.23952095808383234</v>
      </c>
      <c r="X553">
        <f t="shared" si="155"/>
        <v>1.6884761502743769E-3</v>
      </c>
      <c r="Y553" s="5">
        <f t="shared" si="144"/>
        <v>0.6</v>
      </c>
      <c r="Z553">
        <f t="shared" si="156"/>
        <v>0</v>
      </c>
      <c r="AA553">
        <f t="shared" si="157"/>
        <v>0</v>
      </c>
      <c r="AB553">
        <f t="shared" si="158"/>
        <v>0</v>
      </c>
      <c r="AC553">
        <f t="shared" si="159"/>
        <v>1</v>
      </c>
      <c r="AD553">
        <f t="shared" si="160"/>
        <v>0</v>
      </c>
      <c r="AE553">
        <f t="shared" si="161"/>
        <v>0</v>
      </c>
    </row>
    <row r="554" spans="1:31" x14ac:dyDescent="0.25">
      <c r="A554" s="5">
        <v>9.5</v>
      </c>
      <c r="B554" s="5">
        <v>0.46</v>
      </c>
      <c r="C554" s="5">
        <v>0.24</v>
      </c>
      <c r="D554" s="5">
        <v>2.7</v>
      </c>
      <c r="E554" s="5">
        <v>9.1999999999999998E-2</v>
      </c>
      <c r="F554" s="5">
        <v>14</v>
      </c>
      <c r="G554" s="5">
        <v>44</v>
      </c>
      <c r="H554" s="5">
        <v>0.998</v>
      </c>
      <c r="I554" s="5">
        <v>3.12</v>
      </c>
      <c r="J554" s="5">
        <v>0.74</v>
      </c>
      <c r="K554" s="5">
        <v>10</v>
      </c>
      <c r="L554" s="5">
        <v>6</v>
      </c>
      <c r="N554" s="5">
        <f t="shared" si="145"/>
        <v>0.4336283185840708</v>
      </c>
      <c r="O554" s="5">
        <f t="shared" si="146"/>
        <v>7.764499358584835E-4</v>
      </c>
      <c r="P554" s="5">
        <f t="shared" si="147"/>
        <v>0.24</v>
      </c>
      <c r="Q554">
        <f t="shared" si="148"/>
        <v>0.12328767123287673</v>
      </c>
      <c r="R554">
        <f t="shared" si="149"/>
        <v>0.13355592654424042</v>
      </c>
      <c r="S554">
        <f t="shared" si="150"/>
        <v>0.18309859154929578</v>
      </c>
      <c r="T554">
        <f t="shared" si="151"/>
        <v>0.13427561837455831</v>
      </c>
      <c r="U554">
        <f t="shared" si="152"/>
        <v>8.87902330743619E-4</v>
      </c>
      <c r="V554">
        <f t="shared" si="153"/>
        <v>0.29921259842519687</v>
      </c>
      <c r="W554">
        <f t="shared" si="154"/>
        <v>0.24550898203592814</v>
      </c>
      <c r="X554">
        <f t="shared" si="155"/>
        <v>1.6884761502743769E-3</v>
      </c>
      <c r="Y554" s="5">
        <f t="shared" si="144"/>
        <v>0.6</v>
      </c>
      <c r="Z554">
        <f t="shared" si="156"/>
        <v>0</v>
      </c>
      <c r="AA554">
        <f t="shared" si="157"/>
        <v>0</v>
      </c>
      <c r="AB554">
        <f t="shared" si="158"/>
        <v>0</v>
      </c>
      <c r="AC554">
        <f t="shared" si="159"/>
        <v>1</v>
      </c>
      <c r="AD554">
        <f t="shared" si="160"/>
        <v>0</v>
      </c>
      <c r="AE554">
        <f t="shared" si="161"/>
        <v>0</v>
      </c>
    </row>
    <row r="555" spans="1:31" x14ac:dyDescent="0.25">
      <c r="A555" s="5">
        <v>5</v>
      </c>
      <c r="B555" s="5">
        <v>1.04</v>
      </c>
      <c r="C555" s="5">
        <v>0.24</v>
      </c>
      <c r="D555" s="5">
        <v>1.6</v>
      </c>
      <c r="E555" s="5">
        <v>0.05</v>
      </c>
      <c r="F555" s="5">
        <v>32</v>
      </c>
      <c r="G555" s="5">
        <v>96</v>
      </c>
      <c r="H555" s="5">
        <v>0.99339999999999995</v>
      </c>
      <c r="I555" s="5">
        <v>3.74</v>
      </c>
      <c r="J555" s="5">
        <v>0.62</v>
      </c>
      <c r="K555" s="5">
        <v>11.5</v>
      </c>
      <c r="L555" s="5">
        <v>5</v>
      </c>
      <c r="N555" s="5">
        <f t="shared" si="145"/>
        <v>3.5398230088495602E-2</v>
      </c>
      <c r="O555" s="5">
        <f t="shared" si="146"/>
        <v>4.4308284383228678E-4</v>
      </c>
      <c r="P555" s="5">
        <f t="shared" si="147"/>
        <v>0.24</v>
      </c>
      <c r="Q555">
        <f t="shared" si="148"/>
        <v>4.7945205479452059E-2</v>
      </c>
      <c r="R555">
        <f t="shared" si="149"/>
        <v>6.34390651085142E-2</v>
      </c>
      <c r="S555">
        <f t="shared" si="150"/>
        <v>0.43661971830985913</v>
      </c>
      <c r="T555">
        <f t="shared" si="151"/>
        <v>0.31802120141342755</v>
      </c>
      <c r="U555">
        <f t="shared" si="152"/>
        <v>3.7735849056603316E-4</v>
      </c>
      <c r="V555">
        <f t="shared" si="153"/>
        <v>0.78740157480314987</v>
      </c>
      <c r="W555">
        <f t="shared" si="154"/>
        <v>0.17365269461077845</v>
      </c>
      <c r="X555">
        <f t="shared" si="155"/>
        <v>3.2714225411566056E-3</v>
      </c>
      <c r="Y555" s="5">
        <f t="shared" si="144"/>
        <v>0.4</v>
      </c>
      <c r="Z555">
        <f t="shared" si="156"/>
        <v>0</v>
      </c>
      <c r="AA555">
        <f t="shared" si="157"/>
        <v>0</v>
      </c>
      <c r="AB555">
        <f t="shared" si="158"/>
        <v>1</v>
      </c>
      <c r="AC555">
        <f t="shared" si="159"/>
        <v>0</v>
      </c>
      <c r="AD555">
        <f t="shared" si="160"/>
        <v>0</v>
      </c>
      <c r="AE555">
        <f t="shared" si="161"/>
        <v>0</v>
      </c>
    </row>
    <row r="556" spans="1:31" x14ac:dyDescent="0.25">
      <c r="A556" s="5">
        <v>15.5</v>
      </c>
      <c r="B556" s="5">
        <v>0.64500000000000002</v>
      </c>
      <c r="C556" s="5">
        <v>0.49</v>
      </c>
      <c r="D556" s="5">
        <v>4.2</v>
      </c>
      <c r="E556" s="5">
        <v>9.5000000000000001E-2</v>
      </c>
      <c r="F556" s="5">
        <v>10</v>
      </c>
      <c r="G556" s="5">
        <v>23</v>
      </c>
      <c r="H556" s="5">
        <v>100315</v>
      </c>
      <c r="I556" s="5">
        <v>2.92</v>
      </c>
      <c r="J556" s="5">
        <v>0.74</v>
      </c>
      <c r="K556" s="5">
        <v>11.1</v>
      </c>
      <c r="L556" s="5">
        <v>5</v>
      </c>
      <c r="N556" s="5">
        <f t="shared" si="145"/>
        <v>0.96460176991150437</v>
      </c>
      <c r="O556" s="5">
        <f t="shared" si="146"/>
        <v>4.4308284383228678E-4</v>
      </c>
      <c r="P556" s="5">
        <f t="shared" si="147"/>
        <v>0.49</v>
      </c>
      <c r="Q556">
        <f t="shared" si="148"/>
        <v>0.22602739726027399</v>
      </c>
      <c r="R556">
        <f t="shared" si="149"/>
        <v>0.13856427378964942</v>
      </c>
      <c r="S556">
        <f t="shared" si="150"/>
        <v>0.12676056338028169</v>
      </c>
      <c r="T556">
        <f t="shared" si="151"/>
        <v>6.0070671378091869E-2</v>
      </c>
      <c r="U556">
        <f t="shared" si="152"/>
        <v>11133.630410654827</v>
      </c>
      <c r="V556">
        <f t="shared" si="153"/>
        <v>0.14173228346456676</v>
      </c>
      <c r="W556">
        <f t="shared" si="154"/>
        <v>0.24550898203592814</v>
      </c>
      <c r="X556">
        <f t="shared" si="155"/>
        <v>2.8493035035880112E-3</v>
      </c>
      <c r="Y556" s="5">
        <f t="shared" si="144"/>
        <v>0.4</v>
      </c>
      <c r="Z556">
        <f t="shared" si="156"/>
        <v>0</v>
      </c>
      <c r="AA556">
        <f t="shared" si="157"/>
        <v>0</v>
      </c>
      <c r="AB556">
        <f t="shared" si="158"/>
        <v>1</v>
      </c>
      <c r="AC556">
        <f t="shared" si="159"/>
        <v>0</v>
      </c>
      <c r="AD556">
        <f t="shared" si="160"/>
        <v>0</v>
      </c>
      <c r="AE556">
        <f t="shared" si="161"/>
        <v>0</v>
      </c>
    </row>
    <row r="557" spans="1:31" x14ac:dyDescent="0.25">
      <c r="A557" s="5">
        <v>15.5</v>
      </c>
      <c r="B557" s="5">
        <v>0.64500000000000002</v>
      </c>
      <c r="C557" s="5">
        <v>0.49</v>
      </c>
      <c r="D557" s="5">
        <v>4.2</v>
      </c>
      <c r="E557" s="5">
        <v>9.5000000000000001E-2</v>
      </c>
      <c r="F557" s="5">
        <v>10</v>
      </c>
      <c r="G557" s="5">
        <v>23</v>
      </c>
      <c r="H557" s="5">
        <v>100315</v>
      </c>
      <c r="I557" s="5">
        <v>2.92</v>
      </c>
      <c r="J557" s="5">
        <v>0.74</v>
      </c>
      <c r="K557" s="5">
        <v>11.1</v>
      </c>
      <c r="L557" s="5">
        <v>5</v>
      </c>
      <c r="N557" s="5">
        <f t="shared" si="145"/>
        <v>0.96460176991150437</v>
      </c>
      <c r="O557" s="5">
        <f t="shared" si="146"/>
        <v>3.4602660184997636E-4</v>
      </c>
      <c r="P557" s="5">
        <f t="shared" si="147"/>
        <v>0.49</v>
      </c>
      <c r="Q557">
        <f t="shared" si="148"/>
        <v>0.22602739726027399</v>
      </c>
      <c r="R557">
        <f t="shared" si="149"/>
        <v>0.13856427378964942</v>
      </c>
      <c r="S557">
        <f t="shared" si="150"/>
        <v>0.12676056338028169</v>
      </c>
      <c r="T557">
        <f t="shared" si="151"/>
        <v>6.0070671378091869E-2</v>
      </c>
      <c r="U557">
        <f t="shared" si="152"/>
        <v>11133.630410654827</v>
      </c>
      <c r="V557">
        <f t="shared" si="153"/>
        <v>0.14173228346456676</v>
      </c>
      <c r="W557">
        <f t="shared" si="154"/>
        <v>0.24550898203592814</v>
      </c>
      <c r="X557">
        <f t="shared" si="155"/>
        <v>2.8493035035880112E-3</v>
      </c>
      <c r="Y557" s="5">
        <f t="shared" si="144"/>
        <v>0.4</v>
      </c>
      <c r="Z557">
        <f t="shared" si="156"/>
        <v>0</v>
      </c>
      <c r="AA557">
        <f t="shared" si="157"/>
        <v>0</v>
      </c>
      <c r="AB557">
        <f t="shared" si="158"/>
        <v>1</v>
      </c>
      <c r="AC557">
        <f t="shared" si="159"/>
        <v>0</v>
      </c>
      <c r="AD557">
        <f t="shared" si="160"/>
        <v>0</v>
      </c>
      <c r="AE557">
        <f t="shared" si="161"/>
        <v>0</v>
      </c>
    </row>
    <row r="558" spans="1:31" x14ac:dyDescent="0.25">
      <c r="A558" s="5">
        <v>10.9</v>
      </c>
      <c r="B558" s="5">
        <v>0.53</v>
      </c>
      <c r="C558" s="5">
        <v>0.49</v>
      </c>
      <c r="D558" s="5">
        <v>4.5999999999999996</v>
      </c>
      <c r="E558" s="5">
        <v>0.11799999999999999</v>
      </c>
      <c r="F558" s="5">
        <v>10</v>
      </c>
      <c r="G558" s="5">
        <v>17</v>
      </c>
      <c r="H558" s="5">
        <v>10002</v>
      </c>
      <c r="I558" s="5">
        <v>3.07</v>
      </c>
      <c r="J558" s="5">
        <v>0.56000000000000005</v>
      </c>
      <c r="K558" s="5">
        <v>11.7</v>
      </c>
      <c r="L558" s="5">
        <v>6</v>
      </c>
      <c r="N558" s="5">
        <f t="shared" si="145"/>
        <v>0.55752212389380529</v>
      </c>
      <c r="O558" s="5">
        <f t="shared" si="146"/>
        <v>4.4308284383228678E-4</v>
      </c>
      <c r="P558" s="5">
        <f t="shared" si="147"/>
        <v>0.49</v>
      </c>
      <c r="Q558">
        <f t="shared" si="148"/>
        <v>0.25342465753424659</v>
      </c>
      <c r="R558">
        <f t="shared" si="149"/>
        <v>0.17696160267111855</v>
      </c>
      <c r="S558">
        <f t="shared" si="150"/>
        <v>0.12676056338028169</v>
      </c>
      <c r="T558">
        <f t="shared" si="151"/>
        <v>3.8869257950530034E-2</v>
      </c>
      <c r="U558">
        <f t="shared" si="152"/>
        <v>1109.9900110987792</v>
      </c>
      <c r="V558">
        <f t="shared" si="153"/>
        <v>0.25984251968503919</v>
      </c>
      <c r="W558">
        <f t="shared" si="154"/>
        <v>0.13772455089820362</v>
      </c>
      <c r="X558">
        <f t="shared" si="155"/>
        <v>3.4824820599409019E-3</v>
      </c>
      <c r="Y558" s="5">
        <f t="shared" si="144"/>
        <v>0.6</v>
      </c>
      <c r="Z558">
        <f t="shared" si="156"/>
        <v>0</v>
      </c>
      <c r="AA558">
        <f t="shared" si="157"/>
        <v>0</v>
      </c>
      <c r="AB558">
        <f t="shared" si="158"/>
        <v>0</v>
      </c>
      <c r="AC558">
        <f t="shared" si="159"/>
        <v>1</v>
      </c>
      <c r="AD558">
        <f t="shared" si="160"/>
        <v>0</v>
      </c>
      <c r="AE558">
        <f t="shared" si="161"/>
        <v>0</v>
      </c>
    </row>
    <row r="559" spans="1:31" x14ac:dyDescent="0.25">
      <c r="A559" s="5">
        <v>15.6</v>
      </c>
      <c r="B559" s="5">
        <v>0.64500000000000002</v>
      </c>
      <c r="C559" s="5">
        <v>0.49</v>
      </c>
      <c r="D559" s="5">
        <v>4.2</v>
      </c>
      <c r="E559" s="5">
        <v>9.5000000000000001E-2</v>
      </c>
      <c r="F559" s="5">
        <v>10</v>
      </c>
      <c r="G559" s="5">
        <v>23</v>
      </c>
      <c r="H559" s="5">
        <v>100315</v>
      </c>
      <c r="I559" s="5">
        <v>2.92</v>
      </c>
      <c r="J559" s="5">
        <v>0.74</v>
      </c>
      <c r="K559" s="5">
        <v>11.1</v>
      </c>
      <c r="L559" s="5">
        <v>5</v>
      </c>
      <c r="N559" s="5">
        <f t="shared" si="145"/>
        <v>0.97345132743362828</v>
      </c>
      <c r="O559" s="5">
        <f t="shared" si="146"/>
        <v>3.4602660184997636E-4</v>
      </c>
      <c r="P559" s="5">
        <f t="shared" si="147"/>
        <v>0.49</v>
      </c>
      <c r="Q559">
        <f t="shared" si="148"/>
        <v>0.22602739726027399</v>
      </c>
      <c r="R559">
        <f t="shared" si="149"/>
        <v>0.13856427378964942</v>
      </c>
      <c r="S559">
        <f t="shared" si="150"/>
        <v>0.12676056338028169</v>
      </c>
      <c r="T559">
        <f t="shared" si="151"/>
        <v>6.0070671378091869E-2</v>
      </c>
      <c r="U559">
        <f t="shared" si="152"/>
        <v>11133.630410654827</v>
      </c>
      <c r="V559">
        <f t="shared" si="153"/>
        <v>0.14173228346456676</v>
      </c>
      <c r="W559">
        <f t="shared" si="154"/>
        <v>0.24550898203592814</v>
      </c>
      <c r="X559">
        <f t="shared" si="155"/>
        <v>2.8493035035880112E-3</v>
      </c>
      <c r="Y559" s="5">
        <f t="shared" si="144"/>
        <v>0.4</v>
      </c>
      <c r="Z559">
        <f t="shared" si="156"/>
        <v>0</v>
      </c>
      <c r="AA559">
        <f t="shared" si="157"/>
        <v>0</v>
      </c>
      <c r="AB559">
        <f t="shared" si="158"/>
        <v>1</v>
      </c>
      <c r="AC559">
        <f t="shared" si="159"/>
        <v>0</v>
      </c>
      <c r="AD559">
        <f t="shared" si="160"/>
        <v>0</v>
      </c>
      <c r="AE559">
        <f t="shared" si="161"/>
        <v>0</v>
      </c>
    </row>
    <row r="560" spans="1:31" x14ac:dyDescent="0.25">
      <c r="A560" s="5">
        <v>10.9</v>
      </c>
      <c r="B560" s="5">
        <v>0.53</v>
      </c>
      <c r="C560" s="5">
        <v>0.49</v>
      </c>
      <c r="D560" s="5">
        <v>4.5999999999999996</v>
      </c>
      <c r="E560" s="5">
        <v>0.11799999999999999</v>
      </c>
      <c r="F560" s="5">
        <v>10</v>
      </c>
      <c r="G560" s="5">
        <v>17</v>
      </c>
      <c r="H560" s="5">
        <v>10002</v>
      </c>
      <c r="I560" s="5">
        <v>3.07</v>
      </c>
      <c r="J560" s="5">
        <v>0.56000000000000005</v>
      </c>
      <c r="K560" s="5">
        <v>11.7</v>
      </c>
      <c r="L560" s="5">
        <v>6</v>
      </c>
      <c r="N560" s="5">
        <f t="shared" si="145"/>
        <v>0.55752212389380529</v>
      </c>
      <c r="O560" s="5">
        <f t="shared" si="146"/>
        <v>2.9538856255485784E-4</v>
      </c>
      <c r="P560" s="5">
        <f t="shared" si="147"/>
        <v>0.49</v>
      </c>
      <c r="Q560">
        <f t="shared" si="148"/>
        <v>0.25342465753424659</v>
      </c>
      <c r="R560">
        <f t="shared" si="149"/>
        <v>0.17696160267111855</v>
      </c>
      <c r="S560">
        <f t="shared" si="150"/>
        <v>0.12676056338028169</v>
      </c>
      <c r="T560">
        <f t="shared" si="151"/>
        <v>3.8869257950530034E-2</v>
      </c>
      <c r="U560">
        <f t="shared" si="152"/>
        <v>1109.9900110987792</v>
      </c>
      <c r="V560">
        <f t="shared" si="153"/>
        <v>0.25984251968503919</v>
      </c>
      <c r="W560">
        <f t="shared" si="154"/>
        <v>0.13772455089820362</v>
      </c>
      <c r="X560">
        <f t="shared" si="155"/>
        <v>3.4824820599409019E-3</v>
      </c>
      <c r="Y560" s="5">
        <f t="shared" si="144"/>
        <v>0.6</v>
      </c>
      <c r="Z560">
        <f t="shared" si="156"/>
        <v>0</v>
      </c>
      <c r="AA560">
        <f t="shared" si="157"/>
        <v>0</v>
      </c>
      <c r="AB560">
        <f t="shared" si="158"/>
        <v>0</v>
      </c>
      <c r="AC560">
        <f t="shared" si="159"/>
        <v>1</v>
      </c>
      <c r="AD560">
        <f t="shared" si="160"/>
        <v>0</v>
      </c>
      <c r="AE560">
        <f t="shared" si="161"/>
        <v>0</v>
      </c>
    </row>
    <row r="561" spans="1:31" x14ac:dyDescent="0.25">
      <c r="A561" s="5">
        <v>13</v>
      </c>
      <c r="B561" s="5">
        <v>0.47</v>
      </c>
      <c r="C561" s="5">
        <v>0.49</v>
      </c>
      <c r="D561" s="5">
        <v>4.3</v>
      </c>
      <c r="E561" s="5">
        <v>8.5000000000000006E-2</v>
      </c>
      <c r="F561" s="5">
        <v>6</v>
      </c>
      <c r="G561" s="5">
        <v>47</v>
      </c>
      <c r="H561" s="5">
        <v>10021</v>
      </c>
      <c r="I561" s="5">
        <v>3.3</v>
      </c>
      <c r="J561" s="5">
        <v>0.68</v>
      </c>
      <c r="K561" s="5">
        <v>12.7</v>
      </c>
      <c r="L561" s="5">
        <v>6</v>
      </c>
      <c r="N561" s="5">
        <f t="shared" si="145"/>
        <v>0.74336283185840701</v>
      </c>
      <c r="O561" s="5">
        <f t="shared" si="146"/>
        <v>4.0510431436094791E-4</v>
      </c>
      <c r="P561" s="5">
        <f t="shared" si="147"/>
        <v>0.49</v>
      </c>
      <c r="Q561">
        <f t="shared" si="148"/>
        <v>0.23287671232876711</v>
      </c>
      <c r="R561">
        <f t="shared" si="149"/>
        <v>0.12186978297161939</v>
      </c>
      <c r="S561">
        <f t="shared" si="150"/>
        <v>7.0422535211267609E-2</v>
      </c>
      <c r="T561">
        <f t="shared" si="151"/>
        <v>0.14487632508833923</v>
      </c>
      <c r="U561">
        <f t="shared" si="152"/>
        <v>1112.0987791342952</v>
      </c>
      <c r="V561">
        <f t="shared" si="153"/>
        <v>0.44094488188976361</v>
      </c>
      <c r="W561">
        <f t="shared" si="154"/>
        <v>0.20958083832335334</v>
      </c>
      <c r="X561">
        <f t="shared" si="155"/>
        <v>4.5377796538623883E-3</v>
      </c>
      <c r="Y561" s="5">
        <f t="shared" si="144"/>
        <v>0.6</v>
      </c>
      <c r="Z561">
        <f t="shared" si="156"/>
        <v>0</v>
      </c>
      <c r="AA561">
        <f t="shared" si="157"/>
        <v>0</v>
      </c>
      <c r="AB561">
        <f t="shared" si="158"/>
        <v>0</v>
      </c>
      <c r="AC561">
        <f t="shared" si="159"/>
        <v>1</v>
      </c>
      <c r="AD561">
        <f t="shared" si="160"/>
        <v>0</v>
      </c>
      <c r="AE561">
        <f t="shared" si="161"/>
        <v>0</v>
      </c>
    </row>
    <row r="562" spans="1:31" x14ac:dyDescent="0.25">
      <c r="A562" s="5">
        <v>12.7</v>
      </c>
      <c r="B562" s="5">
        <v>0.6</v>
      </c>
      <c r="C562" s="5">
        <v>0.49</v>
      </c>
      <c r="D562" s="5">
        <v>2.8</v>
      </c>
      <c r="E562" s="5">
        <v>7.4999999999999997E-2</v>
      </c>
      <c r="F562" s="5">
        <v>5</v>
      </c>
      <c r="G562" s="5">
        <v>19</v>
      </c>
      <c r="H562" s="5">
        <v>0.99939999999999996</v>
      </c>
      <c r="I562" s="5">
        <v>3.14</v>
      </c>
      <c r="J562" s="5">
        <v>0.56999999999999995</v>
      </c>
      <c r="K562" s="5">
        <v>11.4</v>
      </c>
      <c r="L562" s="5">
        <v>5</v>
      </c>
      <c r="N562" s="5">
        <f t="shared" si="145"/>
        <v>0.71681415929203529</v>
      </c>
      <c r="O562" s="5">
        <f t="shared" si="146"/>
        <v>2.700695429072986E-4</v>
      </c>
      <c r="P562" s="5">
        <f t="shared" si="147"/>
        <v>0.49</v>
      </c>
      <c r="Q562">
        <f t="shared" si="148"/>
        <v>0.13013698630136986</v>
      </c>
      <c r="R562">
        <f t="shared" si="149"/>
        <v>0.10517529215358933</v>
      </c>
      <c r="S562">
        <f t="shared" si="150"/>
        <v>5.6338028169014086E-2</v>
      </c>
      <c r="T562">
        <f t="shared" si="151"/>
        <v>4.5936395759717315E-2</v>
      </c>
      <c r="U562">
        <f t="shared" si="152"/>
        <v>1.0432852386237474E-3</v>
      </c>
      <c r="V562">
        <f t="shared" si="153"/>
        <v>0.31496062992125989</v>
      </c>
      <c r="W562">
        <f t="shared" si="154"/>
        <v>0.14371257485029937</v>
      </c>
      <c r="X562">
        <f t="shared" si="155"/>
        <v>3.1658927817644574E-3</v>
      </c>
      <c r="Y562" s="5">
        <f t="shared" si="144"/>
        <v>0.4</v>
      </c>
      <c r="Z562">
        <f t="shared" si="156"/>
        <v>0</v>
      </c>
      <c r="AA562">
        <f t="shared" si="157"/>
        <v>0</v>
      </c>
      <c r="AB562">
        <f t="shared" si="158"/>
        <v>1</v>
      </c>
      <c r="AC562">
        <f t="shared" si="159"/>
        <v>0</v>
      </c>
      <c r="AD562">
        <f t="shared" si="160"/>
        <v>0</v>
      </c>
      <c r="AE562">
        <f t="shared" si="161"/>
        <v>0</v>
      </c>
    </row>
    <row r="563" spans="1:31" x14ac:dyDescent="0.25">
      <c r="A563" s="5">
        <v>9</v>
      </c>
      <c r="B563" s="5">
        <v>0.44</v>
      </c>
      <c r="C563" s="5">
        <v>0.49</v>
      </c>
      <c r="D563" s="5">
        <v>2.4</v>
      </c>
      <c r="E563" s="5">
        <v>7.8E-2</v>
      </c>
      <c r="F563" s="5">
        <v>26</v>
      </c>
      <c r="G563" s="5">
        <v>121</v>
      </c>
      <c r="H563" s="5">
        <v>0.99780000000000002</v>
      </c>
      <c r="I563" s="5">
        <v>3.23</v>
      </c>
      <c r="J563" s="5">
        <v>0.57999999999999996</v>
      </c>
      <c r="K563" s="5">
        <v>9.1999999999999993</v>
      </c>
      <c r="L563" s="5">
        <v>5</v>
      </c>
      <c r="N563" s="5">
        <f t="shared" si="145"/>
        <v>0.38938053097345132</v>
      </c>
      <c r="O563" s="5">
        <f t="shared" si="146"/>
        <v>3.5446627506582944E-4</v>
      </c>
      <c r="P563" s="5">
        <f t="shared" si="147"/>
        <v>0.49</v>
      </c>
      <c r="Q563">
        <f t="shared" si="148"/>
        <v>0.10273972602739727</v>
      </c>
      <c r="R563">
        <f t="shared" si="149"/>
        <v>0.11018363939899833</v>
      </c>
      <c r="S563">
        <f t="shared" si="150"/>
        <v>0.352112676056338</v>
      </c>
      <c r="T563">
        <f t="shared" si="151"/>
        <v>0.40636042402826855</v>
      </c>
      <c r="U563">
        <f t="shared" si="152"/>
        <v>8.6570477247503101E-4</v>
      </c>
      <c r="V563">
        <f t="shared" si="153"/>
        <v>0.38582677165354323</v>
      </c>
      <c r="W563">
        <f t="shared" si="154"/>
        <v>0.1497005988023952</v>
      </c>
      <c r="X563">
        <f t="shared" si="155"/>
        <v>8.4423807513718757E-4</v>
      </c>
      <c r="Y563" s="5">
        <f t="shared" si="144"/>
        <v>0.4</v>
      </c>
      <c r="Z563">
        <f t="shared" si="156"/>
        <v>0</v>
      </c>
      <c r="AA563">
        <f t="shared" si="157"/>
        <v>0</v>
      </c>
      <c r="AB563">
        <f t="shared" si="158"/>
        <v>1</v>
      </c>
      <c r="AC563">
        <f t="shared" si="159"/>
        <v>0</v>
      </c>
      <c r="AD563">
        <f t="shared" si="160"/>
        <v>0</v>
      </c>
      <c r="AE563">
        <f t="shared" si="161"/>
        <v>0</v>
      </c>
    </row>
    <row r="564" spans="1:31" x14ac:dyDescent="0.25">
      <c r="A564" s="5">
        <v>9</v>
      </c>
      <c r="B564" s="5">
        <v>0.54</v>
      </c>
      <c r="C564" s="5">
        <v>0.49</v>
      </c>
      <c r="D564" s="5">
        <v>2.9</v>
      </c>
      <c r="E564" s="5">
        <v>9.4E-2</v>
      </c>
      <c r="F564" s="5">
        <v>41</v>
      </c>
      <c r="G564" s="5">
        <v>110</v>
      </c>
      <c r="H564" s="5">
        <v>0.99819999999999998</v>
      </c>
      <c r="I564" s="5">
        <v>3.08</v>
      </c>
      <c r="J564" s="5">
        <v>0.61</v>
      </c>
      <c r="K564" s="5">
        <v>9.1999999999999993</v>
      </c>
      <c r="L564" s="5">
        <v>5</v>
      </c>
      <c r="N564" s="5">
        <f t="shared" si="145"/>
        <v>0.38938053097345132</v>
      </c>
      <c r="O564" s="5">
        <f t="shared" si="146"/>
        <v>1.4347444466950238E-4</v>
      </c>
      <c r="P564" s="5">
        <f t="shared" si="147"/>
        <v>0.49</v>
      </c>
      <c r="Q564">
        <f t="shared" si="148"/>
        <v>0.13698630136986301</v>
      </c>
      <c r="R564">
        <f t="shared" si="149"/>
        <v>0.13689482470784642</v>
      </c>
      <c r="S564">
        <f t="shared" si="150"/>
        <v>0.56338028169014087</v>
      </c>
      <c r="T564">
        <f t="shared" si="151"/>
        <v>0.36749116607773852</v>
      </c>
      <c r="U564">
        <f t="shared" si="152"/>
        <v>9.1009988901220699E-4</v>
      </c>
      <c r="V564">
        <f t="shared" si="153"/>
        <v>0.26771653543307083</v>
      </c>
      <c r="W564">
        <f t="shared" si="154"/>
        <v>0.16766467065868262</v>
      </c>
      <c r="X564">
        <f t="shared" si="155"/>
        <v>8.4423807513718757E-4</v>
      </c>
      <c r="Y564" s="5">
        <f t="shared" si="144"/>
        <v>0.4</v>
      </c>
      <c r="Z564">
        <f t="shared" si="156"/>
        <v>0</v>
      </c>
      <c r="AA564">
        <f t="shared" si="157"/>
        <v>0</v>
      </c>
      <c r="AB564">
        <f t="shared" si="158"/>
        <v>1</v>
      </c>
      <c r="AC564">
        <f t="shared" si="159"/>
        <v>0</v>
      </c>
      <c r="AD564">
        <f t="shared" si="160"/>
        <v>0</v>
      </c>
      <c r="AE564">
        <f t="shared" si="161"/>
        <v>0</v>
      </c>
    </row>
    <row r="565" spans="1:31" x14ac:dyDescent="0.25">
      <c r="A565" s="5">
        <v>7.6</v>
      </c>
      <c r="B565" s="5">
        <v>0.28999999999999998</v>
      </c>
      <c r="C565" s="5">
        <v>0.49</v>
      </c>
      <c r="D565" s="5">
        <v>2.7</v>
      </c>
      <c r="E565" s="5">
        <v>9.1999999999999998E-2</v>
      </c>
      <c r="F565" s="5">
        <v>25</v>
      </c>
      <c r="G565" s="5">
        <v>60</v>
      </c>
      <c r="H565" s="5">
        <v>0.99709999999999999</v>
      </c>
      <c r="I565" s="5">
        <v>3.31</v>
      </c>
      <c r="J565" s="5">
        <v>0.61</v>
      </c>
      <c r="K565" s="5">
        <v>10.1</v>
      </c>
      <c r="L565" s="5">
        <v>6</v>
      </c>
      <c r="N565" s="5">
        <f t="shared" si="145"/>
        <v>0.26548672566371678</v>
      </c>
      <c r="O565" s="5">
        <f t="shared" si="146"/>
        <v>2.9538856255485784E-4</v>
      </c>
      <c r="P565" s="5">
        <f t="shared" si="147"/>
        <v>0.49</v>
      </c>
      <c r="Q565">
        <f t="shared" si="148"/>
        <v>0.12328767123287673</v>
      </c>
      <c r="R565">
        <f t="shared" si="149"/>
        <v>0.13355592654424042</v>
      </c>
      <c r="S565">
        <f t="shared" si="150"/>
        <v>0.3380281690140845</v>
      </c>
      <c r="T565">
        <f t="shared" si="151"/>
        <v>0.19081272084805653</v>
      </c>
      <c r="U565">
        <f t="shared" si="152"/>
        <v>7.8801331853496062E-4</v>
      </c>
      <c r="V565">
        <f t="shared" si="153"/>
        <v>0.44881889763779531</v>
      </c>
      <c r="W565">
        <f t="shared" si="154"/>
        <v>0.16766467065868262</v>
      </c>
      <c r="X565">
        <f t="shared" si="155"/>
        <v>1.7940059096665253E-3</v>
      </c>
      <c r="Y565" s="5">
        <f t="shared" si="144"/>
        <v>0.6</v>
      </c>
      <c r="Z565">
        <f t="shared" si="156"/>
        <v>0</v>
      </c>
      <c r="AA565">
        <f t="shared" si="157"/>
        <v>0</v>
      </c>
      <c r="AB565">
        <f t="shared" si="158"/>
        <v>0</v>
      </c>
      <c r="AC565">
        <f t="shared" si="159"/>
        <v>1</v>
      </c>
      <c r="AD565">
        <f t="shared" si="160"/>
        <v>0</v>
      </c>
      <c r="AE565">
        <f t="shared" si="161"/>
        <v>0</v>
      </c>
    </row>
    <row r="566" spans="1:31" x14ac:dyDescent="0.25">
      <c r="A566" s="5">
        <v>13</v>
      </c>
      <c r="B566" s="5">
        <v>0.47</v>
      </c>
      <c r="C566" s="5">
        <v>0.49</v>
      </c>
      <c r="D566" s="5">
        <v>4.3</v>
      </c>
      <c r="E566" s="5">
        <v>8.5000000000000006E-2</v>
      </c>
      <c r="F566" s="5">
        <v>6</v>
      </c>
      <c r="G566" s="5">
        <v>47</v>
      </c>
      <c r="H566" s="5">
        <v>10021</v>
      </c>
      <c r="I566" s="5">
        <v>3.3</v>
      </c>
      <c r="J566" s="5">
        <v>0.68</v>
      </c>
      <c r="K566" s="5">
        <v>12.7</v>
      </c>
      <c r="L566" s="5">
        <v>6</v>
      </c>
      <c r="N566" s="5">
        <f t="shared" si="145"/>
        <v>0.74336283185840701</v>
      </c>
      <c r="O566" s="5">
        <f t="shared" si="146"/>
        <v>4.0510431436094791E-4</v>
      </c>
      <c r="P566" s="5">
        <f t="shared" si="147"/>
        <v>0.49</v>
      </c>
      <c r="Q566">
        <f t="shared" si="148"/>
        <v>0.23287671232876711</v>
      </c>
      <c r="R566">
        <f t="shared" si="149"/>
        <v>0.12186978297161939</v>
      </c>
      <c r="S566">
        <f t="shared" si="150"/>
        <v>7.0422535211267609E-2</v>
      </c>
      <c r="T566">
        <f t="shared" si="151"/>
        <v>0.14487632508833923</v>
      </c>
      <c r="U566">
        <f t="shared" si="152"/>
        <v>1112.0987791342952</v>
      </c>
      <c r="V566">
        <f t="shared" si="153"/>
        <v>0.44094488188976361</v>
      </c>
      <c r="W566">
        <f t="shared" si="154"/>
        <v>0.20958083832335334</v>
      </c>
      <c r="X566">
        <f t="shared" si="155"/>
        <v>4.5377796538623883E-3</v>
      </c>
      <c r="Y566" s="5">
        <f t="shared" si="144"/>
        <v>0.6</v>
      </c>
      <c r="Z566">
        <f t="shared" si="156"/>
        <v>0</v>
      </c>
      <c r="AA566">
        <f t="shared" si="157"/>
        <v>0</v>
      </c>
      <c r="AB566">
        <f t="shared" si="158"/>
        <v>0</v>
      </c>
      <c r="AC566">
        <f t="shared" si="159"/>
        <v>1</v>
      </c>
      <c r="AD566">
        <f t="shared" si="160"/>
        <v>0</v>
      </c>
      <c r="AE566">
        <f t="shared" si="161"/>
        <v>0</v>
      </c>
    </row>
    <row r="567" spans="1:31" x14ac:dyDescent="0.25">
      <c r="A567" s="5">
        <v>12.7</v>
      </c>
      <c r="B567" s="5">
        <v>0.6</v>
      </c>
      <c r="C567" s="5">
        <v>0.49</v>
      </c>
      <c r="D567" s="5">
        <v>2.8</v>
      </c>
      <c r="E567" s="5">
        <v>7.4999999999999997E-2</v>
      </c>
      <c r="F567" s="5">
        <v>5</v>
      </c>
      <c r="G567" s="5">
        <v>19</v>
      </c>
      <c r="H567" s="5">
        <v>0.99939999999999996</v>
      </c>
      <c r="I567" s="5">
        <v>3.14</v>
      </c>
      <c r="J567" s="5">
        <v>0.56999999999999995</v>
      </c>
      <c r="K567" s="5">
        <v>11.4</v>
      </c>
      <c r="L567" s="5">
        <v>5</v>
      </c>
      <c r="N567" s="5">
        <f t="shared" si="145"/>
        <v>0.71681415929203529</v>
      </c>
      <c r="O567" s="5">
        <f t="shared" si="146"/>
        <v>4.8950104651947874E-4</v>
      </c>
      <c r="P567" s="5">
        <f t="shared" si="147"/>
        <v>0.49</v>
      </c>
      <c r="Q567">
        <f t="shared" si="148"/>
        <v>0.13013698630136986</v>
      </c>
      <c r="R567">
        <f t="shared" si="149"/>
        <v>0.10517529215358933</v>
      </c>
      <c r="S567">
        <f t="shared" si="150"/>
        <v>5.6338028169014086E-2</v>
      </c>
      <c r="T567">
        <f t="shared" si="151"/>
        <v>4.5936395759717315E-2</v>
      </c>
      <c r="U567">
        <f t="shared" si="152"/>
        <v>1.0432852386237474E-3</v>
      </c>
      <c r="V567">
        <f t="shared" si="153"/>
        <v>0.31496062992125989</v>
      </c>
      <c r="W567">
        <f t="shared" si="154"/>
        <v>0.14371257485029937</v>
      </c>
      <c r="X567">
        <f t="shared" si="155"/>
        <v>3.1658927817644574E-3</v>
      </c>
      <c r="Y567" s="5">
        <f t="shared" si="144"/>
        <v>0.4</v>
      </c>
      <c r="Z567">
        <f t="shared" si="156"/>
        <v>0</v>
      </c>
      <c r="AA567">
        <f t="shared" si="157"/>
        <v>0</v>
      </c>
      <c r="AB567">
        <f t="shared" si="158"/>
        <v>1</v>
      </c>
      <c r="AC567">
        <f t="shared" si="159"/>
        <v>0</v>
      </c>
      <c r="AD567">
        <f t="shared" si="160"/>
        <v>0</v>
      </c>
      <c r="AE567">
        <f t="shared" si="161"/>
        <v>0</v>
      </c>
    </row>
    <row r="568" spans="1:31" x14ac:dyDescent="0.25">
      <c r="A568" s="5">
        <v>8.6999999999999993</v>
      </c>
      <c r="B568" s="5">
        <v>0.7</v>
      </c>
      <c r="C568" s="5">
        <v>0.24</v>
      </c>
      <c r="D568" s="5">
        <v>2.5</v>
      </c>
      <c r="E568" s="5">
        <v>0.22600000000000001</v>
      </c>
      <c r="F568" s="5">
        <v>5</v>
      </c>
      <c r="G568" s="5">
        <v>15</v>
      </c>
      <c r="H568" s="5">
        <v>0.99909999999999999</v>
      </c>
      <c r="I568" s="5">
        <v>3.32</v>
      </c>
      <c r="J568" s="5">
        <v>0.6</v>
      </c>
      <c r="K568" s="5">
        <v>9</v>
      </c>
      <c r="L568" s="5">
        <v>6</v>
      </c>
      <c r="N568" s="5">
        <f t="shared" si="145"/>
        <v>0.3628318584070796</v>
      </c>
      <c r="O568" s="5">
        <f t="shared" si="146"/>
        <v>4.8950104651947874E-4</v>
      </c>
      <c r="P568" s="5">
        <f t="shared" si="147"/>
        <v>0.24</v>
      </c>
      <c r="Q568">
        <f t="shared" si="148"/>
        <v>0.10958904109589042</v>
      </c>
      <c r="R568">
        <f t="shared" si="149"/>
        <v>0.35726210350584309</v>
      </c>
      <c r="S568">
        <f t="shared" si="150"/>
        <v>5.6338028169014086E-2</v>
      </c>
      <c r="T568">
        <f t="shared" si="151"/>
        <v>3.1802120141342753E-2</v>
      </c>
      <c r="U568">
        <f t="shared" si="152"/>
        <v>1.0099889012208654E-3</v>
      </c>
      <c r="V568">
        <f t="shared" si="153"/>
        <v>0.45669291338582663</v>
      </c>
      <c r="W568">
        <f t="shared" si="154"/>
        <v>0.16167664670658682</v>
      </c>
      <c r="X568">
        <f t="shared" si="155"/>
        <v>6.3317855635289114E-4</v>
      </c>
      <c r="Y568" s="5">
        <f t="shared" si="144"/>
        <v>0.6</v>
      </c>
      <c r="Z568">
        <f t="shared" si="156"/>
        <v>0</v>
      </c>
      <c r="AA568">
        <f t="shared" si="157"/>
        <v>0</v>
      </c>
      <c r="AB568">
        <f t="shared" si="158"/>
        <v>0</v>
      </c>
      <c r="AC568">
        <f t="shared" si="159"/>
        <v>1</v>
      </c>
      <c r="AD568">
        <f t="shared" si="160"/>
        <v>0</v>
      </c>
      <c r="AE568">
        <f t="shared" si="161"/>
        <v>0</v>
      </c>
    </row>
    <row r="569" spans="1:31" x14ac:dyDescent="0.25">
      <c r="A569" s="5">
        <v>8.6999999999999993</v>
      </c>
      <c r="B569" s="5">
        <v>0.7</v>
      </c>
      <c r="C569" s="5">
        <v>0.24</v>
      </c>
      <c r="D569" s="5">
        <v>2.5</v>
      </c>
      <c r="E569" s="5">
        <v>0.22600000000000001</v>
      </c>
      <c r="F569" s="5">
        <v>5</v>
      </c>
      <c r="G569" s="5">
        <v>15</v>
      </c>
      <c r="H569" s="5">
        <v>0.99909999999999999</v>
      </c>
      <c r="I569" s="5">
        <v>3.32</v>
      </c>
      <c r="J569" s="5">
        <v>0.6</v>
      </c>
      <c r="K569" s="5">
        <v>9</v>
      </c>
      <c r="L569" s="5">
        <v>6</v>
      </c>
      <c r="N569" s="5">
        <f t="shared" si="145"/>
        <v>0.3628318584070796</v>
      </c>
      <c r="O569" s="5">
        <f t="shared" si="146"/>
        <v>3.2070758220241707E-4</v>
      </c>
      <c r="P569" s="5">
        <f t="shared" si="147"/>
        <v>0.24</v>
      </c>
      <c r="Q569">
        <f t="shared" si="148"/>
        <v>0.10958904109589042</v>
      </c>
      <c r="R569">
        <f t="shared" si="149"/>
        <v>0.35726210350584309</v>
      </c>
      <c r="S569">
        <f t="shared" si="150"/>
        <v>5.6338028169014086E-2</v>
      </c>
      <c r="T569">
        <f t="shared" si="151"/>
        <v>3.1802120141342753E-2</v>
      </c>
      <c r="U569">
        <f t="shared" si="152"/>
        <v>1.0099889012208654E-3</v>
      </c>
      <c r="V569">
        <f t="shared" si="153"/>
        <v>0.45669291338582663</v>
      </c>
      <c r="W569">
        <f t="shared" si="154"/>
        <v>0.16167664670658682</v>
      </c>
      <c r="X569">
        <f t="shared" si="155"/>
        <v>6.3317855635289114E-4</v>
      </c>
      <c r="Y569" s="5">
        <f t="shared" si="144"/>
        <v>0.6</v>
      </c>
      <c r="Z569">
        <f t="shared" si="156"/>
        <v>0</v>
      </c>
      <c r="AA569">
        <f t="shared" si="157"/>
        <v>0</v>
      </c>
      <c r="AB569">
        <f t="shared" si="158"/>
        <v>0</v>
      </c>
      <c r="AC569">
        <f t="shared" si="159"/>
        <v>1</v>
      </c>
      <c r="AD569">
        <f t="shared" si="160"/>
        <v>0</v>
      </c>
      <c r="AE569">
        <f t="shared" si="161"/>
        <v>0</v>
      </c>
    </row>
    <row r="570" spans="1:31" x14ac:dyDescent="0.25">
      <c r="A570" s="5">
        <v>9.8000000000000007</v>
      </c>
      <c r="B570" s="5">
        <v>0.5</v>
      </c>
      <c r="C570" s="5">
        <v>0.49</v>
      </c>
      <c r="D570" s="5">
        <v>2.6</v>
      </c>
      <c r="E570" s="5">
        <v>0.25</v>
      </c>
      <c r="F570" s="5">
        <v>5</v>
      </c>
      <c r="G570" s="5">
        <v>20</v>
      </c>
      <c r="H570" s="5">
        <v>0.999</v>
      </c>
      <c r="I570" s="5">
        <v>3.31</v>
      </c>
      <c r="J570" s="5">
        <v>0.79</v>
      </c>
      <c r="K570" s="5">
        <v>10.7</v>
      </c>
      <c r="L570" s="5">
        <v>6</v>
      </c>
      <c r="N570" s="5">
        <f t="shared" si="145"/>
        <v>0.46017699115044253</v>
      </c>
      <c r="O570" s="5">
        <f t="shared" si="146"/>
        <v>2.0255215718047395E-4</v>
      </c>
      <c r="P570" s="5">
        <f t="shared" si="147"/>
        <v>0.49</v>
      </c>
      <c r="Q570">
        <f t="shared" si="148"/>
        <v>0.11643835616438358</v>
      </c>
      <c r="R570">
        <f t="shared" si="149"/>
        <v>0.39732888146911521</v>
      </c>
      <c r="S570">
        <f t="shared" si="150"/>
        <v>5.6338028169014086E-2</v>
      </c>
      <c r="T570">
        <f t="shared" si="151"/>
        <v>4.9469964664310952E-2</v>
      </c>
      <c r="U570">
        <f t="shared" si="152"/>
        <v>9.9889012208657143E-4</v>
      </c>
      <c r="V570">
        <f t="shared" si="153"/>
        <v>0.44881889763779531</v>
      </c>
      <c r="W570">
        <f t="shared" si="154"/>
        <v>0.27544910179640719</v>
      </c>
      <c r="X570">
        <f t="shared" si="155"/>
        <v>2.4271844660194164E-3</v>
      </c>
      <c r="Y570" s="5">
        <f t="shared" si="144"/>
        <v>0.6</v>
      </c>
      <c r="Z570">
        <f t="shared" si="156"/>
        <v>0</v>
      </c>
      <c r="AA570">
        <f t="shared" si="157"/>
        <v>0</v>
      </c>
      <c r="AB570">
        <f t="shared" si="158"/>
        <v>0</v>
      </c>
      <c r="AC570">
        <f t="shared" si="159"/>
        <v>1</v>
      </c>
      <c r="AD570">
        <f t="shared" si="160"/>
        <v>0</v>
      </c>
      <c r="AE570">
        <f t="shared" si="161"/>
        <v>0</v>
      </c>
    </row>
    <row r="571" spans="1:31" x14ac:dyDescent="0.25">
      <c r="A571" s="5">
        <v>6.2</v>
      </c>
      <c r="B571" s="5">
        <v>0.36</v>
      </c>
      <c r="C571" s="5">
        <v>0.24</v>
      </c>
      <c r="D571" s="5">
        <v>2.2000000000000002</v>
      </c>
      <c r="E571" s="5">
        <v>9.5000000000000001E-2</v>
      </c>
      <c r="F571" s="5">
        <v>19</v>
      </c>
      <c r="G571" s="5">
        <v>42</v>
      </c>
      <c r="H571" s="5">
        <v>0.99460000000000004</v>
      </c>
      <c r="I571" s="5">
        <v>3.57</v>
      </c>
      <c r="J571" s="5">
        <v>0.56999999999999995</v>
      </c>
      <c r="K571" s="5">
        <v>11.7</v>
      </c>
      <c r="L571" s="5">
        <v>6</v>
      </c>
      <c r="N571" s="5">
        <f t="shared" si="145"/>
        <v>0.14159292035398233</v>
      </c>
      <c r="O571" s="5">
        <f t="shared" si="146"/>
        <v>1.9411248396462085E-4</v>
      </c>
      <c r="P571" s="5">
        <f t="shared" si="147"/>
        <v>0.24</v>
      </c>
      <c r="Q571">
        <f t="shared" si="148"/>
        <v>8.9041095890410982E-2</v>
      </c>
      <c r="R571">
        <f t="shared" si="149"/>
        <v>0.13856427378964942</v>
      </c>
      <c r="S571">
        <f t="shared" si="150"/>
        <v>0.25352112676056338</v>
      </c>
      <c r="T571">
        <f t="shared" si="151"/>
        <v>0.12720848056537101</v>
      </c>
      <c r="U571">
        <f t="shared" si="152"/>
        <v>5.1054384017758584E-4</v>
      </c>
      <c r="V571">
        <f t="shared" si="153"/>
        <v>0.65354330708661412</v>
      </c>
      <c r="W571">
        <f t="shared" si="154"/>
        <v>0.14371257485029937</v>
      </c>
      <c r="X571">
        <f t="shared" si="155"/>
        <v>3.4824820599409019E-3</v>
      </c>
      <c r="Y571" s="5">
        <f t="shared" si="144"/>
        <v>0.6</v>
      </c>
      <c r="Z571">
        <f t="shared" si="156"/>
        <v>0</v>
      </c>
      <c r="AA571">
        <f t="shared" si="157"/>
        <v>0</v>
      </c>
      <c r="AB571">
        <f t="shared" si="158"/>
        <v>0</v>
      </c>
      <c r="AC571">
        <f t="shared" si="159"/>
        <v>1</v>
      </c>
      <c r="AD571">
        <f t="shared" si="160"/>
        <v>0</v>
      </c>
      <c r="AE571">
        <f t="shared" si="161"/>
        <v>0</v>
      </c>
    </row>
    <row r="572" spans="1:31" x14ac:dyDescent="0.25">
      <c r="A572" s="5">
        <v>11.5</v>
      </c>
      <c r="B572" s="5">
        <v>0.35</v>
      </c>
      <c r="C572" s="5">
        <v>0.49</v>
      </c>
      <c r="D572" s="5">
        <v>3.3</v>
      </c>
      <c r="E572" s="5">
        <v>7.0000000000000007E-2</v>
      </c>
      <c r="F572" s="5">
        <v>10</v>
      </c>
      <c r="G572" s="5">
        <v>37</v>
      </c>
      <c r="H572" s="5">
        <v>10003</v>
      </c>
      <c r="I572" s="5">
        <v>3.32</v>
      </c>
      <c r="J572" s="5">
        <v>0.91</v>
      </c>
      <c r="K572" s="5">
        <v>11</v>
      </c>
      <c r="L572" s="5">
        <v>6</v>
      </c>
      <c r="N572" s="5">
        <f t="shared" si="145"/>
        <v>0.61061946902654862</v>
      </c>
      <c r="O572" s="5">
        <f t="shared" si="146"/>
        <v>2.0255215718047395E-4</v>
      </c>
      <c r="P572" s="5">
        <f t="shared" si="147"/>
        <v>0.49</v>
      </c>
      <c r="Q572">
        <f t="shared" si="148"/>
        <v>0.16438356164383561</v>
      </c>
      <c r="R572">
        <f t="shared" si="149"/>
        <v>9.6828046744574306E-2</v>
      </c>
      <c r="S572">
        <f t="shared" si="150"/>
        <v>0.12676056338028169</v>
      </c>
      <c r="T572">
        <f t="shared" si="151"/>
        <v>0.10954063604240283</v>
      </c>
      <c r="U572">
        <f t="shared" si="152"/>
        <v>1110.1009988901221</v>
      </c>
      <c r="V572">
        <f t="shared" si="153"/>
        <v>0.45669291338582663</v>
      </c>
      <c r="W572">
        <f t="shared" si="154"/>
        <v>0.34730538922155696</v>
      </c>
      <c r="X572">
        <f t="shared" si="155"/>
        <v>2.7437737441958626E-3</v>
      </c>
      <c r="Y572" s="5">
        <f t="shared" si="144"/>
        <v>0.6</v>
      </c>
      <c r="Z572">
        <f t="shared" si="156"/>
        <v>0</v>
      </c>
      <c r="AA572">
        <f t="shared" si="157"/>
        <v>0</v>
      </c>
      <c r="AB572">
        <f t="shared" si="158"/>
        <v>0</v>
      </c>
      <c r="AC572">
        <f t="shared" si="159"/>
        <v>1</v>
      </c>
      <c r="AD572">
        <f t="shared" si="160"/>
        <v>0</v>
      </c>
      <c r="AE572">
        <f t="shared" si="161"/>
        <v>0</v>
      </c>
    </row>
    <row r="573" spans="1:31" x14ac:dyDescent="0.25">
      <c r="A573" s="5">
        <v>6.2</v>
      </c>
      <c r="B573" s="5">
        <v>0.36</v>
      </c>
      <c r="C573" s="5">
        <v>0.24</v>
      </c>
      <c r="D573" s="5">
        <v>2.2000000000000002</v>
      </c>
      <c r="E573" s="5">
        <v>9.5000000000000001E-2</v>
      </c>
      <c r="F573" s="5">
        <v>19</v>
      </c>
      <c r="G573" s="5">
        <v>42</v>
      </c>
      <c r="H573" s="5">
        <v>0.99460000000000004</v>
      </c>
      <c r="I573" s="5">
        <v>3.57</v>
      </c>
      <c r="J573" s="5">
        <v>0.56999999999999995</v>
      </c>
      <c r="K573" s="5">
        <v>11.7</v>
      </c>
      <c r="L573" s="5">
        <v>6</v>
      </c>
      <c r="N573" s="5">
        <f t="shared" si="145"/>
        <v>0.14159292035398233</v>
      </c>
      <c r="O573" s="5">
        <f t="shared" si="146"/>
        <v>1.0127607859023698E-4</v>
      </c>
      <c r="P573" s="5">
        <f t="shared" si="147"/>
        <v>0.24</v>
      </c>
      <c r="Q573">
        <f t="shared" si="148"/>
        <v>8.9041095890410982E-2</v>
      </c>
      <c r="R573">
        <f t="shared" si="149"/>
        <v>0.13856427378964942</v>
      </c>
      <c r="S573">
        <f t="shared" si="150"/>
        <v>0.25352112676056338</v>
      </c>
      <c r="T573">
        <f t="shared" si="151"/>
        <v>0.12720848056537101</v>
      </c>
      <c r="U573">
        <f t="shared" si="152"/>
        <v>5.1054384017758584E-4</v>
      </c>
      <c r="V573">
        <f t="shared" si="153"/>
        <v>0.65354330708661412</v>
      </c>
      <c r="W573">
        <f t="shared" si="154"/>
        <v>0.14371257485029937</v>
      </c>
      <c r="X573">
        <f t="shared" si="155"/>
        <v>3.4824820599409019E-3</v>
      </c>
      <c r="Y573" s="5">
        <f t="shared" si="144"/>
        <v>0.6</v>
      </c>
      <c r="Z573">
        <f t="shared" si="156"/>
        <v>0</v>
      </c>
      <c r="AA573">
        <f t="shared" si="157"/>
        <v>0</v>
      </c>
      <c r="AB573">
        <f t="shared" si="158"/>
        <v>0</v>
      </c>
      <c r="AC573">
        <f t="shared" si="159"/>
        <v>1</v>
      </c>
      <c r="AD573">
        <f t="shared" si="160"/>
        <v>0</v>
      </c>
      <c r="AE573">
        <f t="shared" si="161"/>
        <v>0</v>
      </c>
    </row>
    <row r="574" spans="1:31" x14ac:dyDescent="0.25">
      <c r="A574" s="5">
        <v>10.199999999999999</v>
      </c>
      <c r="B574" s="5">
        <v>0.24</v>
      </c>
      <c r="C574" s="5">
        <v>0.49</v>
      </c>
      <c r="D574" s="5">
        <v>2.4</v>
      </c>
      <c r="E574" s="5">
        <v>7.4999999999999997E-2</v>
      </c>
      <c r="F574" s="5">
        <v>10</v>
      </c>
      <c r="G574" s="5">
        <v>28</v>
      </c>
      <c r="H574" s="5">
        <v>0.99780000000000002</v>
      </c>
      <c r="I574" s="5">
        <v>3.14</v>
      </c>
      <c r="J574" s="5">
        <v>0.61</v>
      </c>
      <c r="K574" s="5">
        <v>10.4</v>
      </c>
      <c r="L574" s="5">
        <v>5</v>
      </c>
      <c r="N574" s="5">
        <f t="shared" si="145"/>
        <v>0.49557522123893799</v>
      </c>
      <c r="O574" s="5">
        <f t="shared" si="146"/>
        <v>3.9666464114509483E-4</v>
      </c>
      <c r="P574" s="5">
        <f t="shared" si="147"/>
        <v>0.49</v>
      </c>
      <c r="Q574">
        <f t="shared" si="148"/>
        <v>0.10273972602739727</v>
      </c>
      <c r="R574">
        <f t="shared" si="149"/>
        <v>0.10517529215358933</v>
      </c>
      <c r="S574">
        <f t="shared" si="150"/>
        <v>0.12676056338028169</v>
      </c>
      <c r="T574">
        <f t="shared" si="151"/>
        <v>7.7738515901060068E-2</v>
      </c>
      <c r="U574">
        <f t="shared" si="152"/>
        <v>8.6570477247503101E-4</v>
      </c>
      <c r="V574">
        <f t="shared" si="153"/>
        <v>0.31496062992125989</v>
      </c>
      <c r="W574">
        <f t="shared" si="154"/>
        <v>0.16766467065868262</v>
      </c>
      <c r="X574">
        <f t="shared" si="155"/>
        <v>2.1105951878429715E-3</v>
      </c>
      <c r="Y574" s="5">
        <f t="shared" si="144"/>
        <v>0.4</v>
      </c>
      <c r="Z574">
        <f t="shared" si="156"/>
        <v>0</v>
      </c>
      <c r="AA574">
        <f t="shared" si="157"/>
        <v>0</v>
      </c>
      <c r="AB574">
        <f t="shared" si="158"/>
        <v>1</v>
      </c>
      <c r="AC574">
        <f t="shared" si="159"/>
        <v>0</v>
      </c>
      <c r="AD574">
        <f t="shared" si="160"/>
        <v>0</v>
      </c>
      <c r="AE574">
        <f t="shared" si="161"/>
        <v>0</v>
      </c>
    </row>
    <row r="575" spans="1:31" x14ac:dyDescent="0.25">
      <c r="A575" s="5">
        <v>10.5</v>
      </c>
      <c r="B575" s="5">
        <v>0.59</v>
      </c>
      <c r="C575" s="5">
        <v>0.49</v>
      </c>
      <c r="D575" s="5">
        <v>2.1</v>
      </c>
      <c r="E575" s="5">
        <v>7.0000000000000007E-2</v>
      </c>
      <c r="F575" s="5">
        <v>14</v>
      </c>
      <c r="G575" s="5">
        <v>47</v>
      </c>
      <c r="H575" s="5">
        <v>0.99909999999999999</v>
      </c>
      <c r="I575" s="5">
        <v>3.3</v>
      </c>
      <c r="J575" s="5">
        <v>0.56000000000000005</v>
      </c>
      <c r="K575" s="5">
        <v>9.6</v>
      </c>
      <c r="L575" s="5">
        <v>4</v>
      </c>
      <c r="N575" s="5">
        <f t="shared" si="145"/>
        <v>0.52212389380530977</v>
      </c>
      <c r="O575" s="5">
        <f t="shared" si="146"/>
        <v>1.8567281074876782E-4</v>
      </c>
      <c r="P575" s="5">
        <f t="shared" si="147"/>
        <v>0.49</v>
      </c>
      <c r="Q575">
        <f t="shared" si="148"/>
        <v>8.2191780821917818E-2</v>
      </c>
      <c r="R575">
        <f t="shared" si="149"/>
        <v>9.6828046744574306E-2</v>
      </c>
      <c r="S575">
        <f t="shared" si="150"/>
        <v>0.18309859154929578</v>
      </c>
      <c r="T575">
        <f t="shared" si="151"/>
        <v>0.14487632508833923</v>
      </c>
      <c r="U575">
        <f t="shared" si="152"/>
        <v>1.0099889012208654E-3</v>
      </c>
      <c r="V575">
        <f t="shared" si="153"/>
        <v>0.44094488188976361</v>
      </c>
      <c r="W575">
        <f t="shared" si="154"/>
        <v>0.13772455089820362</v>
      </c>
      <c r="X575">
        <f t="shared" si="155"/>
        <v>1.2663571127057823E-3</v>
      </c>
      <c r="Y575" s="5">
        <f t="shared" si="144"/>
        <v>0.2</v>
      </c>
      <c r="Z575">
        <f t="shared" si="156"/>
        <v>0</v>
      </c>
      <c r="AA575">
        <f t="shared" si="157"/>
        <v>1</v>
      </c>
      <c r="AB575">
        <f t="shared" si="158"/>
        <v>0</v>
      </c>
      <c r="AC575">
        <f t="shared" si="159"/>
        <v>0</v>
      </c>
      <c r="AD575">
        <f t="shared" si="160"/>
        <v>0</v>
      </c>
      <c r="AE575">
        <f t="shared" si="161"/>
        <v>0</v>
      </c>
    </row>
    <row r="576" spans="1:31" x14ac:dyDescent="0.25">
      <c r="A576" s="5">
        <v>10.6</v>
      </c>
      <c r="B576" s="5">
        <v>0.34</v>
      </c>
      <c r="C576" s="5">
        <v>0.49</v>
      </c>
      <c r="D576" s="5">
        <v>3.2</v>
      </c>
      <c r="E576" s="5">
        <v>7.8E-2</v>
      </c>
      <c r="F576" s="5">
        <v>20</v>
      </c>
      <c r="G576" s="5">
        <v>78</v>
      </c>
      <c r="H576" s="5">
        <v>0.99919999999999998</v>
      </c>
      <c r="I576" s="5">
        <v>3.19</v>
      </c>
      <c r="J576" s="5">
        <v>0.7</v>
      </c>
      <c r="K576" s="5">
        <v>10</v>
      </c>
      <c r="L576" s="5">
        <v>6</v>
      </c>
      <c r="N576" s="5">
        <f t="shared" si="145"/>
        <v>0.53097345132743357</v>
      </c>
      <c r="O576" s="5">
        <f t="shared" si="146"/>
        <v>1.2659509823779625E-4</v>
      </c>
      <c r="P576" s="5">
        <f t="shared" si="147"/>
        <v>0.49</v>
      </c>
      <c r="Q576">
        <f t="shared" si="148"/>
        <v>0.15753424657534248</v>
      </c>
      <c r="R576">
        <f t="shared" si="149"/>
        <v>0.11018363939899833</v>
      </c>
      <c r="S576">
        <f t="shared" si="150"/>
        <v>0.26760563380281688</v>
      </c>
      <c r="T576">
        <f t="shared" si="151"/>
        <v>0.25441696113074203</v>
      </c>
      <c r="U576">
        <f t="shared" si="152"/>
        <v>1.0210876803551593E-3</v>
      </c>
      <c r="V576">
        <f t="shared" si="153"/>
        <v>0.35433070866141725</v>
      </c>
      <c r="W576">
        <f t="shared" si="154"/>
        <v>0.22155688622754488</v>
      </c>
      <c r="X576">
        <f t="shared" si="155"/>
        <v>1.6884761502743769E-3</v>
      </c>
      <c r="Y576" s="5">
        <f t="shared" si="144"/>
        <v>0.6</v>
      </c>
      <c r="Z576">
        <f t="shared" si="156"/>
        <v>0</v>
      </c>
      <c r="AA576">
        <f t="shared" si="157"/>
        <v>0</v>
      </c>
      <c r="AB576">
        <f t="shared" si="158"/>
        <v>0</v>
      </c>
      <c r="AC576">
        <f t="shared" si="159"/>
        <v>1</v>
      </c>
      <c r="AD576">
        <f t="shared" si="160"/>
        <v>0</v>
      </c>
      <c r="AE576">
        <f t="shared" si="161"/>
        <v>0</v>
      </c>
    </row>
    <row r="577" spans="1:31" x14ac:dyDescent="0.25">
      <c r="A577" s="5">
        <v>12.3</v>
      </c>
      <c r="B577" s="5">
        <v>0.27</v>
      </c>
      <c r="C577" s="5">
        <v>0.49</v>
      </c>
      <c r="D577" s="5">
        <v>3.1</v>
      </c>
      <c r="E577" s="5">
        <v>7.9000000000000001E-2</v>
      </c>
      <c r="F577" s="5">
        <v>28</v>
      </c>
      <c r="G577" s="5">
        <v>46</v>
      </c>
      <c r="H577" s="5">
        <v>0.99929999999999997</v>
      </c>
      <c r="I577" s="5">
        <v>3.2</v>
      </c>
      <c r="J577" s="5">
        <v>0.8</v>
      </c>
      <c r="K577" s="5">
        <v>10.199999999999999</v>
      </c>
      <c r="L577" s="5">
        <v>6</v>
      </c>
      <c r="N577" s="5">
        <f t="shared" si="145"/>
        <v>0.68141592920353988</v>
      </c>
      <c r="O577" s="5">
        <f t="shared" si="146"/>
        <v>3.2070758220241707E-4</v>
      </c>
      <c r="P577" s="5">
        <f t="shared" si="147"/>
        <v>0.49</v>
      </c>
      <c r="Q577">
        <f t="shared" si="148"/>
        <v>0.15068493150684933</v>
      </c>
      <c r="R577">
        <f t="shared" si="149"/>
        <v>0.11185308848080135</v>
      </c>
      <c r="S577">
        <f t="shared" si="150"/>
        <v>0.38028169014084506</v>
      </c>
      <c r="T577">
        <f t="shared" si="151"/>
        <v>0.14134275618374559</v>
      </c>
      <c r="U577">
        <f t="shared" si="152"/>
        <v>1.0321864594894535E-3</v>
      </c>
      <c r="V577">
        <f t="shared" si="153"/>
        <v>0.3622047244094489</v>
      </c>
      <c r="W577">
        <f t="shared" si="154"/>
        <v>0.28143712574850305</v>
      </c>
      <c r="X577">
        <f t="shared" si="155"/>
        <v>1.8995356690586734E-3</v>
      </c>
      <c r="Y577" s="5">
        <f t="shared" si="144"/>
        <v>0.6</v>
      </c>
      <c r="Z577">
        <f t="shared" si="156"/>
        <v>0</v>
      </c>
      <c r="AA577">
        <f t="shared" si="157"/>
        <v>0</v>
      </c>
      <c r="AB577">
        <f t="shared" si="158"/>
        <v>0</v>
      </c>
      <c r="AC577">
        <f t="shared" si="159"/>
        <v>1</v>
      </c>
      <c r="AD577">
        <f t="shared" si="160"/>
        <v>0</v>
      </c>
      <c r="AE577">
        <f t="shared" si="161"/>
        <v>0</v>
      </c>
    </row>
    <row r="578" spans="1:31" x14ac:dyDescent="0.25">
      <c r="A578" s="5">
        <v>9.9</v>
      </c>
      <c r="B578" s="5">
        <v>0.5</v>
      </c>
      <c r="C578" s="5">
        <v>0.24</v>
      </c>
      <c r="D578" s="5">
        <v>2.2999999999999998</v>
      </c>
      <c r="E578" s="5">
        <v>0.10299999999999999</v>
      </c>
      <c r="F578" s="5">
        <v>6</v>
      </c>
      <c r="G578" s="5">
        <v>14</v>
      </c>
      <c r="H578" s="5">
        <v>0.99780000000000002</v>
      </c>
      <c r="I578" s="5">
        <v>3.34</v>
      </c>
      <c r="J578" s="5">
        <v>0.52</v>
      </c>
      <c r="K578" s="5">
        <v>10</v>
      </c>
      <c r="L578" s="5">
        <v>4</v>
      </c>
      <c r="N578" s="5">
        <f t="shared" si="145"/>
        <v>0.46902654867256638</v>
      </c>
      <c r="O578" s="5">
        <f t="shared" si="146"/>
        <v>2.700695429072986E-4</v>
      </c>
      <c r="P578" s="5">
        <f t="shared" si="147"/>
        <v>0.24</v>
      </c>
      <c r="Q578">
        <f t="shared" si="148"/>
        <v>9.5890410958904104E-2</v>
      </c>
      <c r="R578">
        <f t="shared" si="149"/>
        <v>0.15191986644407346</v>
      </c>
      <c r="S578">
        <f t="shared" si="150"/>
        <v>7.0422535211267609E-2</v>
      </c>
      <c r="T578">
        <f t="shared" si="151"/>
        <v>2.8268551236749116E-2</v>
      </c>
      <c r="U578">
        <f t="shared" si="152"/>
        <v>8.6570477247503101E-4</v>
      </c>
      <c r="V578">
        <f t="shared" si="153"/>
        <v>0.47244094488188965</v>
      </c>
      <c r="W578">
        <f t="shared" si="154"/>
        <v>0.11377245508982037</v>
      </c>
      <c r="X578">
        <f t="shared" si="155"/>
        <v>1.6884761502743769E-3</v>
      </c>
      <c r="Y578" s="5">
        <f t="shared" ref="Y578:Y641" si="162">(L578-3)/(8-3)</f>
        <v>0.2</v>
      </c>
      <c r="Z578">
        <f t="shared" si="156"/>
        <v>0</v>
      </c>
      <c r="AA578">
        <f t="shared" si="157"/>
        <v>1</v>
      </c>
      <c r="AB578">
        <f t="shared" si="158"/>
        <v>0</v>
      </c>
      <c r="AC578">
        <f t="shared" si="159"/>
        <v>0</v>
      </c>
      <c r="AD578">
        <f t="shared" si="160"/>
        <v>0</v>
      </c>
      <c r="AE578">
        <f t="shared" si="161"/>
        <v>0</v>
      </c>
    </row>
    <row r="579" spans="1:31" x14ac:dyDescent="0.25">
      <c r="A579" s="5">
        <v>8.8000000000000007</v>
      </c>
      <c r="B579" s="5">
        <v>0.44</v>
      </c>
      <c r="C579" s="5">
        <v>0.49</v>
      </c>
      <c r="D579" s="5">
        <v>2.8</v>
      </c>
      <c r="E579" s="5">
        <v>8.3000000000000004E-2</v>
      </c>
      <c r="F579" s="5">
        <v>18</v>
      </c>
      <c r="G579" s="5">
        <v>111</v>
      </c>
      <c r="H579" s="5">
        <v>0.99819999999999998</v>
      </c>
      <c r="I579" s="5">
        <v>3.3</v>
      </c>
      <c r="J579" s="5">
        <v>0.6</v>
      </c>
      <c r="K579" s="5">
        <v>9.5</v>
      </c>
      <c r="L579" s="5">
        <v>5</v>
      </c>
      <c r="N579" s="5">
        <f t="shared" ref="N579:N642" si="163">(A579-4.6)/(15.9-4.6)</f>
        <v>0.37168141592920362</v>
      </c>
      <c r="O579" s="5">
        <f t="shared" ref="O579:O642" si="164">(B580-0.12)/(1185-0.12)</f>
        <v>2.9538856255485784E-4</v>
      </c>
      <c r="P579" s="5">
        <f t="shared" ref="P579:P642" si="165">(C579-0)/(1-0)</f>
        <v>0.49</v>
      </c>
      <c r="Q579">
        <f t="shared" ref="Q579:Q642" si="166">(D579-0.9)/(15.5-0.9)</f>
        <v>0.13013698630136986</v>
      </c>
      <c r="R579">
        <f t="shared" ref="R579:R642" si="167">(E579-0.012)/(0.611-0.012)</f>
        <v>0.11853088480801337</v>
      </c>
      <c r="S579">
        <f t="shared" ref="S579:S642" si="168">(F579-1)/(72-1)</f>
        <v>0.23943661971830985</v>
      </c>
      <c r="T579">
        <f t="shared" ref="T579:T642" si="169">(G579-6)/(289-6)</f>
        <v>0.37102473498233218</v>
      </c>
      <c r="U579">
        <f t="shared" ref="U579:U642" si="170">(H579-0.99)/(10-0.99)</f>
        <v>9.1009988901220699E-4</v>
      </c>
      <c r="V579">
        <f t="shared" ref="V579:V642" si="171">(I579-2.74)/(4.01-2.74)</f>
        <v>0.44094488188976361</v>
      </c>
      <c r="W579">
        <f t="shared" ref="W579:W642" si="172">(J579-0.33)/(2-0.33)</f>
        <v>0.16167664670658682</v>
      </c>
      <c r="X579">
        <f t="shared" ref="X579:X642" si="173">(K579-8.4)/(956-8.4)</f>
        <v>1.1608273533136341E-3</v>
      </c>
      <c r="Y579" s="5">
        <f t="shared" si="162"/>
        <v>0.4</v>
      </c>
      <c r="Z579">
        <f t="shared" ref="Z579:Z642" si="174">IF(L579=3,1,0)</f>
        <v>0</v>
      </c>
      <c r="AA579">
        <f t="shared" ref="AA579:AA642" si="175">IF(L579=4,1,0)</f>
        <v>0</v>
      </c>
      <c r="AB579">
        <f t="shared" ref="AB579:AB642" si="176">IF(L579=5,1,0)</f>
        <v>1</v>
      </c>
      <c r="AC579">
        <f t="shared" ref="AC579:AC642" si="177">IF(L579=6,1,0)</f>
        <v>0</v>
      </c>
      <c r="AD579">
        <f t="shared" ref="AD579:AD642" si="178">IF(L579=7,1,0)</f>
        <v>0</v>
      </c>
      <c r="AE579">
        <f t="shared" ref="AE579:AE642" si="179">IF(L579=8,1,0)</f>
        <v>0</v>
      </c>
    </row>
    <row r="580" spans="1:31" x14ac:dyDescent="0.25">
      <c r="A580" s="5">
        <v>8.8000000000000007</v>
      </c>
      <c r="B580" s="5">
        <v>0.47</v>
      </c>
      <c r="C580" s="5">
        <v>0.49</v>
      </c>
      <c r="D580" s="5">
        <v>2.9</v>
      </c>
      <c r="E580" s="5">
        <v>8.5000000000000006E-2</v>
      </c>
      <c r="F580" s="5">
        <v>17</v>
      </c>
      <c r="G580" s="5">
        <v>110</v>
      </c>
      <c r="H580" s="5">
        <v>0.99819999999999998</v>
      </c>
      <c r="I580" s="5">
        <v>3.29</v>
      </c>
      <c r="J580" s="5">
        <v>0.6</v>
      </c>
      <c r="K580" s="5">
        <v>9.8000000000000007</v>
      </c>
      <c r="L580" s="5">
        <v>5</v>
      </c>
      <c r="N580" s="5">
        <f t="shared" si="163"/>
        <v>0.37168141592920362</v>
      </c>
      <c r="O580" s="5">
        <f t="shared" si="164"/>
        <v>1.6035379110120854E-4</v>
      </c>
      <c r="P580" s="5">
        <f t="shared" si="165"/>
        <v>0.49</v>
      </c>
      <c r="Q580">
        <f t="shared" si="166"/>
        <v>0.13698630136986301</v>
      </c>
      <c r="R580">
        <f t="shared" si="167"/>
        <v>0.12186978297161939</v>
      </c>
      <c r="S580">
        <f t="shared" si="168"/>
        <v>0.22535211267605634</v>
      </c>
      <c r="T580">
        <f t="shared" si="169"/>
        <v>0.36749116607773852</v>
      </c>
      <c r="U580">
        <f t="shared" si="170"/>
        <v>9.1009988901220699E-4</v>
      </c>
      <c r="V580">
        <f t="shared" si="171"/>
        <v>0.43307086614173229</v>
      </c>
      <c r="W580">
        <f t="shared" si="172"/>
        <v>0.16167664670658682</v>
      </c>
      <c r="X580">
        <f t="shared" si="173"/>
        <v>1.4774166314900806E-3</v>
      </c>
      <c r="Y580" s="5">
        <f t="shared" si="162"/>
        <v>0.4</v>
      </c>
      <c r="Z580">
        <f t="shared" si="174"/>
        <v>0</v>
      </c>
      <c r="AA580">
        <f t="shared" si="175"/>
        <v>0</v>
      </c>
      <c r="AB580">
        <f t="shared" si="176"/>
        <v>1</v>
      </c>
      <c r="AC580">
        <f t="shared" si="177"/>
        <v>0</v>
      </c>
      <c r="AD580">
        <f t="shared" si="178"/>
        <v>0</v>
      </c>
      <c r="AE580">
        <f t="shared" si="179"/>
        <v>0</v>
      </c>
    </row>
    <row r="581" spans="1:31" x14ac:dyDescent="0.25">
      <c r="A581" s="5">
        <v>10.6</v>
      </c>
      <c r="B581" s="5">
        <v>0.31</v>
      </c>
      <c r="C581" s="5">
        <v>0.49</v>
      </c>
      <c r="D581" s="5">
        <v>2.2000000000000002</v>
      </c>
      <c r="E581" s="5">
        <v>6.3E-2</v>
      </c>
      <c r="F581" s="5">
        <v>18</v>
      </c>
      <c r="G581" s="5">
        <v>40</v>
      </c>
      <c r="H581" s="5">
        <v>0.99760000000000004</v>
      </c>
      <c r="I581" s="5">
        <v>3.14</v>
      </c>
      <c r="J581" s="5">
        <v>0.51</v>
      </c>
      <c r="K581" s="5">
        <v>9.8000000000000007</v>
      </c>
      <c r="L581" s="5">
        <v>6</v>
      </c>
      <c r="N581" s="5">
        <f t="shared" si="163"/>
        <v>0.53097345132743357</v>
      </c>
      <c r="O581" s="5">
        <f t="shared" si="164"/>
        <v>3.2070758220241707E-4</v>
      </c>
      <c r="P581" s="5">
        <f t="shared" si="165"/>
        <v>0.49</v>
      </c>
      <c r="Q581">
        <f t="shared" si="166"/>
        <v>8.9041095890410982E-2</v>
      </c>
      <c r="R581">
        <f t="shared" si="167"/>
        <v>8.5141903171953262E-2</v>
      </c>
      <c r="S581">
        <f t="shared" si="168"/>
        <v>0.23943661971830985</v>
      </c>
      <c r="T581">
        <f t="shared" si="169"/>
        <v>0.12014134275618374</v>
      </c>
      <c r="U581">
        <f t="shared" si="170"/>
        <v>8.4350721420644302E-4</v>
      </c>
      <c r="V581">
        <f t="shared" si="171"/>
        <v>0.31496062992125989</v>
      </c>
      <c r="W581">
        <f t="shared" si="172"/>
        <v>0.10778443113772455</v>
      </c>
      <c r="X581">
        <f t="shared" si="173"/>
        <v>1.4774166314900806E-3</v>
      </c>
      <c r="Y581" s="5">
        <f t="shared" si="162"/>
        <v>0.6</v>
      </c>
      <c r="Z581">
        <f t="shared" si="174"/>
        <v>0</v>
      </c>
      <c r="AA581">
        <f t="shared" si="175"/>
        <v>0</v>
      </c>
      <c r="AB581">
        <f t="shared" si="176"/>
        <v>0</v>
      </c>
      <c r="AC581">
        <f t="shared" si="177"/>
        <v>1</v>
      </c>
      <c r="AD581">
        <f t="shared" si="178"/>
        <v>0</v>
      </c>
      <c r="AE581">
        <f t="shared" si="179"/>
        <v>0</v>
      </c>
    </row>
    <row r="582" spans="1:31" x14ac:dyDescent="0.25">
      <c r="A582" s="5">
        <v>12.3</v>
      </c>
      <c r="B582" s="5">
        <v>0.5</v>
      </c>
      <c r="C582" s="5">
        <v>0.49</v>
      </c>
      <c r="D582" s="5">
        <v>2.2000000000000002</v>
      </c>
      <c r="E582" s="5">
        <v>8.8999999999999996E-2</v>
      </c>
      <c r="F582" s="5">
        <v>5</v>
      </c>
      <c r="G582" s="5">
        <v>14</v>
      </c>
      <c r="H582" s="5">
        <v>10002</v>
      </c>
      <c r="I582" s="5">
        <v>3.19</v>
      </c>
      <c r="J582" s="5">
        <v>0.44</v>
      </c>
      <c r="K582" s="5">
        <v>9.6</v>
      </c>
      <c r="L582" s="5">
        <v>5</v>
      </c>
      <c r="N582" s="5">
        <f t="shared" si="163"/>
        <v>0.68141592920353988</v>
      </c>
      <c r="O582" s="5">
        <f t="shared" si="164"/>
        <v>3.2070758220241707E-4</v>
      </c>
      <c r="P582" s="5">
        <f t="shared" si="165"/>
        <v>0.49</v>
      </c>
      <c r="Q582">
        <f t="shared" si="166"/>
        <v>8.9041095890410982E-2</v>
      </c>
      <c r="R582">
        <f t="shared" si="167"/>
        <v>0.1285475792988314</v>
      </c>
      <c r="S582">
        <f t="shared" si="168"/>
        <v>5.6338028169014086E-2</v>
      </c>
      <c r="T582">
        <f t="shared" si="169"/>
        <v>2.8268551236749116E-2</v>
      </c>
      <c r="U582">
        <f t="shared" si="170"/>
        <v>1109.9900110987792</v>
      </c>
      <c r="V582">
        <f t="shared" si="171"/>
        <v>0.35433070866141725</v>
      </c>
      <c r="W582">
        <f t="shared" si="172"/>
        <v>6.5868263473053884E-2</v>
      </c>
      <c r="X582">
        <f t="shared" si="173"/>
        <v>1.2663571127057823E-3</v>
      </c>
      <c r="Y582" s="5">
        <f t="shared" si="162"/>
        <v>0.4</v>
      </c>
      <c r="Z582">
        <f t="shared" si="174"/>
        <v>0</v>
      </c>
      <c r="AA582">
        <f t="shared" si="175"/>
        <v>0</v>
      </c>
      <c r="AB582">
        <f t="shared" si="176"/>
        <v>1</v>
      </c>
      <c r="AC582">
        <f t="shared" si="177"/>
        <v>0</v>
      </c>
      <c r="AD582">
        <f t="shared" si="178"/>
        <v>0</v>
      </c>
      <c r="AE582">
        <f t="shared" si="179"/>
        <v>0</v>
      </c>
    </row>
    <row r="583" spans="1:31" x14ac:dyDescent="0.25">
      <c r="A583" s="5">
        <v>12.3</v>
      </c>
      <c r="B583" s="5">
        <v>0.5</v>
      </c>
      <c r="C583" s="5">
        <v>0.49</v>
      </c>
      <c r="D583" s="5">
        <v>2.2000000000000002</v>
      </c>
      <c r="E583" s="5">
        <v>8.8999999999999996E-2</v>
      </c>
      <c r="F583" s="5">
        <v>5</v>
      </c>
      <c r="G583" s="5">
        <v>14</v>
      </c>
      <c r="H583" s="5">
        <v>10002</v>
      </c>
      <c r="I583" s="5">
        <v>3.19</v>
      </c>
      <c r="J583" s="5">
        <v>0.44</v>
      </c>
      <c r="K583" s="5">
        <v>9.6</v>
      </c>
      <c r="L583" s="5">
        <v>5</v>
      </c>
      <c r="N583" s="5">
        <f t="shared" si="163"/>
        <v>0.68141592920353988</v>
      </c>
      <c r="O583" s="5">
        <f t="shared" si="164"/>
        <v>3.1226790898656399E-4</v>
      </c>
      <c r="P583" s="5">
        <f t="shared" si="165"/>
        <v>0.49</v>
      </c>
      <c r="Q583">
        <f t="shared" si="166"/>
        <v>8.9041095890410982E-2</v>
      </c>
      <c r="R583">
        <f t="shared" si="167"/>
        <v>0.1285475792988314</v>
      </c>
      <c r="S583">
        <f t="shared" si="168"/>
        <v>5.6338028169014086E-2</v>
      </c>
      <c r="T583">
        <f t="shared" si="169"/>
        <v>2.8268551236749116E-2</v>
      </c>
      <c r="U583">
        <f t="shared" si="170"/>
        <v>1109.9900110987792</v>
      </c>
      <c r="V583">
        <f t="shared" si="171"/>
        <v>0.35433070866141725</v>
      </c>
      <c r="W583">
        <f t="shared" si="172"/>
        <v>6.5868263473053884E-2</v>
      </c>
      <c r="X583">
        <f t="shared" si="173"/>
        <v>1.2663571127057823E-3</v>
      </c>
      <c r="Y583" s="5">
        <f t="shared" si="162"/>
        <v>0.4</v>
      </c>
      <c r="Z583">
        <f t="shared" si="174"/>
        <v>0</v>
      </c>
      <c r="AA583">
        <f t="shared" si="175"/>
        <v>0</v>
      </c>
      <c r="AB583">
        <f t="shared" si="176"/>
        <v>1</v>
      </c>
      <c r="AC583">
        <f t="shared" si="177"/>
        <v>0</v>
      </c>
      <c r="AD583">
        <f t="shared" si="178"/>
        <v>0</v>
      </c>
      <c r="AE583">
        <f t="shared" si="179"/>
        <v>0</v>
      </c>
    </row>
    <row r="584" spans="1:31" x14ac:dyDescent="0.25">
      <c r="A584" s="5">
        <v>11.7</v>
      </c>
      <c r="B584" s="5">
        <v>0.49</v>
      </c>
      <c r="C584" s="5">
        <v>0.49</v>
      </c>
      <c r="D584" s="5">
        <v>2.2000000000000002</v>
      </c>
      <c r="E584" s="5">
        <v>8.3000000000000004E-2</v>
      </c>
      <c r="F584" s="5">
        <v>5</v>
      </c>
      <c r="G584" s="5">
        <v>15</v>
      </c>
      <c r="H584" s="5">
        <v>1</v>
      </c>
      <c r="I584" s="5">
        <v>3.19</v>
      </c>
      <c r="J584" s="5">
        <v>0.43</v>
      </c>
      <c r="K584" s="5">
        <v>9.1999999999999993</v>
      </c>
      <c r="L584" s="5">
        <v>5</v>
      </c>
      <c r="N584" s="5">
        <f t="shared" si="163"/>
        <v>0.62831858407079644</v>
      </c>
      <c r="O584" s="5">
        <f t="shared" si="164"/>
        <v>1.3503477145364933E-4</v>
      </c>
      <c r="P584" s="5">
        <f t="shared" si="165"/>
        <v>0.49</v>
      </c>
      <c r="Q584">
        <f t="shared" si="166"/>
        <v>8.9041095890410982E-2</v>
      </c>
      <c r="R584">
        <f t="shared" si="167"/>
        <v>0.11853088480801337</v>
      </c>
      <c r="S584">
        <f t="shared" si="168"/>
        <v>5.6338028169014086E-2</v>
      </c>
      <c r="T584">
        <f t="shared" si="169"/>
        <v>3.1802120141342753E-2</v>
      </c>
      <c r="U584">
        <f t="shared" si="170"/>
        <v>1.1098779134295239E-3</v>
      </c>
      <c r="V584">
        <f t="shared" si="171"/>
        <v>0.35433070866141725</v>
      </c>
      <c r="W584">
        <f t="shared" si="172"/>
        <v>5.988023952095807E-2</v>
      </c>
      <c r="X584">
        <f t="shared" si="173"/>
        <v>8.4423807513718757E-4</v>
      </c>
      <c r="Y584" s="5">
        <f t="shared" si="162"/>
        <v>0.4</v>
      </c>
      <c r="Z584">
        <f t="shared" si="174"/>
        <v>0</v>
      </c>
      <c r="AA584">
        <f t="shared" si="175"/>
        <v>0</v>
      </c>
      <c r="AB584">
        <f t="shared" si="176"/>
        <v>1</v>
      </c>
      <c r="AC584">
        <f t="shared" si="177"/>
        <v>0</v>
      </c>
      <c r="AD584">
        <f t="shared" si="178"/>
        <v>0</v>
      </c>
      <c r="AE584">
        <f t="shared" si="179"/>
        <v>0</v>
      </c>
    </row>
    <row r="585" spans="1:31" x14ac:dyDescent="0.25">
      <c r="A585" s="5">
        <v>12</v>
      </c>
      <c r="B585" s="5">
        <v>0.28000000000000003</v>
      </c>
      <c r="C585" s="5">
        <v>0.49</v>
      </c>
      <c r="D585" s="5">
        <v>1.9</v>
      </c>
      <c r="E585" s="5">
        <v>7.3999999999999996E-2</v>
      </c>
      <c r="F585" s="5">
        <v>10</v>
      </c>
      <c r="G585" s="5">
        <v>21</v>
      </c>
      <c r="H585" s="5">
        <v>0.99760000000000004</v>
      </c>
      <c r="I585" s="5">
        <v>2.98</v>
      </c>
      <c r="J585" s="5">
        <v>0.66</v>
      </c>
      <c r="K585" s="5">
        <v>9.9</v>
      </c>
      <c r="L585" s="5">
        <v>7</v>
      </c>
      <c r="N585" s="5">
        <f t="shared" si="163"/>
        <v>0.65486725663716816</v>
      </c>
      <c r="O585" s="5">
        <f t="shared" si="164"/>
        <v>1.7723313753291472E-4</v>
      </c>
      <c r="P585" s="5">
        <f t="shared" si="165"/>
        <v>0.49</v>
      </c>
      <c r="Q585">
        <f t="shared" si="166"/>
        <v>6.8493150684931503E-2</v>
      </c>
      <c r="R585">
        <f t="shared" si="167"/>
        <v>0.10350584307178631</v>
      </c>
      <c r="S585">
        <f t="shared" si="168"/>
        <v>0.12676056338028169</v>
      </c>
      <c r="T585">
        <f t="shared" si="169"/>
        <v>5.3003533568904596E-2</v>
      </c>
      <c r="U585">
        <f t="shared" si="170"/>
        <v>8.4350721420644302E-4</v>
      </c>
      <c r="V585">
        <f t="shared" si="171"/>
        <v>0.18897637795275579</v>
      </c>
      <c r="W585">
        <f t="shared" si="172"/>
        <v>0.19760479041916171</v>
      </c>
      <c r="X585">
        <f t="shared" si="173"/>
        <v>1.5829463908822287E-3</v>
      </c>
      <c r="Y585" s="5">
        <f t="shared" si="162"/>
        <v>0.8</v>
      </c>
      <c r="Z585">
        <f t="shared" si="174"/>
        <v>0</v>
      </c>
      <c r="AA585">
        <f t="shared" si="175"/>
        <v>0</v>
      </c>
      <c r="AB585">
        <f t="shared" si="176"/>
        <v>0</v>
      </c>
      <c r="AC585">
        <f t="shared" si="177"/>
        <v>0</v>
      </c>
      <c r="AD585">
        <f t="shared" si="178"/>
        <v>1</v>
      </c>
      <c r="AE585">
        <f t="shared" si="179"/>
        <v>0</v>
      </c>
    </row>
    <row r="586" spans="1:31" x14ac:dyDescent="0.25">
      <c r="A586" s="5">
        <v>11.8</v>
      </c>
      <c r="B586" s="5">
        <v>0.33</v>
      </c>
      <c r="C586" s="5">
        <v>0.49</v>
      </c>
      <c r="D586" s="5">
        <v>3.4</v>
      </c>
      <c r="E586" s="5">
        <v>9.2999999999999999E-2</v>
      </c>
      <c r="F586" s="5">
        <v>54</v>
      </c>
      <c r="G586" s="5">
        <v>80</v>
      </c>
      <c r="H586" s="5">
        <v>10002</v>
      </c>
      <c r="I586" s="5">
        <v>3.3</v>
      </c>
      <c r="J586" s="5">
        <v>0.76</v>
      </c>
      <c r="K586" s="5">
        <v>10.7</v>
      </c>
      <c r="L586" s="5">
        <v>7</v>
      </c>
      <c r="N586" s="5">
        <f t="shared" si="163"/>
        <v>0.63716814159292046</v>
      </c>
      <c r="O586" s="5">
        <f t="shared" si="164"/>
        <v>3.291472554182702E-4</v>
      </c>
      <c r="P586" s="5">
        <f t="shared" si="165"/>
        <v>0.49</v>
      </c>
      <c r="Q586">
        <f t="shared" si="166"/>
        <v>0.17123287671232876</v>
      </c>
      <c r="R586">
        <f t="shared" si="167"/>
        <v>0.13522537562604342</v>
      </c>
      <c r="S586">
        <f t="shared" si="168"/>
        <v>0.74647887323943662</v>
      </c>
      <c r="T586">
        <f t="shared" si="169"/>
        <v>0.26148409893992935</v>
      </c>
      <c r="U586">
        <f t="shared" si="170"/>
        <v>1109.9900110987792</v>
      </c>
      <c r="V586">
        <f t="shared" si="171"/>
        <v>0.44094488188976361</v>
      </c>
      <c r="W586">
        <f t="shared" si="172"/>
        <v>0.25748502994011979</v>
      </c>
      <c r="X586">
        <f t="shared" si="173"/>
        <v>2.4271844660194164E-3</v>
      </c>
      <c r="Y586" s="5">
        <f t="shared" si="162"/>
        <v>0.8</v>
      </c>
      <c r="Z586">
        <f t="shared" si="174"/>
        <v>0</v>
      </c>
      <c r="AA586">
        <f t="shared" si="175"/>
        <v>0</v>
      </c>
      <c r="AB586">
        <f t="shared" si="176"/>
        <v>0</v>
      </c>
      <c r="AC586">
        <f t="shared" si="177"/>
        <v>0</v>
      </c>
      <c r="AD586">
        <f t="shared" si="178"/>
        <v>1</v>
      </c>
      <c r="AE586">
        <f t="shared" si="179"/>
        <v>0</v>
      </c>
    </row>
    <row r="587" spans="1:31" x14ac:dyDescent="0.25">
      <c r="A587" s="5">
        <v>7.6</v>
      </c>
      <c r="B587" s="5">
        <v>0.51</v>
      </c>
      <c r="C587" s="5">
        <v>0.24</v>
      </c>
      <c r="D587" s="5">
        <v>2.4</v>
      </c>
      <c r="E587" s="5">
        <v>9.0999999999999998E-2</v>
      </c>
      <c r="F587" s="5">
        <v>8</v>
      </c>
      <c r="G587" s="5">
        <v>38</v>
      </c>
      <c r="H587" s="5">
        <v>0.998</v>
      </c>
      <c r="I587" s="5">
        <v>3.47</v>
      </c>
      <c r="J587" s="5">
        <v>0.66</v>
      </c>
      <c r="K587" s="5">
        <v>9.6</v>
      </c>
      <c r="L587" s="5">
        <v>6</v>
      </c>
      <c r="N587" s="5">
        <f t="shared" si="163"/>
        <v>0.26548672566371678</v>
      </c>
      <c r="O587" s="5">
        <f t="shared" si="164"/>
        <v>1.6035379110120854E-4</v>
      </c>
      <c r="P587" s="5">
        <f t="shared" si="165"/>
        <v>0.24</v>
      </c>
      <c r="Q587">
        <f t="shared" si="166"/>
        <v>0.10273972602739727</v>
      </c>
      <c r="R587">
        <f t="shared" si="167"/>
        <v>0.1318864774624374</v>
      </c>
      <c r="S587">
        <f t="shared" si="168"/>
        <v>9.8591549295774641E-2</v>
      </c>
      <c r="T587">
        <f t="shared" si="169"/>
        <v>0.11307420494699646</v>
      </c>
      <c r="U587">
        <f t="shared" si="170"/>
        <v>8.87902330743619E-4</v>
      </c>
      <c r="V587">
        <f t="shared" si="171"/>
        <v>0.57480314960629941</v>
      </c>
      <c r="W587">
        <f t="shared" si="172"/>
        <v>0.19760479041916171</v>
      </c>
      <c r="X587">
        <f t="shared" si="173"/>
        <v>1.2663571127057823E-3</v>
      </c>
      <c r="Y587" s="5">
        <f t="shared" si="162"/>
        <v>0.6</v>
      </c>
      <c r="Z587">
        <f t="shared" si="174"/>
        <v>0</v>
      </c>
      <c r="AA587">
        <f t="shared" si="175"/>
        <v>0</v>
      </c>
      <c r="AB587">
        <f t="shared" si="176"/>
        <v>0</v>
      </c>
      <c r="AC587">
        <f t="shared" si="177"/>
        <v>1</v>
      </c>
      <c r="AD587">
        <f t="shared" si="178"/>
        <v>0</v>
      </c>
      <c r="AE587">
        <f t="shared" si="179"/>
        <v>0</v>
      </c>
    </row>
    <row r="588" spans="1:31" x14ac:dyDescent="0.25">
      <c r="A588" s="5">
        <v>11.1</v>
      </c>
      <c r="B588" s="5">
        <v>0.31</v>
      </c>
      <c r="C588" s="5">
        <v>0.49</v>
      </c>
      <c r="D588" s="5">
        <v>2.7</v>
      </c>
      <c r="E588" s="5">
        <v>9.4E-2</v>
      </c>
      <c r="F588" s="5">
        <v>16</v>
      </c>
      <c r="G588" s="5">
        <v>47</v>
      </c>
      <c r="H588" s="5">
        <v>0.99860000000000004</v>
      </c>
      <c r="I588" s="5">
        <v>3.12</v>
      </c>
      <c r="J588" s="5">
        <v>1.02</v>
      </c>
      <c r="K588" s="5">
        <v>10.6</v>
      </c>
      <c r="L588" s="5">
        <v>7</v>
      </c>
      <c r="N588" s="5">
        <f t="shared" si="163"/>
        <v>0.5752212389380531</v>
      </c>
      <c r="O588" s="5">
        <f t="shared" si="164"/>
        <v>5.1482006616703792E-4</v>
      </c>
      <c r="P588" s="5">
        <f t="shared" si="165"/>
        <v>0.49</v>
      </c>
      <c r="Q588">
        <f t="shared" si="166"/>
        <v>0.12328767123287673</v>
      </c>
      <c r="R588">
        <f t="shared" si="167"/>
        <v>0.13689482470784642</v>
      </c>
      <c r="S588">
        <f t="shared" si="168"/>
        <v>0.21126760563380281</v>
      </c>
      <c r="T588">
        <f t="shared" si="169"/>
        <v>0.14487632508833923</v>
      </c>
      <c r="U588">
        <f t="shared" si="170"/>
        <v>9.5449500554939534E-4</v>
      </c>
      <c r="V588">
        <f t="shared" si="171"/>
        <v>0.29921259842519687</v>
      </c>
      <c r="W588">
        <f t="shared" si="172"/>
        <v>0.41317365269461076</v>
      </c>
      <c r="X588">
        <f t="shared" si="173"/>
        <v>2.3216547066272682E-3</v>
      </c>
      <c r="Y588" s="5">
        <f t="shared" si="162"/>
        <v>0.8</v>
      </c>
      <c r="Z588">
        <f t="shared" si="174"/>
        <v>0</v>
      </c>
      <c r="AA588">
        <f t="shared" si="175"/>
        <v>0</v>
      </c>
      <c r="AB588">
        <f t="shared" si="176"/>
        <v>0</v>
      </c>
      <c r="AC588">
        <f t="shared" si="177"/>
        <v>0</v>
      </c>
      <c r="AD588">
        <f t="shared" si="178"/>
        <v>1</v>
      </c>
      <c r="AE588">
        <f t="shared" si="179"/>
        <v>0</v>
      </c>
    </row>
    <row r="589" spans="1:31" x14ac:dyDescent="0.25">
      <c r="A589" s="5">
        <v>7.3</v>
      </c>
      <c r="B589" s="5">
        <v>0.73</v>
      </c>
      <c r="C589" s="5">
        <v>0.24</v>
      </c>
      <c r="D589" s="5">
        <v>1.9</v>
      </c>
      <c r="E589" s="5">
        <v>0.108</v>
      </c>
      <c r="F589" s="5">
        <v>18</v>
      </c>
      <c r="G589" s="5">
        <v>102</v>
      </c>
      <c r="H589" s="5">
        <v>0.99670000000000003</v>
      </c>
      <c r="I589" s="5">
        <v>3.26</v>
      </c>
      <c r="J589" s="5">
        <v>0.59</v>
      </c>
      <c r="K589" s="5">
        <v>9.3000000000000007</v>
      </c>
      <c r="L589" s="5">
        <v>5</v>
      </c>
      <c r="N589" s="5">
        <f t="shared" si="163"/>
        <v>0.23893805309734514</v>
      </c>
      <c r="O589" s="5">
        <f t="shared" si="164"/>
        <v>2.5319019647559245E-4</v>
      </c>
      <c r="P589" s="5">
        <f t="shared" si="165"/>
        <v>0.24</v>
      </c>
      <c r="Q589">
        <f t="shared" si="166"/>
        <v>6.8493150684931503E-2</v>
      </c>
      <c r="R589">
        <f t="shared" si="167"/>
        <v>0.16026711185308848</v>
      </c>
      <c r="S589">
        <f t="shared" si="168"/>
        <v>0.23943661971830985</v>
      </c>
      <c r="T589">
        <f t="shared" si="169"/>
        <v>0.33922261484098942</v>
      </c>
      <c r="U589">
        <f t="shared" si="170"/>
        <v>7.4361820199778464E-4</v>
      </c>
      <c r="V589">
        <f t="shared" si="171"/>
        <v>0.40944881889763762</v>
      </c>
      <c r="W589">
        <f t="shared" si="172"/>
        <v>0.155688622754491</v>
      </c>
      <c r="X589">
        <f t="shared" si="173"/>
        <v>9.4976783452933758E-4</v>
      </c>
      <c r="Y589" s="5">
        <f t="shared" si="162"/>
        <v>0.4</v>
      </c>
      <c r="Z589">
        <f t="shared" si="174"/>
        <v>0</v>
      </c>
      <c r="AA589">
        <f t="shared" si="175"/>
        <v>0</v>
      </c>
      <c r="AB589">
        <f t="shared" si="176"/>
        <v>1</v>
      </c>
      <c r="AC589">
        <f t="shared" si="177"/>
        <v>0</v>
      </c>
      <c r="AD589">
        <f t="shared" si="178"/>
        <v>0</v>
      </c>
      <c r="AE589">
        <f t="shared" si="179"/>
        <v>0</v>
      </c>
    </row>
    <row r="590" spans="1:31" x14ac:dyDescent="0.25">
      <c r="A590" s="5">
        <v>5</v>
      </c>
      <c r="B590" s="5">
        <v>0.42</v>
      </c>
      <c r="C590" s="5">
        <v>0.24</v>
      </c>
      <c r="D590" s="5">
        <v>2</v>
      </c>
      <c r="E590" s="5">
        <v>0.06</v>
      </c>
      <c r="F590" s="5">
        <v>19</v>
      </c>
      <c r="G590" s="5">
        <v>50</v>
      </c>
      <c r="H590" s="5">
        <v>0.99170000000000003</v>
      </c>
      <c r="I590" s="5">
        <v>3.72</v>
      </c>
      <c r="J590" s="5">
        <v>0.74</v>
      </c>
      <c r="K590" s="5">
        <v>14</v>
      </c>
      <c r="L590" s="5">
        <v>8</v>
      </c>
      <c r="N590" s="5">
        <f t="shared" si="163"/>
        <v>3.5398230088495602E-2</v>
      </c>
      <c r="O590" s="5">
        <f t="shared" si="164"/>
        <v>1.4347444466950238E-4</v>
      </c>
      <c r="P590" s="5">
        <f t="shared" si="165"/>
        <v>0.24</v>
      </c>
      <c r="Q590">
        <f t="shared" si="166"/>
        <v>7.5342465753424667E-2</v>
      </c>
      <c r="R590">
        <f t="shared" si="167"/>
        <v>8.0133555926544239E-2</v>
      </c>
      <c r="S590">
        <f t="shared" si="168"/>
        <v>0.25352112676056338</v>
      </c>
      <c r="T590">
        <f t="shared" si="169"/>
        <v>0.15547703180212014</v>
      </c>
      <c r="U590">
        <f t="shared" si="170"/>
        <v>1.8867924528302273E-4</v>
      </c>
      <c r="V590">
        <f t="shared" si="171"/>
        <v>0.77165354330708691</v>
      </c>
      <c r="W590">
        <f t="shared" si="172"/>
        <v>0.24550898203592814</v>
      </c>
      <c r="X590">
        <f t="shared" si="173"/>
        <v>5.9096665259603205E-3</v>
      </c>
      <c r="Y590" s="5">
        <f t="shared" si="162"/>
        <v>1</v>
      </c>
      <c r="Z590">
        <f t="shared" si="174"/>
        <v>0</v>
      </c>
      <c r="AA590">
        <f t="shared" si="175"/>
        <v>0</v>
      </c>
      <c r="AB590">
        <f t="shared" si="176"/>
        <v>0</v>
      </c>
      <c r="AC590">
        <f t="shared" si="177"/>
        <v>0</v>
      </c>
      <c r="AD590">
        <f t="shared" si="178"/>
        <v>0</v>
      </c>
      <c r="AE590">
        <f t="shared" si="179"/>
        <v>1</v>
      </c>
    </row>
    <row r="591" spans="1:31" x14ac:dyDescent="0.25">
      <c r="A591" s="5">
        <v>10.199999999999999</v>
      </c>
      <c r="B591" s="5">
        <v>0.28999999999999998</v>
      </c>
      <c r="C591" s="5">
        <v>0.49</v>
      </c>
      <c r="D591" s="5">
        <v>2.6</v>
      </c>
      <c r="E591" s="5">
        <v>5.8999999999999997E-2</v>
      </c>
      <c r="F591" s="5">
        <v>5</v>
      </c>
      <c r="G591" s="5">
        <v>13</v>
      </c>
      <c r="H591" s="5">
        <v>0.99760000000000004</v>
      </c>
      <c r="I591" s="5">
        <v>3.05</v>
      </c>
      <c r="J591" s="5">
        <v>0.74</v>
      </c>
      <c r="K591" s="5">
        <v>10.5</v>
      </c>
      <c r="L591" s="5">
        <v>7</v>
      </c>
      <c r="N591" s="5">
        <f t="shared" si="163"/>
        <v>0.49557522123893799</v>
      </c>
      <c r="O591" s="5">
        <f t="shared" si="164"/>
        <v>2.7850921612315168E-4</v>
      </c>
      <c r="P591" s="5">
        <f t="shared" si="165"/>
        <v>0.49</v>
      </c>
      <c r="Q591">
        <f t="shared" si="166"/>
        <v>0.11643835616438358</v>
      </c>
      <c r="R591">
        <f t="shared" si="167"/>
        <v>7.8464106844741241E-2</v>
      </c>
      <c r="S591">
        <f t="shared" si="168"/>
        <v>5.6338028169014086E-2</v>
      </c>
      <c r="T591">
        <f t="shared" si="169"/>
        <v>2.4734982332155476E-2</v>
      </c>
      <c r="U591">
        <f t="shared" si="170"/>
        <v>8.4350721420644302E-4</v>
      </c>
      <c r="V591">
        <f t="shared" si="171"/>
        <v>0.24409448818897614</v>
      </c>
      <c r="W591">
        <f t="shared" si="172"/>
        <v>0.24550898203592814</v>
      </c>
      <c r="X591">
        <f t="shared" si="173"/>
        <v>2.2161249472351201E-3</v>
      </c>
      <c r="Y591" s="5">
        <f t="shared" si="162"/>
        <v>0.8</v>
      </c>
      <c r="Z591">
        <f t="shared" si="174"/>
        <v>0</v>
      </c>
      <c r="AA591">
        <f t="shared" si="175"/>
        <v>0</v>
      </c>
      <c r="AB591">
        <f t="shared" si="176"/>
        <v>0</v>
      </c>
      <c r="AC591">
        <f t="shared" si="177"/>
        <v>0</v>
      </c>
      <c r="AD591">
        <f t="shared" si="178"/>
        <v>1</v>
      </c>
      <c r="AE591">
        <f t="shared" si="179"/>
        <v>0</v>
      </c>
    </row>
    <row r="592" spans="1:31" x14ac:dyDescent="0.25">
      <c r="A592" s="5">
        <v>9</v>
      </c>
      <c r="B592" s="5">
        <v>0.45</v>
      </c>
      <c r="C592" s="5">
        <v>0.49</v>
      </c>
      <c r="D592" s="5">
        <v>2.6</v>
      </c>
      <c r="E592" s="5">
        <v>8.4000000000000005E-2</v>
      </c>
      <c r="F592" s="5">
        <v>21</v>
      </c>
      <c r="G592" s="5">
        <v>75</v>
      </c>
      <c r="H592" s="5">
        <v>0.99870000000000003</v>
      </c>
      <c r="I592" s="5">
        <v>3.35</v>
      </c>
      <c r="J592" s="5">
        <v>0.56999999999999995</v>
      </c>
      <c r="K592" s="5">
        <v>9.6999999999999993</v>
      </c>
      <c r="L592" s="5">
        <v>5</v>
      </c>
      <c r="N592" s="5">
        <f t="shared" si="163"/>
        <v>0.38938053097345132</v>
      </c>
      <c r="O592" s="5">
        <f t="shared" si="164"/>
        <v>2.2787117682803321E-4</v>
      </c>
      <c r="P592" s="5">
        <f t="shared" si="165"/>
        <v>0.49</v>
      </c>
      <c r="Q592">
        <f t="shared" si="166"/>
        <v>0.11643835616438358</v>
      </c>
      <c r="R592">
        <f t="shared" si="167"/>
        <v>0.12020033388981638</v>
      </c>
      <c r="S592">
        <f t="shared" si="168"/>
        <v>0.28169014084507044</v>
      </c>
      <c r="T592">
        <f t="shared" si="169"/>
        <v>0.24381625441696114</v>
      </c>
      <c r="U592">
        <f t="shared" si="170"/>
        <v>9.6559378468368939E-4</v>
      </c>
      <c r="V592">
        <f t="shared" si="171"/>
        <v>0.48031496062992135</v>
      </c>
      <c r="W592">
        <f t="shared" si="172"/>
        <v>0.14371257485029937</v>
      </c>
      <c r="X592">
        <f t="shared" si="173"/>
        <v>1.3718868720979304E-3</v>
      </c>
      <c r="Y592" s="5">
        <f t="shared" si="162"/>
        <v>0.4</v>
      </c>
      <c r="Z592">
        <f t="shared" si="174"/>
        <v>0</v>
      </c>
      <c r="AA592">
        <f t="shared" si="175"/>
        <v>0</v>
      </c>
      <c r="AB592">
        <f t="shared" si="176"/>
        <v>1</v>
      </c>
      <c r="AC592">
        <f t="shared" si="177"/>
        <v>0</v>
      </c>
      <c r="AD592">
        <f t="shared" si="178"/>
        <v>0</v>
      </c>
      <c r="AE592">
        <f t="shared" si="179"/>
        <v>0</v>
      </c>
    </row>
    <row r="593" spans="1:31" x14ac:dyDescent="0.25">
      <c r="A593" s="5">
        <v>6.6</v>
      </c>
      <c r="B593" s="5">
        <v>0.39</v>
      </c>
      <c r="C593" s="5">
        <v>0.49</v>
      </c>
      <c r="D593" s="5">
        <v>1.7</v>
      </c>
      <c r="E593" s="5">
        <v>7.0000000000000007E-2</v>
      </c>
      <c r="F593" s="5">
        <v>23</v>
      </c>
      <c r="G593" s="5">
        <v>149</v>
      </c>
      <c r="H593" s="5">
        <v>0.99219999999999997</v>
      </c>
      <c r="I593" s="5">
        <v>3.12</v>
      </c>
      <c r="J593" s="5">
        <v>0.5</v>
      </c>
      <c r="K593" s="5">
        <v>11.5</v>
      </c>
      <c r="L593" s="5">
        <v>6</v>
      </c>
      <c r="N593" s="5">
        <f t="shared" si="163"/>
        <v>0.17699115044247787</v>
      </c>
      <c r="O593" s="5">
        <f t="shared" si="164"/>
        <v>2.7850921612315168E-4</v>
      </c>
      <c r="P593" s="5">
        <f t="shared" si="165"/>
        <v>0.49</v>
      </c>
      <c r="Q593">
        <f t="shared" si="166"/>
        <v>5.4794520547945202E-2</v>
      </c>
      <c r="R593">
        <f t="shared" si="167"/>
        <v>9.6828046744574306E-2</v>
      </c>
      <c r="S593">
        <f t="shared" si="168"/>
        <v>0.30985915492957744</v>
      </c>
      <c r="T593">
        <f t="shared" si="169"/>
        <v>0.5053003533568905</v>
      </c>
      <c r="U593">
        <f t="shared" si="170"/>
        <v>2.4417314095449274E-4</v>
      </c>
      <c r="V593">
        <f t="shared" si="171"/>
        <v>0.29921259842519687</v>
      </c>
      <c r="W593">
        <f t="shared" si="172"/>
        <v>0.10179640718562874</v>
      </c>
      <c r="X593">
        <f t="shared" si="173"/>
        <v>3.2714225411566056E-3</v>
      </c>
      <c r="Y593" s="5">
        <f t="shared" si="162"/>
        <v>0.6</v>
      </c>
      <c r="Z593">
        <f t="shared" si="174"/>
        <v>0</v>
      </c>
      <c r="AA593">
        <f t="shared" si="175"/>
        <v>0</v>
      </c>
      <c r="AB593">
        <f t="shared" si="176"/>
        <v>0</v>
      </c>
      <c r="AC593">
        <f t="shared" si="177"/>
        <v>1</v>
      </c>
      <c r="AD593">
        <f t="shared" si="178"/>
        <v>0</v>
      </c>
      <c r="AE593">
        <f t="shared" si="179"/>
        <v>0</v>
      </c>
    </row>
    <row r="594" spans="1:31" x14ac:dyDescent="0.25">
      <c r="A594" s="5">
        <v>9</v>
      </c>
      <c r="B594" s="5">
        <v>0.45</v>
      </c>
      <c r="C594" s="5">
        <v>0.49</v>
      </c>
      <c r="D594" s="5">
        <v>2.6</v>
      </c>
      <c r="E594" s="5">
        <v>8.4000000000000005E-2</v>
      </c>
      <c r="F594" s="5">
        <v>21</v>
      </c>
      <c r="G594" s="5">
        <v>75</v>
      </c>
      <c r="H594" s="5">
        <v>0.99870000000000003</v>
      </c>
      <c r="I594" s="5">
        <v>3.35</v>
      </c>
      <c r="J594" s="5">
        <v>0.56999999999999995</v>
      </c>
      <c r="K594" s="5">
        <v>9.6999999999999993</v>
      </c>
      <c r="L594" s="5">
        <v>5</v>
      </c>
      <c r="N594" s="5">
        <f t="shared" si="163"/>
        <v>0.38938053097345132</v>
      </c>
      <c r="O594" s="5">
        <f t="shared" si="164"/>
        <v>3.1226790898656399E-4</v>
      </c>
      <c r="P594" s="5">
        <f t="shared" si="165"/>
        <v>0.49</v>
      </c>
      <c r="Q594">
        <f t="shared" si="166"/>
        <v>0.11643835616438358</v>
      </c>
      <c r="R594">
        <f t="shared" si="167"/>
        <v>0.12020033388981638</v>
      </c>
      <c r="S594">
        <f t="shared" si="168"/>
        <v>0.28169014084507044</v>
      </c>
      <c r="T594">
        <f t="shared" si="169"/>
        <v>0.24381625441696114</v>
      </c>
      <c r="U594">
        <f t="shared" si="170"/>
        <v>9.6559378468368939E-4</v>
      </c>
      <c r="V594">
        <f t="shared" si="171"/>
        <v>0.48031496062992135</v>
      </c>
      <c r="W594">
        <f t="shared" si="172"/>
        <v>0.14371257485029937</v>
      </c>
      <c r="X594">
        <f t="shared" si="173"/>
        <v>1.3718868720979304E-3</v>
      </c>
      <c r="Y594" s="5">
        <f t="shared" si="162"/>
        <v>0.4</v>
      </c>
      <c r="Z594">
        <f t="shared" si="174"/>
        <v>0</v>
      </c>
      <c r="AA594">
        <f t="shared" si="175"/>
        <v>0</v>
      </c>
      <c r="AB594">
        <f t="shared" si="176"/>
        <v>1</v>
      </c>
      <c r="AC594">
        <f t="shared" si="177"/>
        <v>0</v>
      </c>
      <c r="AD594">
        <f t="shared" si="178"/>
        <v>0</v>
      </c>
      <c r="AE594">
        <f t="shared" si="179"/>
        <v>0</v>
      </c>
    </row>
    <row r="595" spans="1:31" x14ac:dyDescent="0.25">
      <c r="A595" s="5">
        <v>9.9</v>
      </c>
      <c r="B595" s="5">
        <v>0.49</v>
      </c>
      <c r="C595" s="5">
        <v>0.57999999999999996</v>
      </c>
      <c r="D595" s="5">
        <v>3.5</v>
      </c>
      <c r="E595" s="5">
        <v>9.4E-2</v>
      </c>
      <c r="F595" s="5">
        <v>9</v>
      </c>
      <c r="G595" s="5">
        <v>43</v>
      </c>
      <c r="H595" s="5">
        <v>10004</v>
      </c>
      <c r="I595" s="5">
        <v>3.29</v>
      </c>
      <c r="J595" s="5">
        <v>0.57999999999999996</v>
      </c>
      <c r="K595" s="5">
        <v>9</v>
      </c>
      <c r="L595" s="5">
        <v>5</v>
      </c>
      <c r="N595" s="5">
        <f t="shared" si="163"/>
        <v>0.46902654867256638</v>
      </c>
      <c r="O595" s="5">
        <f t="shared" si="164"/>
        <v>5.063803929511849E-4</v>
      </c>
      <c r="P595" s="5">
        <f t="shared" si="165"/>
        <v>0.57999999999999996</v>
      </c>
      <c r="Q595">
        <f t="shared" si="166"/>
        <v>0.17808219178082194</v>
      </c>
      <c r="R595">
        <f t="shared" si="167"/>
        <v>0.13689482470784642</v>
      </c>
      <c r="S595">
        <f t="shared" si="168"/>
        <v>0.11267605633802817</v>
      </c>
      <c r="T595">
        <f t="shared" si="169"/>
        <v>0.13074204946996468</v>
      </c>
      <c r="U595">
        <f t="shared" si="170"/>
        <v>1110.2119866814651</v>
      </c>
      <c r="V595">
        <f t="shared" si="171"/>
        <v>0.43307086614173229</v>
      </c>
      <c r="W595">
        <f t="shared" si="172"/>
        <v>0.1497005988023952</v>
      </c>
      <c r="X595">
        <f t="shared" si="173"/>
        <v>6.3317855635289114E-4</v>
      </c>
      <c r="Y595" s="5">
        <f t="shared" si="162"/>
        <v>0.4</v>
      </c>
      <c r="Z595">
        <f t="shared" si="174"/>
        <v>0</v>
      </c>
      <c r="AA595">
        <f t="shared" si="175"/>
        <v>0</v>
      </c>
      <c r="AB595">
        <f t="shared" si="176"/>
        <v>1</v>
      </c>
      <c r="AC595">
        <f t="shared" si="177"/>
        <v>0</v>
      </c>
      <c r="AD595">
        <f t="shared" si="178"/>
        <v>0</v>
      </c>
      <c r="AE595">
        <f t="shared" si="179"/>
        <v>0</v>
      </c>
    </row>
    <row r="596" spans="1:31" x14ac:dyDescent="0.25">
      <c r="A596" s="5">
        <v>7.9</v>
      </c>
      <c r="B596" s="5">
        <v>0.72</v>
      </c>
      <c r="C596" s="5">
        <v>0.17</v>
      </c>
      <c r="D596" s="5">
        <v>2.6</v>
      </c>
      <c r="E596" s="5">
        <v>9.6000000000000002E-2</v>
      </c>
      <c r="F596" s="5">
        <v>20</v>
      </c>
      <c r="G596" s="5">
        <v>38</v>
      </c>
      <c r="H596" s="5">
        <v>0.99780000000000002</v>
      </c>
      <c r="I596" s="5">
        <v>3.4</v>
      </c>
      <c r="J596" s="5">
        <v>0.53</v>
      </c>
      <c r="K596" s="5">
        <v>9.5</v>
      </c>
      <c r="L596" s="5">
        <v>5</v>
      </c>
      <c r="N596" s="5">
        <f t="shared" si="163"/>
        <v>0.29203539823008856</v>
      </c>
      <c r="O596" s="5">
        <f t="shared" si="164"/>
        <v>4.0088447775302134E-4</v>
      </c>
      <c r="P596" s="5">
        <f t="shared" si="165"/>
        <v>0.17</v>
      </c>
      <c r="Q596">
        <f t="shared" si="166"/>
        <v>0.11643835616438358</v>
      </c>
      <c r="R596">
        <f t="shared" si="167"/>
        <v>0.14023372287145244</v>
      </c>
      <c r="S596">
        <f t="shared" si="168"/>
        <v>0.26760563380281688</v>
      </c>
      <c r="T596">
        <f t="shared" si="169"/>
        <v>0.11307420494699646</v>
      </c>
      <c r="U596">
        <f t="shared" si="170"/>
        <v>8.6570477247503101E-4</v>
      </c>
      <c r="V596">
        <f t="shared" si="171"/>
        <v>0.51968503937007871</v>
      </c>
      <c r="W596">
        <f t="shared" si="172"/>
        <v>0.11976047904191618</v>
      </c>
      <c r="X596">
        <f t="shared" si="173"/>
        <v>1.1608273533136341E-3</v>
      </c>
      <c r="Y596" s="5">
        <f t="shared" si="162"/>
        <v>0.4</v>
      </c>
      <c r="Z596">
        <f t="shared" si="174"/>
        <v>0</v>
      </c>
      <c r="AA596">
        <f t="shared" si="175"/>
        <v>0</v>
      </c>
      <c r="AB596">
        <f t="shared" si="176"/>
        <v>1</v>
      </c>
      <c r="AC596">
        <f t="shared" si="177"/>
        <v>0</v>
      </c>
      <c r="AD596">
        <f t="shared" si="178"/>
        <v>0</v>
      </c>
      <c r="AE596">
        <f t="shared" si="179"/>
        <v>0</v>
      </c>
    </row>
    <row r="597" spans="1:31" x14ac:dyDescent="0.25">
      <c r="A597" s="5">
        <v>8.9</v>
      </c>
      <c r="B597" s="5">
        <v>0.59499999999999997</v>
      </c>
      <c r="C597" s="5">
        <v>0.41</v>
      </c>
      <c r="D597" s="5">
        <v>7.9</v>
      </c>
      <c r="E597" s="5">
        <v>8.5999999999999993E-2</v>
      </c>
      <c r="F597" s="5">
        <v>30</v>
      </c>
      <c r="G597" s="5">
        <v>109</v>
      </c>
      <c r="H597" s="5">
        <v>0.99980000000000002</v>
      </c>
      <c r="I597" s="5">
        <v>3.27</v>
      </c>
      <c r="J597" s="5">
        <v>0.56999999999999995</v>
      </c>
      <c r="K597" s="5">
        <v>9.3000000000000007</v>
      </c>
      <c r="L597" s="5">
        <v>5</v>
      </c>
      <c r="N597" s="5">
        <f t="shared" si="163"/>
        <v>0.38053097345132747</v>
      </c>
      <c r="O597" s="5">
        <f t="shared" si="164"/>
        <v>2.3631085004388629E-4</v>
      </c>
      <c r="P597" s="5">
        <f t="shared" si="165"/>
        <v>0.41</v>
      </c>
      <c r="Q597">
        <f t="shared" si="166"/>
        <v>0.47945205479452058</v>
      </c>
      <c r="R597">
        <f t="shared" si="167"/>
        <v>0.12353923205342236</v>
      </c>
      <c r="S597">
        <f t="shared" si="168"/>
        <v>0.40845070422535212</v>
      </c>
      <c r="T597">
        <f t="shared" si="169"/>
        <v>0.36395759717314485</v>
      </c>
      <c r="U597">
        <f t="shared" si="170"/>
        <v>1.0876803551609358E-3</v>
      </c>
      <c r="V597">
        <f t="shared" si="171"/>
        <v>0.41732283464566927</v>
      </c>
      <c r="W597">
        <f t="shared" si="172"/>
        <v>0.14371257485029937</v>
      </c>
      <c r="X597">
        <f t="shared" si="173"/>
        <v>9.4976783452933758E-4</v>
      </c>
      <c r="Y597" s="5">
        <f t="shared" si="162"/>
        <v>0.4</v>
      </c>
      <c r="Z597">
        <f t="shared" si="174"/>
        <v>0</v>
      </c>
      <c r="AA597">
        <f t="shared" si="175"/>
        <v>0</v>
      </c>
      <c r="AB597">
        <f t="shared" si="176"/>
        <v>1</v>
      </c>
      <c r="AC597">
        <f t="shared" si="177"/>
        <v>0</v>
      </c>
      <c r="AD597">
        <f t="shared" si="178"/>
        <v>0</v>
      </c>
      <c r="AE597">
        <f t="shared" si="179"/>
        <v>0</v>
      </c>
    </row>
    <row r="598" spans="1:31" x14ac:dyDescent="0.25">
      <c r="A598" s="5">
        <v>12.4</v>
      </c>
      <c r="B598" s="5">
        <v>0.4</v>
      </c>
      <c r="C598" s="5">
        <v>0.51</v>
      </c>
      <c r="D598" s="5">
        <v>2</v>
      </c>
      <c r="E598" s="5">
        <v>5.8999999999999997E-2</v>
      </c>
      <c r="F598" s="5">
        <v>6</v>
      </c>
      <c r="G598" s="5">
        <v>24</v>
      </c>
      <c r="H598" s="5">
        <v>0.99939999999999996</v>
      </c>
      <c r="I598" s="5">
        <v>3.04</v>
      </c>
      <c r="J598" s="5">
        <v>0.6</v>
      </c>
      <c r="K598" s="5">
        <v>9.3000000000000007</v>
      </c>
      <c r="L598" s="5">
        <v>6</v>
      </c>
      <c r="N598" s="5">
        <f t="shared" si="163"/>
        <v>0.69026548672566379</v>
      </c>
      <c r="O598" s="5">
        <f t="shared" si="164"/>
        <v>3.882249679292417E-4</v>
      </c>
      <c r="P598" s="5">
        <f t="shared" si="165"/>
        <v>0.51</v>
      </c>
      <c r="Q598">
        <f t="shared" si="166"/>
        <v>7.5342465753424667E-2</v>
      </c>
      <c r="R598">
        <f t="shared" si="167"/>
        <v>7.8464106844741241E-2</v>
      </c>
      <c r="S598">
        <f t="shared" si="168"/>
        <v>7.0422535211267609E-2</v>
      </c>
      <c r="T598">
        <f t="shared" si="169"/>
        <v>6.3604240282685506E-2</v>
      </c>
      <c r="U598">
        <f t="shared" si="170"/>
        <v>1.0432852386237474E-3</v>
      </c>
      <c r="V598">
        <f t="shared" si="171"/>
        <v>0.23622047244094482</v>
      </c>
      <c r="W598">
        <f t="shared" si="172"/>
        <v>0.16167664670658682</v>
      </c>
      <c r="X598">
        <f t="shared" si="173"/>
        <v>9.4976783452933758E-4</v>
      </c>
      <c r="Y598" s="5">
        <f t="shared" si="162"/>
        <v>0.6</v>
      </c>
      <c r="Z598">
        <f t="shared" si="174"/>
        <v>0</v>
      </c>
      <c r="AA598">
        <f t="shared" si="175"/>
        <v>0</v>
      </c>
      <c r="AB598">
        <f t="shared" si="176"/>
        <v>0</v>
      </c>
      <c r="AC598">
        <f t="shared" si="177"/>
        <v>1</v>
      </c>
      <c r="AD598">
        <f t="shared" si="178"/>
        <v>0</v>
      </c>
      <c r="AE598">
        <f t="shared" si="179"/>
        <v>0</v>
      </c>
    </row>
    <row r="599" spans="1:31" x14ac:dyDescent="0.25">
      <c r="A599" s="5">
        <v>11.9</v>
      </c>
      <c r="B599" s="5">
        <v>0.57999999999999996</v>
      </c>
      <c r="C599" s="5">
        <v>0.57999999999999996</v>
      </c>
      <c r="D599" s="5">
        <v>1.9</v>
      </c>
      <c r="E599" s="5">
        <v>7.0999999999999994E-2</v>
      </c>
      <c r="F599" s="5">
        <v>5</v>
      </c>
      <c r="G599" s="5">
        <v>18</v>
      </c>
      <c r="H599" s="5">
        <v>0.998</v>
      </c>
      <c r="I599" s="5">
        <v>3.09</v>
      </c>
      <c r="J599" s="5">
        <v>0.63</v>
      </c>
      <c r="K599" s="5">
        <v>10</v>
      </c>
      <c r="L599" s="5">
        <v>6</v>
      </c>
      <c r="N599" s="5">
        <f t="shared" si="163"/>
        <v>0.64601769911504425</v>
      </c>
      <c r="O599" s="5">
        <f t="shared" si="164"/>
        <v>3.9244480453716826E-4</v>
      </c>
      <c r="P599" s="5">
        <f t="shared" si="165"/>
        <v>0.57999999999999996</v>
      </c>
      <c r="Q599">
        <f t="shared" si="166"/>
        <v>6.8493150684931503E-2</v>
      </c>
      <c r="R599">
        <f t="shared" si="167"/>
        <v>9.849749582637729E-2</v>
      </c>
      <c r="S599">
        <f t="shared" si="168"/>
        <v>5.6338028169014086E-2</v>
      </c>
      <c r="T599">
        <f t="shared" si="169"/>
        <v>4.2402826855123678E-2</v>
      </c>
      <c r="U599">
        <f t="shared" si="170"/>
        <v>8.87902330743619E-4</v>
      </c>
      <c r="V599">
        <f t="shared" si="171"/>
        <v>0.27559055118110215</v>
      </c>
      <c r="W599">
        <f t="shared" si="172"/>
        <v>0.17964071856287425</v>
      </c>
      <c r="X599">
        <f t="shared" si="173"/>
        <v>1.6884761502743769E-3</v>
      </c>
      <c r="Y599" s="5">
        <f t="shared" si="162"/>
        <v>0.6</v>
      </c>
      <c r="Z599">
        <f t="shared" si="174"/>
        <v>0</v>
      </c>
      <c r="AA599">
        <f t="shared" si="175"/>
        <v>0</v>
      </c>
      <c r="AB599">
        <f t="shared" si="176"/>
        <v>0</v>
      </c>
      <c r="AC599">
        <f t="shared" si="177"/>
        <v>1</v>
      </c>
      <c r="AD599">
        <f t="shared" si="178"/>
        <v>0</v>
      </c>
      <c r="AE599">
        <f t="shared" si="179"/>
        <v>0</v>
      </c>
    </row>
    <row r="600" spans="1:31" x14ac:dyDescent="0.25">
      <c r="A600" s="5">
        <v>8.5</v>
      </c>
      <c r="B600" s="5">
        <v>0.58499999999999996</v>
      </c>
      <c r="C600" s="5">
        <v>0.18</v>
      </c>
      <c r="D600" s="5">
        <v>2.1</v>
      </c>
      <c r="E600" s="5">
        <v>7.8E-2</v>
      </c>
      <c r="F600" s="5">
        <v>5</v>
      </c>
      <c r="G600" s="5">
        <v>30</v>
      </c>
      <c r="H600" s="5">
        <v>0.99670000000000003</v>
      </c>
      <c r="I600" s="5">
        <v>3.2</v>
      </c>
      <c r="J600" s="5">
        <v>0.48</v>
      </c>
      <c r="K600" s="5">
        <v>9.8000000000000007</v>
      </c>
      <c r="L600" s="5">
        <v>6</v>
      </c>
      <c r="N600" s="5">
        <f t="shared" si="163"/>
        <v>0.3451327433628319</v>
      </c>
      <c r="O600" s="5">
        <f t="shared" si="164"/>
        <v>3.9666464114509483E-4</v>
      </c>
      <c r="P600" s="5">
        <f t="shared" si="165"/>
        <v>0.18</v>
      </c>
      <c r="Q600">
        <f t="shared" si="166"/>
        <v>8.2191780821917818E-2</v>
      </c>
      <c r="R600">
        <f t="shared" si="167"/>
        <v>0.11018363939899833</v>
      </c>
      <c r="S600">
        <f t="shared" si="168"/>
        <v>5.6338028169014086E-2</v>
      </c>
      <c r="T600">
        <f t="shared" si="169"/>
        <v>8.4805653710247356E-2</v>
      </c>
      <c r="U600">
        <f t="shared" si="170"/>
        <v>7.4361820199778464E-4</v>
      </c>
      <c r="V600">
        <f t="shared" si="171"/>
        <v>0.3622047244094489</v>
      </c>
      <c r="W600">
        <f t="shared" si="172"/>
        <v>8.9820359281437112E-2</v>
      </c>
      <c r="X600">
        <f t="shared" si="173"/>
        <v>1.4774166314900806E-3</v>
      </c>
      <c r="Y600" s="5">
        <f t="shared" si="162"/>
        <v>0.6</v>
      </c>
      <c r="Z600">
        <f t="shared" si="174"/>
        <v>0</v>
      </c>
      <c r="AA600">
        <f t="shared" si="175"/>
        <v>0</v>
      </c>
      <c r="AB600">
        <f t="shared" si="176"/>
        <v>0</v>
      </c>
      <c r="AC600">
        <f t="shared" si="177"/>
        <v>1</v>
      </c>
      <c r="AD600">
        <f t="shared" si="178"/>
        <v>0</v>
      </c>
      <c r="AE600">
        <f t="shared" si="179"/>
        <v>0</v>
      </c>
    </row>
    <row r="601" spans="1:31" x14ac:dyDescent="0.25">
      <c r="A601" s="5">
        <v>12.7</v>
      </c>
      <c r="B601" s="5">
        <v>0.59</v>
      </c>
      <c r="C601" s="5">
        <v>0.45</v>
      </c>
      <c r="D601" s="5">
        <v>2.2999999999999998</v>
      </c>
      <c r="E601" s="5">
        <v>8.2000000000000003E-2</v>
      </c>
      <c r="F601" s="5">
        <v>11</v>
      </c>
      <c r="G601" s="5">
        <v>22</v>
      </c>
      <c r="H601" s="5">
        <v>1</v>
      </c>
      <c r="I601" s="5">
        <v>3</v>
      </c>
      <c r="J601" s="5">
        <v>0.7</v>
      </c>
      <c r="K601" s="5">
        <v>9.3000000000000007</v>
      </c>
      <c r="L601" s="5">
        <v>6</v>
      </c>
      <c r="N601" s="5">
        <f t="shared" si="163"/>
        <v>0.71681415929203529</v>
      </c>
      <c r="O601" s="5">
        <f t="shared" si="164"/>
        <v>6.7095402066032E-4</v>
      </c>
      <c r="P601" s="5">
        <f t="shared" si="165"/>
        <v>0.45</v>
      </c>
      <c r="Q601">
        <f t="shared" si="166"/>
        <v>9.5890410958904104E-2</v>
      </c>
      <c r="R601">
        <f t="shared" si="167"/>
        <v>0.11686143572621037</v>
      </c>
      <c r="S601">
        <f t="shared" si="168"/>
        <v>0.14084507042253522</v>
      </c>
      <c r="T601">
        <f t="shared" si="169"/>
        <v>5.6537102473498232E-2</v>
      </c>
      <c r="U601">
        <f t="shared" si="170"/>
        <v>1.1098779134295239E-3</v>
      </c>
      <c r="V601">
        <f t="shared" si="171"/>
        <v>0.20472440944881881</v>
      </c>
      <c r="W601">
        <f t="shared" si="172"/>
        <v>0.22155688622754488</v>
      </c>
      <c r="X601">
        <f t="shared" si="173"/>
        <v>9.4976783452933758E-4</v>
      </c>
      <c r="Y601" s="5">
        <f t="shared" si="162"/>
        <v>0.6</v>
      </c>
      <c r="Z601">
        <f t="shared" si="174"/>
        <v>0</v>
      </c>
      <c r="AA601">
        <f t="shared" si="175"/>
        <v>0</v>
      </c>
      <c r="AB601">
        <f t="shared" si="176"/>
        <v>0</v>
      </c>
      <c r="AC601">
        <f t="shared" si="177"/>
        <v>1</v>
      </c>
      <c r="AD601">
        <f t="shared" si="178"/>
        <v>0</v>
      </c>
      <c r="AE601">
        <f t="shared" si="179"/>
        <v>0</v>
      </c>
    </row>
    <row r="602" spans="1:31" x14ac:dyDescent="0.25">
      <c r="A602" s="5">
        <v>8.1999999999999993</v>
      </c>
      <c r="B602" s="5">
        <v>0.91500000000000004</v>
      </c>
      <c r="C602" s="5">
        <v>0.27</v>
      </c>
      <c r="D602" s="5">
        <v>2.1</v>
      </c>
      <c r="E602" s="5">
        <v>8.7999999999999995E-2</v>
      </c>
      <c r="F602" s="5">
        <v>7</v>
      </c>
      <c r="G602" s="5">
        <v>23</v>
      </c>
      <c r="H602" s="5">
        <v>0.99619999999999997</v>
      </c>
      <c r="I602" s="5">
        <v>3.26</v>
      </c>
      <c r="J602" s="5">
        <v>0.47</v>
      </c>
      <c r="K602" s="5">
        <v>10</v>
      </c>
      <c r="L602" s="5">
        <v>4</v>
      </c>
      <c r="N602" s="5">
        <f t="shared" si="163"/>
        <v>0.31858407079646012</v>
      </c>
      <c r="O602" s="5">
        <f t="shared" si="164"/>
        <v>2.8694888933900481E-4</v>
      </c>
      <c r="P602" s="5">
        <f t="shared" si="165"/>
        <v>0.27</v>
      </c>
      <c r="Q602">
        <f t="shared" si="166"/>
        <v>8.2191780821917818E-2</v>
      </c>
      <c r="R602">
        <f t="shared" si="167"/>
        <v>0.12687813021702837</v>
      </c>
      <c r="S602">
        <f t="shared" si="168"/>
        <v>8.4507042253521125E-2</v>
      </c>
      <c r="T602">
        <f t="shared" si="169"/>
        <v>6.0070671378091869E-2</v>
      </c>
      <c r="U602">
        <f t="shared" si="170"/>
        <v>6.8812430632630224E-4</v>
      </c>
      <c r="V602">
        <f t="shared" si="171"/>
        <v>0.40944881889763762</v>
      </c>
      <c r="W602">
        <f t="shared" si="172"/>
        <v>8.3832335329341298E-2</v>
      </c>
      <c r="X602">
        <f t="shared" si="173"/>
        <v>1.6884761502743769E-3</v>
      </c>
      <c r="Y602" s="5">
        <f t="shared" si="162"/>
        <v>0.2</v>
      </c>
      <c r="Z602">
        <f t="shared" si="174"/>
        <v>0</v>
      </c>
      <c r="AA602">
        <f t="shared" si="175"/>
        <v>1</v>
      </c>
      <c r="AB602">
        <f t="shared" si="176"/>
        <v>0</v>
      </c>
      <c r="AC602">
        <f t="shared" si="177"/>
        <v>0</v>
      </c>
      <c r="AD602">
        <f t="shared" si="178"/>
        <v>0</v>
      </c>
      <c r="AE602">
        <f t="shared" si="179"/>
        <v>0</v>
      </c>
    </row>
    <row r="603" spans="1:31" x14ac:dyDescent="0.25">
      <c r="A603" s="5">
        <v>13.2</v>
      </c>
      <c r="B603" s="5">
        <v>0.46</v>
      </c>
      <c r="C603" s="5">
        <v>0.52</v>
      </c>
      <c r="D603" s="5">
        <v>2.2000000000000002</v>
      </c>
      <c r="E603" s="5">
        <v>7.0999999999999994E-2</v>
      </c>
      <c r="F603" s="5">
        <v>12</v>
      </c>
      <c r="G603" s="5">
        <v>35</v>
      </c>
      <c r="H603" s="5">
        <v>10006</v>
      </c>
      <c r="I603" s="5">
        <v>3.1</v>
      </c>
      <c r="J603" s="5">
        <v>0.56000000000000005</v>
      </c>
      <c r="K603" s="5">
        <v>9</v>
      </c>
      <c r="L603" s="5">
        <v>6</v>
      </c>
      <c r="N603" s="5">
        <f t="shared" si="163"/>
        <v>0.76106194690265483</v>
      </c>
      <c r="O603" s="5">
        <f t="shared" si="164"/>
        <v>6.0343663493349527E-4</v>
      </c>
      <c r="P603" s="5">
        <f t="shared" si="165"/>
        <v>0.52</v>
      </c>
      <c r="Q603">
        <f t="shared" si="166"/>
        <v>8.9041095890410982E-2</v>
      </c>
      <c r="R603">
        <f t="shared" si="167"/>
        <v>9.849749582637729E-2</v>
      </c>
      <c r="S603">
        <f t="shared" si="168"/>
        <v>0.15492957746478872</v>
      </c>
      <c r="T603">
        <f t="shared" si="169"/>
        <v>0.10247349823321555</v>
      </c>
      <c r="U603">
        <f t="shared" si="170"/>
        <v>1110.433962264151</v>
      </c>
      <c r="V603">
        <f t="shared" si="171"/>
        <v>0.28346456692913385</v>
      </c>
      <c r="W603">
        <f t="shared" si="172"/>
        <v>0.13772455089820362</v>
      </c>
      <c r="X603">
        <f t="shared" si="173"/>
        <v>6.3317855635289114E-4</v>
      </c>
      <c r="Y603" s="5">
        <f t="shared" si="162"/>
        <v>0.6</v>
      </c>
      <c r="Z603">
        <f t="shared" si="174"/>
        <v>0</v>
      </c>
      <c r="AA603">
        <f t="shared" si="175"/>
        <v>0</v>
      </c>
      <c r="AB603">
        <f t="shared" si="176"/>
        <v>0</v>
      </c>
      <c r="AC603">
        <f t="shared" si="177"/>
        <v>1</v>
      </c>
      <c r="AD603">
        <f t="shared" si="178"/>
        <v>0</v>
      </c>
      <c r="AE603">
        <f t="shared" si="179"/>
        <v>0</v>
      </c>
    </row>
    <row r="604" spans="1:31" x14ac:dyDescent="0.25">
      <c r="A604" s="5">
        <v>7.7</v>
      </c>
      <c r="B604" s="5">
        <v>0.83499999999999996</v>
      </c>
      <c r="C604" s="5">
        <v>0</v>
      </c>
      <c r="D604" s="5">
        <v>2.6</v>
      </c>
      <c r="E604" s="5">
        <v>8.1000000000000003E-2</v>
      </c>
      <c r="F604" s="5">
        <v>6</v>
      </c>
      <c r="G604" s="5">
        <v>14</v>
      </c>
      <c r="H604" s="5">
        <v>0.99750000000000005</v>
      </c>
      <c r="I604" s="5">
        <v>3.3</v>
      </c>
      <c r="J604" s="5">
        <v>0.52</v>
      </c>
      <c r="K604" s="5">
        <v>9.3000000000000007</v>
      </c>
      <c r="L604" s="5">
        <v>5</v>
      </c>
      <c r="N604" s="5">
        <f t="shared" si="163"/>
        <v>0.27433628318584075</v>
      </c>
      <c r="O604" s="5">
        <f t="shared" si="164"/>
        <v>2.8694888933900481E-4</v>
      </c>
      <c r="P604" s="5">
        <f t="shared" si="165"/>
        <v>0</v>
      </c>
      <c r="Q604">
        <f t="shared" si="166"/>
        <v>0.11643835616438358</v>
      </c>
      <c r="R604">
        <f t="shared" si="167"/>
        <v>0.11519198664440736</v>
      </c>
      <c r="S604">
        <f t="shared" si="168"/>
        <v>7.0422535211267609E-2</v>
      </c>
      <c r="T604">
        <f t="shared" si="169"/>
        <v>2.8268551236749116E-2</v>
      </c>
      <c r="U604">
        <f t="shared" si="170"/>
        <v>8.3240843507214897E-4</v>
      </c>
      <c r="V604">
        <f t="shared" si="171"/>
        <v>0.44094488188976361</v>
      </c>
      <c r="W604">
        <f t="shared" si="172"/>
        <v>0.11377245508982037</v>
      </c>
      <c r="X604">
        <f t="shared" si="173"/>
        <v>9.4976783452933758E-4</v>
      </c>
      <c r="Y604" s="5">
        <f t="shared" si="162"/>
        <v>0.4</v>
      </c>
      <c r="Z604">
        <f t="shared" si="174"/>
        <v>0</v>
      </c>
      <c r="AA604">
        <f t="shared" si="175"/>
        <v>0</v>
      </c>
      <c r="AB604">
        <f t="shared" si="176"/>
        <v>1</v>
      </c>
      <c r="AC604">
        <f t="shared" si="177"/>
        <v>0</v>
      </c>
      <c r="AD604">
        <f t="shared" si="178"/>
        <v>0</v>
      </c>
      <c r="AE604">
        <f t="shared" si="179"/>
        <v>0</v>
      </c>
    </row>
    <row r="605" spans="1:31" x14ac:dyDescent="0.25">
      <c r="A605" s="5">
        <v>13.2</v>
      </c>
      <c r="B605" s="5">
        <v>0.46</v>
      </c>
      <c r="C605" s="5">
        <v>0.52</v>
      </c>
      <c r="D605" s="5">
        <v>2.2000000000000002</v>
      </c>
      <c r="E605" s="5">
        <v>7.0999999999999994E-2</v>
      </c>
      <c r="F605" s="5">
        <v>12</v>
      </c>
      <c r="G605" s="5">
        <v>35</v>
      </c>
      <c r="H605" s="5">
        <v>10006</v>
      </c>
      <c r="I605" s="5">
        <v>3.1</v>
      </c>
      <c r="J605" s="5">
        <v>0.56000000000000005</v>
      </c>
      <c r="K605" s="5">
        <v>9</v>
      </c>
      <c r="L605" s="5">
        <v>6</v>
      </c>
      <c r="N605" s="5">
        <f t="shared" si="163"/>
        <v>0.76106194690265483</v>
      </c>
      <c r="O605" s="5">
        <f t="shared" si="164"/>
        <v>3.882249679292417E-4</v>
      </c>
      <c r="P605" s="5">
        <f t="shared" si="165"/>
        <v>0.52</v>
      </c>
      <c r="Q605">
        <f t="shared" si="166"/>
        <v>8.9041095890410982E-2</v>
      </c>
      <c r="R605">
        <f t="shared" si="167"/>
        <v>9.849749582637729E-2</v>
      </c>
      <c r="S605">
        <f t="shared" si="168"/>
        <v>0.15492957746478872</v>
      </c>
      <c r="T605">
        <f t="shared" si="169"/>
        <v>0.10247349823321555</v>
      </c>
      <c r="U605">
        <f t="shared" si="170"/>
        <v>1110.433962264151</v>
      </c>
      <c r="V605">
        <f t="shared" si="171"/>
        <v>0.28346456692913385</v>
      </c>
      <c r="W605">
        <f t="shared" si="172"/>
        <v>0.13772455089820362</v>
      </c>
      <c r="X605">
        <f t="shared" si="173"/>
        <v>6.3317855635289114E-4</v>
      </c>
      <c r="Y605" s="5">
        <f t="shared" si="162"/>
        <v>0.6</v>
      </c>
      <c r="Z605">
        <f t="shared" si="174"/>
        <v>0</v>
      </c>
      <c r="AA605">
        <f t="shared" si="175"/>
        <v>0</v>
      </c>
      <c r="AB605">
        <f t="shared" si="176"/>
        <v>0</v>
      </c>
      <c r="AC605">
        <f t="shared" si="177"/>
        <v>1</v>
      </c>
      <c r="AD605">
        <f t="shared" si="178"/>
        <v>0</v>
      </c>
      <c r="AE605">
        <f t="shared" si="179"/>
        <v>0</v>
      </c>
    </row>
    <row r="606" spans="1:31" x14ac:dyDescent="0.25">
      <c r="A606" s="5">
        <v>8.3000000000000007</v>
      </c>
      <c r="B606" s="5">
        <v>0.57999999999999996</v>
      </c>
      <c r="C606" s="5">
        <v>0.13</v>
      </c>
      <c r="D606" s="5">
        <v>2.9</v>
      </c>
      <c r="E606" s="5">
        <v>9.6000000000000002E-2</v>
      </c>
      <c r="F606" s="5">
        <v>14</v>
      </c>
      <c r="G606" s="5">
        <v>63</v>
      </c>
      <c r="H606" s="5">
        <v>0.99839999999999995</v>
      </c>
      <c r="I606" s="5">
        <v>3.17</v>
      </c>
      <c r="J606" s="5">
        <v>0.62</v>
      </c>
      <c r="K606" s="5">
        <v>9.1</v>
      </c>
      <c r="L606" s="5">
        <v>6</v>
      </c>
      <c r="N606" s="5">
        <f t="shared" si="163"/>
        <v>0.32743362831858414</v>
      </c>
      <c r="O606" s="5">
        <f t="shared" si="164"/>
        <v>4.0510431436094791E-4</v>
      </c>
      <c r="P606" s="5">
        <f t="shared" si="165"/>
        <v>0.13</v>
      </c>
      <c r="Q606">
        <f t="shared" si="166"/>
        <v>0.13698630136986301</v>
      </c>
      <c r="R606">
        <f t="shared" si="167"/>
        <v>0.14023372287145244</v>
      </c>
      <c r="S606">
        <f t="shared" si="168"/>
        <v>0.18309859154929578</v>
      </c>
      <c r="T606">
        <f t="shared" si="169"/>
        <v>0.20141342756183744</v>
      </c>
      <c r="U606">
        <f t="shared" si="170"/>
        <v>9.3229744728079498E-4</v>
      </c>
      <c r="V606">
        <f t="shared" si="171"/>
        <v>0.33858267716535423</v>
      </c>
      <c r="W606">
        <f t="shared" si="172"/>
        <v>0.17365269461077845</v>
      </c>
      <c r="X606">
        <f t="shared" si="173"/>
        <v>7.387083157450393E-4</v>
      </c>
      <c r="Y606" s="5">
        <f t="shared" si="162"/>
        <v>0.6</v>
      </c>
      <c r="Z606">
        <f t="shared" si="174"/>
        <v>0</v>
      </c>
      <c r="AA606">
        <f t="shared" si="175"/>
        <v>0</v>
      </c>
      <c r="AB606">
        <f t="shared" si="176"/>
        <v>0</v>
      </c>
      <c r="AC606">
        <f t="shared" si="177"/>
        <v>1</v>
      </c>
      <c r="AD606">
        <f t="shared" si="178"/>
        <v>0</v>
      </c>
      <c r="AE606">
        <f t="shared" si="179"/>
        <v>0</v>
      </c>
    </row>
    <row r="607" spans="1:31" x14ac:dyDescent="0.25">
      <c r="A607" s="5">
        <v>8.3000000000000007</v>
      </c>
      <c r="B607" s="5">
        <v>0.6</v>
      </c>
      <c r="C607" s="5">
        <v>0.13</v>
      </c>
      <c r="D607" s="5">
        <v>2.6</v>
      </c>
      <c r="E607" s="5">
        <v>8.5000000000000006E-2</v>
      </c>
      <c r="F607" s="5">
        <v>6</v>
      </c>
      <c r="G607" s="5">
        <v>24</v>
      </c>
      <c r="H607" s="5">
        <v>0.99839999999999995</v>
      </c>
      <c r="I607" s="5">
        <v>3.31</v>
      </c>
      <c r="J607" s="5">
        <v>0.59</v>
      </c>
      <c r="K607" s="5">
        <v>9.1999999999999993</v>
      </c>
      <c r="L607" s="5">
        <v>6</v>
      </c>
      <c r="N607" s="5">
        <f t="shared" si="163"/>
        <v>0.32743362831858414</v>
      </c>
      <c r="O607" s="5">
        <f t="shared" si="164"/>
        <v>2.4475052325973937E-4</v>
      </c>
      <c r="P607" s="5">
        <f t="shared" si="165"/>
        <v>0.13</v>
      </c>
      <c r="Q607">
        <f t="shared" si="166"/>
        <v>0.11643835616438358</v>
      </c>
      <c r="R607">
        <f t="shared" si="167"/>
        <v>0.12186978297161939</v>
      </c>
      <c r="S607">
        <f t="shared" si="168"/>
        <v>7.0422535211267609E-2</v>
      </c>
      <c r="T607">
        <f t="shared" si="169"/>
        <v>6.3604240282685506E-2</v>
      </c>
      <c r="U607">
        <f t="shared" si="170"/>
        <v>9.3229744728079498E-4</v>
      </c>
      <c r="V607">
        <f t="shared" si="171"/>
        <v>0.44881889763779531</v>
      </c>
      <c r="W607">
        <f t="shared" si="172"/>
        <v>0.155688622754491</v>
      </c>
      <c r="X607">
        <f t="shared" si="173"/>
        <v>8.4423807513718757E-4</v>
      </c>
      <c r="Y607" s="5">
        <f t="shared" si="162"/>
        <v>0.6</v>
      </c>
      <c r="Z607">
        <f t="shared" si="174"/>
        <v>0</v>
      </c>
      <c r="AA607">
        <f t="shared" si="175"/>
        <v>0</v>
      </c>
      <c r="AB607">
        <f t="shared" si="176"/>
        <v>0</v>
      </c>
      <c r="AC607">
        <f t="shared" si="177"/>
        <v>1</v>
      </c>
      <c r="AD607">
        <f t="shared" si="178"/>
        <v>0</v>
      </c>
      <c r="AE607">
        <f t="shared" si="179"/>
        <v>0</v>
      </c>
    </row>
    <row r="608" spans="1:31" x14ac:dyDescent="0.25">
      <c r="A608" s="5">
        <v>9.4</v>
      </c>
      <c r="B608" s="5">
        <v>0.41</v>
      </c>
      <c r="C608" s="5">
        <v>0.48</v>
      </c>
      <c r="D608" s="5">
        <v>4.5999999999999996</v>
      </c>
      <c r="E608" s="5">
        <v>7.1999999999999995E-2</v>
      </c>
      <c r="F608" s="5">
        <v>10</v>
      </c>
      <c r="G608" s="5">
        <v>20</v>
      </c>
      <c r="H608" s="5">
        <v>0.99729999999999996</v>
      </c>
      <c r="I608" s="5">
        <v>3.34</v>
      </c>
      <c r="J608" s="5">
        <v>0.79</v>
      </c>
      <c r="K608" s="5">
        <v>12.2</v>
      </c>
      <c r="L608" s="5">
        <v>7</v>
      </c>
      <c r="N608" s="5">
        <f t="shared" si="163"/>
        <v>0.42477876106194695</v>
      </c>
      <c r="O608" s="5">
        <f t="shared" si="164"/>
        <v>3.0382823577071092E-4</v>
      </c>
      <c r="P608" s="5">
        <f t="shared" si="165"/>
        <v>0.48</v>
      </c>
      <c r="Q608">
        <f t="shared" si="166"/>
        <v>0.25342465753424659</v>
      </c>
      <c r="R608">
        <f t="shared" si="167"/>
        <v>0.1001669449081803</v>
      </c>
      <c r="S608">
        <f t="shared" si="168"/>
        <v>0.12676056338028169</v>
      </c>
      <c r="T608">
        <f t="shared" si="169"/>
        <v>4.9469964664310952E-2</v>
      </c>
      <c r="U608">
        <f t="shared" si="170"/>
        <v>8.1021087680354861E-4</v>
      </c>
      <c r="V608">
        <f t="shared" si="171"/>
        <v>0.47244094488188965</v>
      </c>
      <c r="W608">
        <f t="shared" si="172"/>
        <v>0.27544910179640719</v>
      </c>
      <c r="X608">
        <f t="shared" si="173"/>
        <v>4.0101308569016449E-3</v>
      </c>
      <c r="Y608" s="5">
        <f t="shared" si="162"/>
        <v>0.8</v>
      </c>
      <c r="Z608">
        <f t="shared" si="174"/>
        <v>0</v>
      </c>
      <c r="AA608">
        <f t="shared" si="175"/>
        <v>0</v>
      </c>
      <c r="AB608">
        <f t="shared" si="176"/>
        <v>0</v>
      </c>
      <c r="AC608">
        <f t="shared" si="177"/>
        <v>0</v>
      </c>
      <c r="AD608">
        <f t="shared" si="178"/>
        <v>1</v>
      </c>
      <c r="AE608">
        <f t="shared" si="179"/>
        <v>0</v>
      </c>
    </row>
    <row r="609" spans="1:31" x14ac:dyDescent="0.25">
      <c r="A609" s="5">
        <v>8.8000000000000007</v>
      </c>
      <c r="B609" s="5">
        <v>0.48</v>
      </c>
      <c r="C609" s="5">
        <v>0.41</v>
      </c>
      <c r="D609" s="5">
        <v>3.3</v>
      </c>
      <c r="E609" s="5">
        <v>9.1999999999999998E-2</v>
      </c>
      <c r="F609" s="5">
        <v>26</v>
      </c>
      <c r="G609" s="5">
        <v>52</v>
      </c>
      <c r="H609" s="5">
        <v>0.99819999999999998</v>
      </c>
      <c r="I609" s="5">
        <v>3.31</v>
      </c>
      <c r="J609" s="5">
        <v>0.53</v>
      </c>
      <c r="K609" s="5">
        <v>10.5</v>
      </c>
      <c r="L609" s="5">
        <v>6</v>
      </c>
      <c r="N609" s="5">
        <f t="shared" si="163"/>
        <v>0.37168141592920362</v>
      </c>
      <c r="O609" s="5">
        <f t="shared" si="164"/>
        <v>4.4730268044021335E-4</v>
      </c>
      <c r="P609" s="5">
        <f t="shared" si="165"/>
        <v>0.41</v>
      </c>
      <c r="Q609">
        <f t="shared" si="166"/>
        <v>0.16438356164383561</v>
      </c>
      <c r="R609">
        <f t="shared" si="167"/>
        <v>0.13355592654424042</v>
      </c>
      <c r="S609">
        <f t="shared" si="168"/>
        <v>0.352112676056338</v>
      </c>
      <c r="T609">
        <f t="shared" si="169"/>
        <v>0.16254416961130741</v>
      </c>
      <c r="U609">
        <f t="shared" si="170"/>
        <v>9.1009988901220699E-4</v>
      </c>
      <c r="V609">
        <f t="shared" si="171"/>
        <v>0.44881889763779531</v>
      </c>
      <c r="W609">
        <f t="shared" si="172"/>
        <v>0.11976047904191618</v>
      </c>
      <c r="X609">
        <f t="shared" si="173"/>
        <v>2.2161249472351201E-3</v>
      </c>
      <c r="Y609" s="5">
        <f t="shared" si="162"/>
        <v>0.6</v>
      </c>
      <c r="Z609">
        <f t="shared" si="174"/>
        <v>0</v>
      </c>
      <c r="AA609">
        <f t="shared" si="175"/>
        <v>0</v>
      </c>
      <c r="AB609">
        <f t="shared" si="176"/>
        <v>0</v>
      </c>
      <c r="AC609">
        <f t="shared" si="177"/>
        <v>1</v>
      </c>
      <c r="AD609">
        <f t="shared" si="178"/>
        <v>0</v>
      </c>
      <c r="AE609">
        <f t="shared" si="179"/>
        <v>0</v>
      </c>
    </row>
    <row r="610" spans="1:31" x14ac:dyDescent="0.25">
      <c r="A610" s="5">
        <v>10.1</v>
      </c>
      <c r="B610" s="5">
        <v>0.65</v>
      </c>
      <c r="C610" s="5">
        <v>0.37</v>
      </c>
      <c r="D610" s="5">
        <v>5.0999999999999996</v>
      </c>
      <c r="E610" s="5">
        <v>0.11</v>
      </c>
      <c r="F610" s="5">
        <v>11</v>
      </c>
      <c r="G610" s="5">
        <v>65</v>
      </c>
      <c r="H610" s="5">
        <v>10026</v>
      </c>
      <c r="I610" s="5">
        <v>3.32</v>
      </c>
      <c r="J610" s="5">
        <v>0.64</v>
      </c>
      <c r="K610" s="5">
        <v>10.4</v>
      </c>
      <c r="L610" s="5">
        <v>6</v>
      </c>
      <c r="N610" s="5">
        <f t="shared" si="163"/>
        <v>0.48672566371681414</v>
      </c>
      <c r="O610" s="5">
        <f t="shared" si="164"/>
        <v>2.0255215718047395E-4</v>
      </c>
      <c r="P610" s="5">
        <f t="shared" si="165"/>
        <v>0.37</v>
      </c>
      <c r="Q610">
        <f t="shared" si="166"/>
        <v>0.28767123287671231</v>
      </c>
      <c r="R610">
        <f t="shared" si="167"/>
        <v>0.1636060100166945</v>
      </c>
      <c r="S610">
        <f t="shared" si="168"/>
        <v>0.14084507042253522</v>
      </c>
      <c r="T610">
        <f t="shared" si="169"/>
        <v>0.20848056537102475</v>
      </c>
      <c r="U610">
        <f t="shared" si="170"/>
        <v>1112.65371809101</v>
      </c>
      <c r="V610">
        <f t="shared" si="171"/>
        <v>0.45669291338582663</v>
      </c>
      <c r="W610">
        <f t="shared" si="172"/>
        <v>0.18562874251497008</v>
      </c>
      <c r="X610">
        <f t="shared" si="173"/>
        <v>2.1105951878429715E-3</v>
      </c>
      <c r="Y610" s="5">
        <f t="shared" si="162"/>
        <v>0.6</v>
      </c>
      <c r="Z610">
        <f t="shared" si="174"/>
        <v>0</v>
      </c>
      <c r="AA610">
        <f t="shared" si="175"/>
        <v>0</v>
      </c>
      <c r="AB610">
        <f t="shared" si="176"/>
        <v>0</v>
      </c>
      <c r="AC610">
        <f t="shared" si="177"/>
        <v>1</v>
      </c>
      <c r="AD610">
        <f t="shared" si="178"/>
        <v>0</v>
      </c>
      <c r="AE610">
        <f t="shared" si="179"/>
        <v>0</v>
      </c>
    </row>
    <row r="611" spans="1:31" x14ac:dyDescent="0.25">
      <c r="A611" s="5">
        <v>6.3</v>
      </c>
      <c r="B611" s="5">
        <v>0.36</v>
      </c>
      <c r="C611" s="5">
        <v>0.19</v>
      </c>
      <c r="D611" s="5">
        <v>3.2</v>
      </c>
      <c r="E611" s="5">
        <v>7.4999999999999997E-2</v>
      </c>
      <c r="F611" s="5">
        <v>15</v>
      </c>
      <c r="G611" s="5">
        <v>39</v>
      </c>
      <c r="H611" s="5">
        <v>0.99560000000000004</v>
      </c>
      <c r="I611" s="5">
        <v>3.56</v>
      </c>
      <c r="J611" s="5">
        <v>0.52</v>
      </c>
      <c r="K611" s="5">
        <v>12.7</v>
      </c>
      <c r="L611" s="5">
        <v>6</v>
      </c>
      <c r="N611" s="5">
        <f t="shared" si="163"/>
        <v>0.15044247787610621</v>
      </c>
      <c r="O611" s="5">
        <f t="shared" si="164"/>
        <v>1.0127607859023698E-4</v>
      </c>
      <c r="P611" s="5">
        <f t="shared" si="165"/>
        <v>0.19</v>
      </c>
      <c r="Q611">
        <f t="shared" si="166"/>
        <v>0.15753424657534248</v>
      </c>
      <c r="R611">
        <f t="shared" si="167"/>
        <v>0.10517529215358933</v>
      </c>
      <c r="S611">
        <f t="shared" si="168"/>
        <v>0.19718309859154928</v>
      </c>
      <c r="T611">
        <f t="shared" si="169"/>
        <v>0.1166077738515901</v>
      </c>
      <c r="U611">
        <f t="shared" si="170"/>
        <v>6.2153163152053827E-4</v>
      </c>
      <c r="V611">
        <f t="shared" si="171"/>
        <v>0.64566929133858275</v>
      </c>
      <c r="W611">
        <f t="shared" si="172"/>
        <v>0.11377245508982037</v>
      </c>
      <c r="X611">
        <f t="shared" si="173"/>
        <v>4.5377796538623883E-3</v>
      </c>
      <c r="Y611" s="5">
        <f t="shared" si="162"/>
        <v>0.6</v>
      </c>
      <c r="Z611">
        <f t="shared" si="174"/>
        <v>0</v>
      </c>
      <c r="AA611">
        <f t="shared" si="175"/>
        <v>0</v>
      </c>
      <c r="AB611">
        <f t="shared" si="176"/>
        <v>0</v>
      </c>
      <c r="AC611">
        <f t="shared" si="177"/>
        <v>1</v>
      </c>
      <c r="AD611">
        <f t="shared" si="178"/>
        <v>0</v>
      </c>
      <c r="AE611">
        <f t="shared" si="179"/>
        <v>0</v>
      </c>
    </row>
    <row r="612" spans="1:31" x14ac:dyDescent="0.25">
      <c r="A612" s="5">
        <v>8.8000000000000007</v>
      </c>
      <c r="B612" s="5">
        <v>0.24</v>
      </c>
      <c r="C612" s="5">
        <v>0.54</v>
      </c>
      <c r="D612" s="5">
        <v>2.5</v>
      </c>
      <c r="E612" s="5">
        <v>8.3000000000000004E-2</v>
      </c>
      <c r="F612" s="5">
        <v>25</v>
      </c>
      <c r="G612" s="5">
        <v>57</v>
      </c>
      <c r="H612" s="5">
        <v>0.99829999999999997</v>
      </c>
      <c r="I612" s="5">
        <v>3.39</v>
      </c>
      <c r="J612" s="5">
        <v>0.54</v>
      </c>
      <c r="K612" s="5">
        <v>9.1999999999999993</v>
      </c>
      <c r="L612" s="5">
        <v>5</v>
      </c>
      <c r="N612" s="5">
        <f t="shared" si="163"/>
        <v>0.37168141592920362</v>
      </c>
      <c r="O612" s="5">
        <f t="shared" si="164"/>
        <v>2.1943150361218014E-4</v>
      </c>
      <c r="P612" s="5">
        <f t="shared" si="165"/>
        <v>0.54</v>
      </c>
      <c r="Q612">
        <f t="shared" si="166"/>
        <v>0.10958904109589042</v>
      </c>
      <c r="R612">
        <f t="shared" si="167"/>
        <v>0.11853088480801337</v>
      </c>
      <c r="S612">
        <f t="shared" si="168"/>
        <v>0.3380281690140845</v>
      </c>
      <c r="T612">
        <f t="shared" si="169"/>
        <v>0.18021201413427562</v>
      </c>
      <c r="U612">
        <f t="shared" si="170"/>
        <v>9.2119866814650104E-4</v>
      </c>
      <c r="V612">
        <f t="shared" si="171"/>
        <v>0.51181102362204733</v>
      </c>
      <c r="W612">
        <f t="shared" si="172"/>
        <v>0.125748502994012</v>
      </c>
      <c r="X612">
        <f t="shared" si="173"/>
        <v>8.4423807513718757E-4</v>
      </c>
      <c r="Y612" s="5">
        <f t="shared" si="162"/>
        <v>0.4</v>
      </c>
      <c r="Z612">
        <f t="shared" si="174"/>
        <v>0</v>
      </c>
      <c r="AA612">
        <f t="shared" si="175"/>
        <v>0</v>
      </c>
      <c r="AB612">
        <f t="shared" si="176"/>
        <v>1</v>
      </c>
      <c r="AC612">
        <f t="shared" si="177"/>
        <v>0</v>
      </c>
      <c r="AD612">
        <f t="shared" si="178"/>
        <v>0</v>
      </c>
      <c r="AE612">
        <f t="shared" si="179"/>
        <v>0</v>
      </c>
    </row>
    <row r="613" spans="1:31" x14ac:dyDescent="0.25">
      <c r="A613" s="5">
        <v>13.2</v>
      </c>
      <c r="B613" s="5">
        <v>0.38</v>
      </c>
      <c r="C613" s="5">
        <v>0.55000000000000004</v>
      </c>
      <c r="D613" s="5">
        <v>2.7</v>
      </c>
      <c r="E613" s="5">
        <v>8.1000000000000003E-2</v>
      </c>
      <c r="F613" s="5">
        <v>5</v>
      </c>
      <c r="G613" s="5">
        <v>16</v>
      </c>
      <c r="H613" s="5">
        <v>10006</v>
      </c>
      <c r="I613" s="5">
        <v>2.98</v>
      </c>
      <c r="J613" s="5">
        <v>0.54</v>
      </c>
      <c r="K613" s="5">
        <v>9.4</v>
      </c>
      <c r="L613" s="5">
        <v>5</v>
      </c>
      <c r="N613" s="5">
        <f t="shared" si="163"/>
        <v>0.76106194690265483</v>
      </c>
      <c r="O613" s="5">
        <f t="shared" si="164"/>
        <v>4.3886300722436027E-4</v>
      </c>
      <c r="P613" s="5">
        <f t="shared" si="165"/>
        <v>0.55000000000000004</v>
      </c>
      <c r="Q613">
        <f t="shared" si="166"/>
        <v>0.12328767123287673</v>
      </c>
      <c r="R613">
        <f t="shared" si="167"/>
        <v>0.11519198664440736</v>
      </c>
      <c r="S613">
        <f t="shared" si="168"/>
        <v>5.6338028169014086E-2</v>
      </c>
      <c r="T613">
        <f t="shared" si="169"/>
        <v>3.5335689045936397E-2</v>
      </c>
      <c r="U613">
        <f t="shared" si="170"/>
        <v>1110.433962264151</v>
      </c>
      <c r="V613">
        <f t="shared" si="171"/>
        <v>0.18897637795275579</v>
      </c>
      <c r="W613">
        <f t="shared" si="172"/>
        <v>0.125748502994012</v>
      </c>
      <c r="X613">
        <f t="shared" si="173"/>
        <v>1.0552975939214857E-3</v>
      </c>
      <c r="Y613" s="5">
        <f t="shared" si="162"/>
        <v>0.4</v>
      </c>
      <c r="Z613">
        <f t="shared" si="174"/>
        <v>0</v>
      </c>
      <c r="AA613">
        <f t="shared" si="175"/>
        <v>0</v>
      </c>
      <c r="AB613">
        <f t="shared" si="176"/>
        <v>1</v>
      </c>
      <c r="AC613">
        <f t="shared" si="177"/>
        <v>0</v>
      </c>
      <c r="AD613">
        <f t="shared" si="178"/>
        <v>0</v>
      </c>
      <c r="AE613">
        <f t="shared" si="179"/>
        <v>0</v>
      </c>
    </row>
    <row r="614" spans="1:31" x14ac:dyDescent="0.25">
      <c r="A614" s="5">
        <v>7.5</v>
      </c>
      <c r="B614" s="5">
        <v>0.64</v>
      </c>
      <c r="C614" s="5">
        <v>0</v>
      </c>
      <c r="D614" s="5">
        <v>2.4</v>
      </c>
      <c r="E614" s="5">
        <v>7.6999999999999999E-2</v>
      </c>
      <c r="F614" s="5">
        <v>18</v>
      </c>
      <c r="G614" s="5">
        <v>29</v>
      </c>
      <c r="H614" s="5">
        <v>0.99650000000000005</v>
      </c>
      <c r="I614" s="5">
        <v>3.32</v>
      </c>
      <c r="J614" s="5">
        <v>0.6</v>
      </c>
      <c r="K614" s="5">
        <v>10</v>
      </c>
      <c r="L614" s="5">
        <v>6</v>
      </c>
      <c r="N614" s="5">
        <f t="shared" si="163"/>
        <v>0.25663716814159293</v>
      </c>
      <c r="O614" s="5">
        <f t="shared" si="164"/>
        <v>2.2787117682803321E-4</v>
      </c>
      <c r="P614" s="5">
        <f t="shared" si="165"/>
        <v>0</v>
      </c>
      <c r="Q614">
        <f t="shared" si="166"/>
        <v>0.10273972602739727</v>
      </c>
      <c r="R614">
        <f t="shared" si="167"/>
        <v>0.10851419031719534</v>
      </c>
      <c r="S614">
        <f t="shared" si="168"/>
        <v>0.23943661971830985</v>
      </c>
      <c r="T614">
        <f t="shared" si="169"/>
        <v>8.1272084805653705E-2</v>
      </c>
      <c r="U614">
        <f t="shared" si="170"/>
        <v>7.2142064372919664E-4</v>
      </c>
      <c r="V614">
        <f t="shared" si="171"/>
        <v>0.45669291338582663</v>
      </c>
      <c r="W614">
        <f t="shared" si="172"/>
        <v>0.16167664670658682</v>
      </c>
      <c r="X614">
        <f t="shared" si="173"/>
        <v>1.6884761502743769E-3</v>
      </c>
      <c r="Y614" s="5">
        <f t="shared" si="162"/>
        <v>0.6</v>
      </c>
      <c r="Z614">
        <f t="shared" si="174"/>
        <v>0</v>
      </c>
      <c r="AA614">
        <f t="shared" si="175"/>
        <v>0</v>
      </c>
      <c r="AB614">
        <f t="shared" si="176"/>
        <v>0</v>
      </c>
      <c r="AC614">
        <f t="shared" si="177"/>
        <v>1</v>
      </c>
      <c r="AD614">
        <f t="shared" si="178"/>
        <v>0</v>
      </c>
      <c r="AE614">
        <f t="shared" si="179"/>
        <v>0</v>
      </c>
    </row>
    <row r="615" spans="1:31" x14ac:dyDescent="0.25">
      <c r="A615" s="5">
        <v>8.1999999999999993</v>
      </c>
      <c r="B615" s="5">
        <v>0.39</v>
      </c>
      <c r="C615" s="5">
        <v>0.38</v>
      </c>
      <c r="D615" s="5">
        <v>1.5</v>
      </c>
      <c r="E615" s="5">
        <v>5.8000000000000003E-2</v>
      </c>
      <c r="F615" s="5">
        <v>10</v>
      </c>
      <c r="G615" s="5">
        <v>29</v>
      </c>
      <c r="H615" s="5">
        <v>0.99619999999999997</v>
      </c>
      <c r="I615" s="5">
        <v>3.26</v>
      </c>
      <c r="J615" s="5">
        <v>0.74</v>
      </c>
      <c r="K615" s="5">
        <v>9.8000000000000007</v>
      </c>
      <c r="L615" s="5">
        <v>5</v>
      </c>
      <c r="N615" s="5">
        <f t="shared" si="163"/>
        <v>0.31858407079646012</v>
      </c>
      <c r="O615" s="5">
        <f t="shared" si="164"/>
        <v>5.3591924920667064E-4</v>
      </c>
      <c r="P615" s="5">
        <f t="shared" si="165"/>
        <v>0.38</v>
      </c>
      <c r="Q615">
        <f t="shared" si="166"/>
        <v>4.1095890410958902E-2</v>
      </c>
      <c r="R615">
        <f t="shared" si="167"/>
        <v>7.6794657762938229E-2</v>
      </c>
      <c r="S615">
        <f t="shared" si="168"/>
        <v>0.12676056338028169</v>
      </c>
      <c r="T615">
        <f t="shared" si="169"/>
        <v>8.1272084805653705E-2</v>
      </c>
      <c r="U615">
        <f t="shared" si="170"/>
        <v>6.8812430632630224E-4</v>
      </c>
      <c r="V615">
        <f t="shared" si="171"/>
        <v>0.40944881889763762</v>
      </c>
      <c r="W615">
        <f t="shared" si="172"/>
        <v>0.24550898203592814</v>
      </c>
      <c r="X615">
        <f t="shared" si="173"/>
        <v>1.4774166314900806E-3</v>
      </c>
      <c r="Y615" s="5">
        <f t="shared" si="162"/>
        <v>0.4</v>
      </c>
      <c r="Z615">
        <f t="shared" si="174"/>
        <v>0</v>
      </c>
      <c r="AA615">
        <f t="shared" si="175"/>
        <v>0</v>
      </c>
      <c r="AB615">
        <f t="shared" si="176"/>
        <v>1</v>
      </c>
      <c r="AC615">
        <f t="shared" si="177"/>
        <v>0</v>
      </c>
      <c r="AD615">
        <f t="shared" si="178"/>
        <v>0</v>
      </c>
      <c r="AE615">
        <f t="shared" si="179"/>
        <v>0</v>
      </c>
    </row>
    <row r="616" spans="1:31" x14ac:dyDescent="0.25">
      <c r="A616" s="5">
        <v>9.1999999999999993</v>
      </c>
      <c r="B616" s="5">
        <v>0.755</v>
      </c>
      <c r="C616" s="5">
        <v>0.18</v>
      </c>
      <c r="D616" s="5">
        <v>2.2000000000000002</v>
      </c>
      <c r="E616" s="5">
        <v>0.14799999999999999</v>
      </c>
      <c r="F616" s="5">
        <v>10</v>
      </c>
      <c r="G616" s="5">
        <v>103</v>
      </c>
      <c r="H616" s="5">
        <v>0.99690000000000001</v>
      </c>
      <c r="I616" s="5">
        <v>2.87</v>
      </c>
      <c r="J616" s="5">
        <v>1.36</v>
      </c>
      <c r="K616" s="5">
        <v>10.199999999999999</v>
      </c>
      <c r="L616" s="5">
        <v>6</v>
      </c>
      <c r="N616" s="5">
        <f t="shared" si="163"/>
        <v>0.40707964601769908</v>
      </c>
      <c r="O616" s="5">
        <f t="shared" si="164"/>
        <v>4.0510431436094791E-4</v>
      </c>
      <c r="P616" s="5">
        <f t="shared" si="165"/>
        <v>0.18</v>
      </c>
      <c r="Q616">
        <f t="shared" si="166"/>
        <v>8.9041095890410982E-2</v>
      </c>
      <c r="R616">
        <f t="shared" si="167"/>
        <v>0.22704507512520866</v>
      </c>
      <c r="S616">
        <f t="shared" si="168"/>
        <v>0.12676056338028169</v>
      </c>
      <c r="T616">
        <f t="shared" si="169"/>
        <v>0.34275618374558303</v>
      </c>
      <c r="U616">
        <f t="shared" si="170"/>
        <v>7.6581576026637263E-4</v>
      </c>
      <c r="V616">
        <f t="shared" si="171"/>
        <v>0.10236220472440941</v>
      </c>
      <c r="W616">
        <f t="shared" si="172"/>
        <v>0.61676646706586835</v>
      </c>
      <c r="X616">
        <f t="shared" si="173"/>
        <v>1.8995356690586734E-3</v>
      </c>
      <c r="Y616" s="5">
        <f t="shared" si="162"/>
        <v>0.6</v>
      </c>
      <c r="Z616">
        <f t="shared" si="174"/>
        <v>0</v>
      </c>
      <c r="AA616">
        <f t="shared" si="175"/>
        <v>0</v>
      </c>
      <c r="AB616">
        <f t="shared" si="176"/>
        <v>0</v>
      </c>
      <c r="AC616">
        <f t="shared" si="177"/>
        <v>1</v>
      </c>
      <c r="AD616">
        <f t="shared" si="178"/>
        <v>0</v>
      </c>
      <c r="AE616">
        <f t="shared" si="179"/>
        <v>0</v>
      </c>
    </row>
    <row r="617" spans="1:31" x14ac:dyDescent="0.25">
      <c r="A617" s="5">
        <v>9.6</v>
      </c>
      <c r="B617" s="5">
        <v>0.6</v>
      </c>
      <c r="C617" s="5">
        <v>0.5</v>
      </c>
      <c r="D617" s="5">
        <v>2.2999999999999998</v>
      </c>
      <c r="E617" s="5">
        <v>7.9000000000000001E-2</v>
      </c>
      <c r="F617" s="5">
        <v>28</v>
      </c>
      <c r="G617" s="5">
        <v>71</v>
      </c>
      <c r="H617" s="5">
        <v>0.99970000000000003</v>
      </c>
      <c r="I617" s="5">
        <v>3.5</v>
      </c>
      <c r="J617" s="5">
        <v>0.56999999999999995</v>
      </c>
      <c r="K617" s="5">
        <v>9.6999999999999993</v>
      </c>
      <c r="L617" s="5">
        <v>5</v>
      </c>
      <c r="N617" s="5">
        <f t="shared" si="163"/>
        <v>0.44247787610619466</v>
      </c>
      <c r="O617" s="5">
        <f t="shared" si="164"/>
        <v>4.0510431436094791E-4</v>
      </c>
      <c r="P617" s="5">
        <f t="shared" si="165"/>
        <v>0.5</v>
      </c>
      <c r="Q617">
        <f t="shared" si="166"/>
        <v>9.5890410958904104E-2</v>
      </c>
      <c r="R617">
        <f t="shared" si="167"/>
        <v>0.11185308848080135</v>
      </c>
      <c r="S617">
        <f t="shared" si="168"/>
        <v>0.38028169014084506</v>
      </c>
      <c r="T617">
        <f t="shared" si="169"/>
        <v>0.22968197879858657</v>
      </c>
      <c r="U617">
        <f t="shared" si="170"/>
        <v>1.0765815760266418E-3</v>
      </c>
      <c r="V617">
        <f t="shared" si="171"/>
        <v>0.59842519685039375</v>
      </c>
      <c r="W617">
        <f t="shared" si="172"/>
        <v>0.14371257485029937</v>
      </c>
      <c r="X617">
        <f t="shared" si="173"/>
        <v>1.3718868720979304E-3</v>
      </c>
      <c r="Y617" s="5">
        <f t="shared" si="162"/>
        <v>0.4</v>
      </c>
      <c r="Z617">
        <f t="shared" si="174"/>
        <v>0</v>
      </c>
      <c r="AA617">
        <f t="shared" si="175"/>
        <v>0</v>
      </c>
      <c r="AB617">
        <f t="shared" si="176"/>
        <v>1</v>
      </c>
      <c r="AC617">
        <f t="shared" si="177"/>
        <v>0</v>
      </c>
      <c r="AD617">
        <f t="shared" si="178"/>
        <v>0</v>
      </c>
      <c r="AE617">
        <f t="shared" si="179"/>
        <v>0</v>
      </c>
    </row>
    <row r="618" spans="1:31" x14ac:dyDescent="0.25">
      <c r="A618" s="5">
        <v>9.6</v>
      </c>
      <c r="B618" s="5">
        <v>0.6</v>
      </c>
      <c r="C618" s="5">
        <v>0.5</v>
      </c>
      <c r="D618" s="5">
        <v>2.2999999999999998</v>
      </c>
      <c r="E618" s="5">
        <v>7.9000000000000001E-2</v>
      </c>
      <c r="F618" s="5">
        <v>28</v>
      </c>
      <c r="G618" s="5">
        <v>71</v>
      </c>
      <c r="H618" s="5">
        <v>0.99970000000000003</v>
      </c>
      <c r="I618" s="5">
        <v>3.5</v>
      </c>
      <c r="J618" s="5">
        <v>0.56999999999999995</v>
      </c>
      <c r="K618" s="5">
        <v>9.6999999999999993</v>
      </c>
      <c r="L618" s="5">
        <v>5</v>
      </c>
      <c r="N618" s="5">
        <f t="shared" si="163"/>
        <v>0.44247787610619466</v>
      </c>
      <c r="O618" s="5">
        <f t="shared" si="164"/>
        <v>1.6035379110120854E-4</v>
      </c>
      <c r="P618" s="5">
        <f t="shared" si="165"/>
        <v>0.5</v>
      </c>
      <c r="Q618">
        <f t="shared" si="166"/>
        <v>9.5890410958904104E-2</v>
      </c>
      <c r="R618">
        <f t="shared" si="167"/>
        <v>0.11185308848080135</v>
      </c>
      <c r="S618">
        <f t="shared" si="168"/>
        <v>0.38028169014084506</v>
      </c>
      <c r="T618">
        <f t="shared" si="169"/>
        <v>0.22968197879858657</v>
      </c>
      <c r="U618">
        <f t="shared" si="170"/>
        <v>1.0765815760266418E-3</v>
      </c>
      <c r="V618">
        <f t="shared" si="171"/>
        <v>0.59842519685039375</v>
      </c>
      <c r="W618">
        <f t="shared" si="172"/>
        <v>0.14371257485029937</v>
      </c>
      <c r="X618">
        <f t="shared" si="173"/>
        <v>1.3718868720979304E-3</v>
      </c>
      <c r="Y618" s="5">
        <f t="shared" si="162"/>
        <v>0.4</v>
      </c>
      <c r="Z618">
        <f t="shared" si="174"/>
        <v>0</v>
      </c>
      <c r="AA618">
        <f t="shared" si="175"/>
        <v>0</v>
      </c>
      <c r="AB618">
        <f t="shared" si="176"/>
        <v>1</v>
      </c>
      <c r="AC618">
        <f t="shared" si="177"/>
        <v>0</v>
      </c>
      <c r="AD618">
        <f t="shared" si="178"/>
        <v>0</v>
      </c>
      <c r="AE618">
        <f t="shared" si="179"/>
        <v>0</v>
      </c>
    </row>
    <row r="619" spans="1:31" x14ac:dyDescent="0.25">
      <c r="A619" s="5">
        <v>11.5</v>
      </c>
      <c r="B619" s="5">
        <v>0.31</v>
      </c>
      <c r="C619" s="5">
        <v>0.51</v>
      </c>
      <c r="D619" s="5">
        <v>2.2000000000000002</v>
      </c>
      <c r="E619" s="5">
        <v>7.9000000000000001E-2</v>
      </c>
      <c r="F619" s="5">
        <v>14</v>
      </c>
      <c r="G619" s="5">
        <v>28</v>
      </c>
      <c r="H619" s="5">
        <v>0.99819999999999998</v>
      </c>
      <c r="I619" s="5">
        <v>3.03</v>
      </c>
      <c r="J619" s="5">
        <v>0.93</v>
      </c>
      <c r="K619" s="5">
        <v>9.8000000000000007</v>
      </c>
      <c r="L619" s="5">
        <v>6</v>
      </c>
      <c r="N619" s="5">
        <f t="shared" si="163"/>
        <v>0.61061946902654862</v>
      </c>
      <c r="O619" s="5">
        <f t="shared" si="164"/>
        <v>2.8694888933900481E-4</v>
      </c>
      <c r="P619" s="5">
        <f t="shared" si="165"/>
        <v>0.51</v>
      </c>
      <c r="Q619">
        <f t="shared" si="166"/>
        <v>8.9041095890410982E-2</v>
      </c>
      <c r="R619">
        <f t="shared" si="167"/>
        <v>0.11185308848080135</v>
      </c>
      <c r="S619">
        <f t="shared" si="168"/>
        <v>0.18309859154929578</v>
      </c>
      <c r="T619">
        <f t="shared" si="169"/>
        <v>7.7738515901060068E-2</v>
      </c>
      <c r="U619">
        <f t="shared" si="170"/>
        <v>9.1009988901220699E-4</v>
      </c>
      <c r="V619">
        <f t="shared" si="171"/>
        <v>0.22834645669291315</v>
      </c>
      <c r="W619">
        <f t="shared" si="172"/>
        <v>0.35928143712574856</v>
      </c>
      <c r="X619">
        <f t="shared" si="173"/>
        <v>1.4774166314900806E-3</v>
      </c>
      <c r="Y619" s="5">
        <f t="shared" si="162"/>
        <v>0.6</v>
      </c>
      <c r="Z619">
        <f t="shared" si="174"/>
        <v>0</v>
      </c>
      <c r="AA619">
        <f t="shared" si="175"/>
        <v>0</v>
      </c>
      <c r="AB619">
        <f t="shared" si="176"/>
        <v>0</v>
      </c>
      <c r="AC619">
        <f t="shared" si="177"/>
        <v>1</v>
      </c>
      <c r="AD619">
        <f t="shared" si="178"/>
        <v>0</v>
      </c>
      <c r="AE619">
        <f t="shared" si="179"/>
        <v>0</v>
      </c>
    </row>
    <row r="620" spans="1:31" x14ac:dyDescent="0.25">
      <c r="A620" s="5">
        <v>11.4</v>
      </c>
      <c r="B620" s="5">
        <v>0.46</v>
      </c>
      <c r="C620" s="5">
        <v>0.5</v>
      </c>
      <c r="D620" s="5">
        <v>2.7</v>
      </c>
      <c r="E620" s="5">
        <v>0.122</v>
      </c>
      <c r="F620" s="5">
        <v>4</v>
      </c>
      <c r="G620" s="5">
        <v>17</v>
      </c>
      <c r="H620" s="5">
        <v>10006</v>
      </c>
      <c r="I620" s="5">
        <v>3.13</v>
      </c>
      <c r="J620" s="5">
        <v>0.7</v>
      </c>
      <c r="K620" s="5">
        <v>10.199999999999999</v>
      </c>
      <c r="L620" s="5">
        <v>5</v>
      </c>
      <c r="N620" s="5">
        <f t="shared" si="163"/>
        <v>0.60176991150442483</v>
      </c>
      <c r="O620" s="5">
        <f t="shared" si="164"/>
        <v>2.1099183039632703E-4</v>
      </c>
      <c r="P620" s="5">
        <f t="shared" si="165"/>
        <v>0.5</v>
      </c>
      <c r="Q620">
        <f t="shared" si="166"/>
        <v>0.12328767123287673</v>
      </c>
      <c r="R620">
        <f t="shared" si="167"/>
        <v>0.18363939899833057</v>
      </c>
      <c r="S620">
        <f t="shared" si="168"/>
        <v>4.2253521126760563E-2</v>
      </c>
      <c r="T620">
        <f t="shared" si="169"/>
        <v>3.8869257950530034E-2</v>
      </c>
      <c r="U620">
        <f t="shared" si="170"/>
        <v>1110.433962264151</v>
      </c>
      <c r="V620">
        <f t="shared" si="171"/>
        <v>0.30708661417322819</v>
      </c>
      <c r="W620">
        <f t="shared" si="172"/>
        <v>0.22155688622754488</v>
      </c>
      <c r="X620">
        <f t="shared" si="173"/>
        <v>1.8995356690586734E-3</v>
      </c>
      <c r="Y620" s="5">
        <f t="shared" si="162"/>
        <v>0.4</v>
      </c>
      <c r="Z620">
        <f t="shared" si="174"/>
        <v>0</v>
      </c>
      <c r="AA620">
        <f t="shared" si="175"/>
        <v>0</v>
      </c>
      <c r="AB620">
        <f t="shared" si="176"/>
        <v>1</v>
      </c>
      <c r="AC620">
        <f t="shared" si="177"/>
        <v>0</v>
      </c>
      <c r="AD620">
        <f t="shared" si="178"/>
        <v>0</v>
      </c>
      <c r="AE620">
        <f t="shared" si="179"/>
        <v>0</v>
      </c>
    </row>
    <row r="621" spans="1:31" x14ac:dyDescent="0.25">
      <c r="A621" s="5">
        <v>11.3</v>
      </c>
      <c r="B621" s="5">
        <v>0.37</v>
      </c>
      <c r="C621" s="5">
        <v>0.41</v>
      </c>
      <c r="D621" s="5">
        <v>2.2999999999999998</v>
      </c>
      <c r="E621" s="5">
        <v>8.7999999999999995E-2</v>
      </c>
      <c r="F621" s="5">
        <v>6</v>
      </c>
      <c r="G621" s="5">
        <v>16</v>
      </c>
      <c r="H621" s="5">
        <v>0.99880000000000002</v>
      </c>
      <c r="I621" s="5">
        <v>3.09</v>
      </c>
      <c r="J621" s="5">
        <v>0.8</v>
      </c>
      <c r="K621" s="5">
        <v>9.3000000000000007</v>
      </c>
      <c r="L621" s="5">
        <v>5</v>
      </c>
      <c r="N621" s="5">
        <f t="shared" si="163"/>
        <v>0.59292035398230092</v>
      </c>
      <c r="O621" s="5">
        <f t="shared" si="164"/>
        <v>3.5446627506582944E-4</v>
      </c>
      <c r="P621" s="5">
        <f t="shared" si="165"/>
        <v>0.41</v>
      </c>
      <c r="Q621">
        <f t="shared" si="166"/>
        <v>9.5890410958904104E-2</v>
      </c>
      <c r="R621">
        <f t="shared" si="167"/>
        <v>0.12687813021702837</v>
      </c>
      <c r="S621">
        <f t="shared" si="168"/>
        <v>7.0422535211267609E-2</v>
      </c>
      <c r="T621">
        <f t="shared" si="169"/>
        <v>3.5335689045936397E-2</v>
      </c>
      <c r="U621">
        <f t="shared" si="170"/>
        <v>9.7669256381798333E-4</v>
      </c>
      <c r="V621">
        <f t="shared" si="171"/>
        <v>0.27559055118110215</v>
      </c>
      <c r="W621">
        <f t="shared" si="172"/>
        <v>0.28143712574850305</v>
      </c>
      <c r="X621">
        <f t="shared" si="173"/>
        <v>9.4976783452933758E-4</v>
      </c>
      <c r="Y621" s="5">
        <f t="shared" si="162"/>
        <v>0.4</v>
      </c>
      <c r="Z621">
        <f t="shared" si="174"/>
        <v>0</v>
      </c>
      <c r="AA621">
        <f t="shared" si="175"/>
        <v>0</v>
      </c>
      <c r="AB621">
        <f t="shared" si="176"/>
        <v>1</v>
      </c>
      <c r="AC621">
        <f t="shared" si="177"/>
        <v>0</v>
      </c>
      <c r="AD621">
        <f t="shared" si="178"/>
        <v>0</v>
      </c>
      <c r="AE621">
        <f t="shared" si="179"/>
        <v>0</v>
      </c>
    </row>
    <row r="622" spans="1:31" x14ac:dyDescent="0.25">
      <c r="A622" s="5">
        <v>8.3000000000000007</v>
      </c>
      <c r="B622" s="5">
        <v>0.54</v>
      </c>
      <c r="C622" s="5">
        <v>0.24</v>
      </c>
      <c r="D622" s="5">
        <v>3.4</v>
      </c>
      <c r="E622" s="5">
        <v>7.5999999999999998E-2</v>
      </c>
      <c r="F622" s="5">
        <v>16</v>
      </c>
      <c r="G622" s="5">
        <v>112</v>
      </c>
      <c r="H622" s="5">
        <v>0.99760000000000004</v>
      </c>
      <c r="I622" s="5">
        <v>3.27</v>
      </c>
      <c r="J622" s="5">
        <v>0.61</v>
      </c>
      <c r="K622" s="5">
        <v>9.4</v>
      </c>
      <c r="L622" s="5">
        <v>5</v>
      </c>
      <c r="N622" s="5">
        <f t="shared" si="163"/>
        <v>0.32743362831858414</v>
      </c>
      <c r="O622" s="5">
        <f t="shared" si="164"/>
        <v>3.7134562149753565E-4</v>
      </c>
      <c r="P622" s="5">
        <f t="shared" si="165"/>
        <v>0.24</v>
      </c>
      <c r="Q622">
        <f t="shared" si="166"/>
        <v>0.17123287671232876</v>
      </c>
      <c r="R622">
        <f t="shared" si="167"/>
        <v>0.10684474123539232</v>
      </c>
      <c r="S622">
        <f t="shared" si="168"/>
        <v>0.21126760563380281</v>
      </c>
      <c r="T622">
        <f t="shared" si="169"/>
        <v>0.37455830388692579</v>
      </c>
      <c r="U622">
        <f t="shared" si="170"/>
        <v>8.4350721420644302E-4</v>
      </c>
      <c r="V622">
        <f t="shared" si="171"/>
        <v>0.41732283464566927</v>
      </c>
      <c r="W622">
        <f t="shared" si="172"/>
        <v>0.16766467065868262</v>
      </c>
      <c r="X622">
        <f t="shared" si="173"/>
        <v>1.0552975939214857E-3</v>
      </c>
      <c r="Y622" s="5">
        <f t="shared" si="162"/>
        <v>0.4</v>
      </c>
      <c r="Z622">
        <f t="shared" si="174"/>
        <v>0</v>
      </c>
      <c r="AA622">
        <f t="shared" si="175"/>
        <v>0</v>
      </c>
      <c r="AB622">
        <f t="shared" si="176"/>
        <v>1</v>
      </c>
      <c r="AC622">
        <f t="shared" si="177"/>
        <v>0</v>
      </c>
      <c r="AD622">
        <f t="shared" si="178"/>
        <v>0</v>
      </c>
      <c r="AE622">
        <f t="shared" si="179"/>
        <v>0</v>
      </c>
    </row>
    <row r="623" spans="1:31" x14ac:dyDescent="0.25">
      <c r="A623" s="5">
        <v>8.1999999999999993</v>
      </c>
      <c r="B623" s="5">
        <v>0.56000000000000005</v>
      </c>
      <c r="C623" s="5">
        <v>0.23</v>
      </c>
      <c r="D623" s="5">
        <v>3.4</v>
      </c>
      <c r="E623" s="5">
        <v>7.8E-2</v>
      </c>
      <c r="F623" s="5">
        <v>14</v>
      </c>
      <c r="G623" s="5">
        <v>104</v>
      </c>
      <c r="H623" s="5">
        <v>0.99760000000000004</v>
      </c>
      <c r="I623" s="5">
        <v>3.28</v>
      </c>
      <c r="J623" s="5">
        <v>0.62</v>
      </c>
      <c r="K623" s="5">
        <v>9.4</v>
      </c>
      <c r="L623" s="5">
        <v>5</v>
      </c>
      <c r="N623" s="5">
        <f t="shared" si="163"/>
        <v>0.31858407079646012</v>
      </c>
      <c r="O623" s="5">
        <f t="shared" si="164"/>
        <v>3.882249679292417E-4</v>
      </c>
      <c r="P623" s="5">
        <f t="shared" si="165"/>
        <v>0.23</v>
      </c>
      <c r="Q623">
        <f t="shared" si="166"/>
        <v>0.17123287671232876</v>
      </c>
      <c r="R623">
        <f t="shared" si="167"/>
        <v>0.11018363939899833</v>
      </c>
      <c r="S623">
        <f t="shared" si="168"/>
        <v>0.18309859154929578</v>
      </c>
      <c r="T623">
        <f t="shared" si="169"/>
        <v>0.3462897526501767</v>
      </c>
      <c r="U623">
        <f t="shared" si="170"/>
        <v>8.4350721420644302E-4</v>
      </c>
      <c r="V623">
        <f t="shared" si="171"/>
        <v>0.42519685039370059</v>
      </c>
      <c r="W623">
        <f t="shared" si="172"/>
        <v>0.17365269461077845</v>
      </c>
      <c r="X623">
        <f t="shared" si="173"/>
        <v>1.0552975939214857E-3</v>
      </c>
      <c r="Y623" s="5">
        <f t="shared" si="162"/>
        <v>0.4</v>
      </c>
      <c r="Z623">
        <f t="shared" si="174"/>
        <v>0</v>
      </c>
      <c r="AA623">
        <f t="shared" si="175"/>
        <v>0</v>
      </c>
      <c r="AB623">
        <f t="shared" si="176"/>
        <v>1</v>
      </c>
      <c r="AC623">
        <f t="shared" si="177"/>
        <v>0</v>
      </c>
      <c r="AD623">
        <f t="shared" si="178"/>
        <v>0</v>
      </c>
      <c r="AE623">
        <f t="shared" si="179"/>
        <v>0</v>
      </c>
    </row>
    <row r="624" spans="1:31" x14ac:dyDescent="0.25">
      <c r="A624" s="5">
        <v>10</v>
      </c>
      <c r="B624" s="5">
        <v>0.57999999999999996</v>
      </c>
      <c r="C624" s="5">
        <v>0.22</v>
      </c>
      <c r="D624" s="5">
        <v>1.9</v>
      </c>
      <c r="E624" s="5">
        <v>0.08</v>
      </c>
      <c r="F624" s="5">
        <v>9</v>
      </c>
      <c r="G624" s="5">
        <v>32</v>
      </c>
      <c r="H624" s="5">
        <v>0.99739999999999995</v>
      </c>
      <c r="I624" s="5">
        <v>3.13</v>
      </c>
      <c r="J624" s="5">
        <v>0.55000000000000004</v>
      </c>
      <c r="K624" s="5">
        <v>9.5</v>
      </c>
      <c r="L624" s="5">
        <v>5</v>
      </c>
      <c r="N624" s="5">
        <f t="shared" si="163"/>
        <v>0.47787610619469029</v>
      </c>
      <c r="O624" s="5">
        <f t="shared" si="164"/>
        <v>3.291472554182702E-4</v>
      </c>
      <c r="P624" s="5">
        <f t="shared" si="165"/>
        <v>0.22</v>
      </c>
      <c r="Q624">
        <f t="shared" si="166"/>
        <v>6.8493150684931503E-2</v>
      </c>
      <c r="R624">
        <f t="shared" si="167"/>
        <v>0.11352253756260436</v>
      </c>
      <c r="S624">
        <f t="shared" si="168"/>
        <v>0.11267605633802817</v>
      </c>
      <c r="T624">
        <f t="shared" si="169"/>
        <v>9.187279151943463E-2</v>
      </c>
      <c r="U624">
        <f t="shared" si="170"/>
        <v>8.2130965593784266E-4</v>
      </c>
      <c r="V624">
        <f t="shared" si="171"/>
        <v>0.30708661417322819</v>
      </c>
      <c r="W624">
        <f t="shared" si="172"/>
        <v>0.1317365269461078</v>
      </c>
      <c r="X624">
        <f t="shared" si="173"/>
        <v>1.1608273533136341E-3</v>
      </c>
      <c r="Y624" s="5">
        <f t="shared" si="162"/>
        <v>0.4</v>
      </c>
      <c r="Z624">
        <f t="shared" si="174"/>
        <v>0</v>
      </c>
      <c r="AA624">
        <f t="shared" si="175"/>
        <v>0</v>
      </c>
      <c r="AB624">
        <f t="shared" si="176"/>
        <v>1</v>
      </c>
      <c r="AC624">
        <f t="shared" si="177"/>
        <v>0</v>
      </c>
      <c r="AD624">
        <f t="shared" si="178"/>
        <v>0</v>
      </c>
      <c r="AE624">
        <f t="shared" si="179"/>
        <v>0</v>
      </c>
    </row>
    <row r="625" spans="1:31" x14ac:dyDescent="0.25">
      <c r="A625" s="5">
        <v>7.9</v>
      </c>
      <c r="B625" s="5">
        <v>0.51</v>
      </c>
      <c r="C625" s="5">
        <v>0.25</v>
      </c>
      <c r="D625" s="5">
        <v>2.9</v>
      </c>
      <c r="E625" s="5">
        <v>7.6999999999999999E-2</v>
      </c>
      <c r="F625" s="5">
        <v>21</v>
      </c>
      <c r="G625" s="5">
        <v>45</v>
      </c>
      <c r="H625" s="5">
        <v>0.99739999999999995</v>
      </c>
      <c r="I625" s="5">
        <v>3.49</v>
      </c>
      <c r="J625" s="5">
        <v>0.96</v>
      </c>
      <c r="K625" s="5">
        <v>12.1</v>
      </c>
      <c r="L625" s="5">
        <v>6</v>
      </c>
      <c r="N625" s="5">
        <f t="shared" si="163"/>
        <v>0.29203539823008856</v>
      </c>
      <c r="O625" s="5">
        <f t="shared" si="164"/>
        <v>4.8106137330362561E-4</v>
      </c>
      <c r="P625" s="5">
        <f t="shared" si="165"/>
        <v>0.25</v>
      </c>
      <c r="Q625">
        <f t="shared" si="166"/>
        <v>0.13698630136986301</v>
      </c>
      <c r="R625">
        <f t="shared" si="167"/>
        <v>0.10851419031719534</v>
      </c>
      <c r="S625">
        <f t="shared" si="168"/>
        <v>0.28169014084507044</v>
      </c>
      <c r="T625">
        <f t="shared" si="169"/>
        <v>0.13780918727915195</v>
      </c>
      <c r="U625">
        <f t="shared" si="170"/>
        <v>8.2130965593784266E-4</v>
      </c>
      <c r="V625">
        <f t="shared" si="171"/>
        <v>0.59055118110236238</v>
      </c>
      <c r="W625">
        <f t="shared" si="172"/>
        <v>0.3772455089820359</v>
      </c>
      <c r="X625">
        <f t="shared" si="173"/>
        <v>3.9046010975094967E-3</v>
      </c>
      <c r="Y625" s="5">
        <f t="shared" si="162"/>
        <v>0.6</v>
      </c>
      <c r="Z625">
        <f t="shared" si="174"/>
        <v>0</v>
      </c>
      <c r="AA625">
        <f t="shared" si="175"/>
        <v>0</v>
      </c>
      <c r="AB625">
        <f t="shared" si="176"/>
        <v>0</v>
      </c>
      <c r="AC625">
        <f t="shared" si="177"/>
        <v>1</v>
      </c>
      <c r="AD625">
        <f t="shared" si="178"/>
        <v>0</v>
      </c>
      <c r="AE625">
        <f t="shared" si="179"/>
        <v>0</v>
      </c>
    </row>
    <row r="626" spans="1:31" x14ac:dyDescent="0.25">
      <c r="A626" s="5">
        <v>6.8</v>
      </c>
      <c r="B626" s="5">
        <v>0.69</v>
      </c>
      <c r="C626" s="5">
        <v>0</v>
      </c>
      <c r="D626" s="5">
        <v>5.6</v>
      </c>
      <c r="E626" s="5">
        <v>0.124</v>
      </c>
      <c r="F626" s="5">
        <v>21</v>
      </c>
      <c r="G626" s="5">
        <v>58</v>
      </c>
      <c r="H626" s="5">
        <v>0.99970000000000003</v>
      </c>
      <c r="I626" s="5">
        <v>3.46</v>
      </c>
      <c r="J626" s="5">
        <v>0.72</v>
      </c>
      <c r="K626" s="5">
        <v>10.199999999999999</v>
      </c>
      <c r="L626" s="5">
        <v>5</v>
      </c>
      <c r="N626" s="5">
        <f t="shared" si="163"/>
        <v>0.19469026548672566</v>
      </c>
      <c r="O626" s="5">
        <f t="shared" si="164"/>
        <v>4.8106137330362561E-4</v>
      </c>
      <c r="P626" s="5">
        <f t="shared" si="165"/>
        <v>0</v>
      </c>
      <c r="Q626">
        <f t="shared" si="166"/>
        <v>0.32191780821917804</v>
      </c>
      <c r="R626">
        <f t="shared" si="167"/>
        <v>0.18697829716193656</v>
      </c>
      <c r="S626">
        <f t="shared" si="168"/>
        <v>0.28169014084507044</v>
      </c>
      <c r="T626">
        <f t="shared" si="169"/>
        <v>0.18374558303886926</v>
      </c>
      <c r="U626">
        <f t="shared" si="170"/>
        <v>1.0765815760266418E-3</v>
      </c>
      <c r="V626">
        <f t="shared" si="171"/>
        <v>0.56692913385826771</v>
      </c>
      <c r="W626">
        <f t="shared" si="172"/>
        <v>0.23353293413173651</v>
      </c>
      <c r="X626">
        <f t="shared" si="173"/>
        <v>1.8995356690586734E-3</v>
      </c>
      <c r="Y626" s="5">
        <f t="shared" si="162"/>
        <v>0.4</v>
      </c>
      <c r="Z626">
        <f t="shared" si="174"/>
        <v>0</v>
      </c>
      <c r="AA626">
        <f t="shared" si="175"/>
        <v>0</v>
      </c>
      <c r="AB626">
        <f t="shared" si="176"/>
        <v>1</v>
      </c>
      <c r="AC626">
        <f t="shared" si="177"/>
        <v>0</v>
      </c>
      <c r="AD626">
        <f t="shared" si="178"/>
        <v>0</v>
      </c>
      <c r="AE626">
        <f t="shared" si="179"/>
        <v>0</v>
      </c>
    </row>
    <row r="627" spans="1:31" x14ac:dyDescent="0.25">
      <c r="A627" s="5">
        <v>6.8</v>
      </c>
      <c r="B627" s="5">
        <v>0.69</v>
      </c>
      <c r="C627" s="5">
        <v>0</v>
      </c>
      <c r="D627" s="5">
        <v>5.6</v>
      </c>
      <c r="E627" s="5">
        <v>0.124</v>
      </c>
      <c r="F627" s="5">
        <v>21</v>
      </c>
      <c r="G627" s="5">
        <v>58</v>
      </c>
      <c r="H627" s="5">
        <v>0.99970000000000003</v>
      </c>
      <c r="I627" s="5">
        <v>3.46</v>
      </c>
      <c r="J627" s="5">
        <v>0.72</v>
      </c>
      <c r="K627" s="5">
        <v>10.199999999999999</v>
      </c>
      <c r="L627" s="5">
        <v>5</v>
      </c>
      <c r="N627" s="5">
        <f t="shared" si="163"/>
        <v>0.19469026548672566</v>
      </c>
      <c r="O627" s="5">
        <f t="shared" si="164"/>
        <v>4.0510431436094791E-4</v>
      </c>
      <c r="P627" s="5">
        <f t="shared" si="165"/>
        <v>0</v>
      </c>
      <c r="Q627">
        <f t="shared" si="166"/>
        <v>0.32191780821917804</v>
      </c>
      <c r="R627">
        <f t="shared" si="167"/>
        <v>0.18697829716193656</v>
      </c>
      <c r="S627">
        <f t="shared" si="168"/>
        <v>0.28169014084507044</v>
      </c>
      <c r="T627">
        <f t="shared" si="169"/>
        <v>0.18374558303886926</v>
      </c>
      <c r="U627">
        <f t="shared" si="170"/>
        <v>1.0765815760266418E-3</v>
      </c>
      <c r="V627">
        <f t="shared" si="171"/>
        <v>0.56692913385826771</v>
      </c>
      <c r="W627">
        <f t="shared" si="172"/>
        <v>0.23353293413173651</v>
      </c>
      <c r="X627">
        <f t="shared" si="173"/>
        <v>1.8995356690586734E-3</v>
      </c>
      <c r="Y627" s="5">
        <f t="shared" si="162"/>
        <v>0.4</v>
      </c>
      <c r="Z627">
        <f t="shared" si="174"/>
        <v>0</v>
      </c>
      <c r="AA627">
        <f t="shared" si="175"/>
        <v>0</v>
      </c>
      <c r="AB627">
        <f t="shared" si="176"/>
        <v>1</v>
      </c>
      <c r="AC627">
        <f t="shared" si="177"/>
        <v>0</v>
      </c>
      <c r="AD627">
        <f t="shared" si="178"/>
        <v>0</v>
      </c>
      <c r="AE627">
        <f t="shared" si="179"/>
        <v>0</v>
      </c>
    </row>
    <row r="628" spans="1:31" x14ac:dyDescent="0.25">
      <c r="A628" s="5">
        <v>8.8000000000000007</v>
      </c>
      <c r="B628" s="5">
        <v>0.6</v>
      </c>
      <c r="C628" s="5">
        <v>0.28999999999999998</v>
      </c>
      <c r="D628" s="5">
        <v>2.2000000000000002</v>
      </c>
      <c r="E628" s="5">
        <v>9.8000000000000004E-2</v>
      </c>
      <c r="F628" s="5">
        <v>5</v>
      </c>
      <c r="G628" s="5">
        <v>15</v>
      </c>
      <c r="H628" s="5">
        <v>0.99880000000000002</v>
      </c>
      <c r="I628" s="5">
        <v>3.36</v>
      </c>
      <c r="J628" s="5">
        <v>0.49</v>
      </c>
      <c r="K628" s="5">
        <v>9.1</v>
      </c>
      <c r="L628" s="5">
        <v>5</v>
      </c>
      <c r="N628" s="5">
        <f t="shared" si="163"/>
        <v>0.37168141592920362</v>
      </c>
      <c r="O628" s="5">
        <f t="shared" si="164"/>
        <v>4.0510431436094791E-4</v>
      </c>
      <c r="P628" s="5">
        <f t="shared" si="165"/>
        <v>0.28999999999999998</v>
      </c>
      <c r="Q628">
        <f t="shared" si="166"/>
        <v>8.9041095890410982E-2</v>
      </c>
      <c r="R628">
        <f t="shared" si="167"/>
        <v>0.14357262103505844</v>
      </c>
      <c r="S628">
        <f t="shared" si="168"/>
        <v>5.6338028169014086E-2</v>
      </c>
      <c r="T628">
        <f t="shared" si="169"/>
        <v>3.1802120141342753E-2</v>
      </c>
      <c r="U628">
        <f t="shared" si="170"/>
        <v>9.7669256381798333E-4</v>
      </c>
      <c r="V628">
        <f t="shared" si="171"/>
        <v>0.48818897637795267</v>
      </c>
      <c r="W628">
        <f t="shared" si="172"/>
        <v>9.5808383233532926E-2</v>
      </c>
      <c r="X628">
        <f t="shared" si="173"/>
        <v>7.387083157450393E-4</v>
      </c>
      <c r="Y628" s="5">
        <f t="shared" si="162"/>
        <v>0.4</v>
      </c>
      <c r="Z628">
        <f t="shared" si="174"/>
        <v>0</v>
      </c>
      <c r="AA628">
        <f t="shared" si="175"/>
        <v>0</v>
      </c>
      <c r="AB628">
        <f t="shared" si="176"/>
        <v>1</v>
      </c>
      <c r="AC628">
        <f t="shared" si="177"/>
        <v>0</v>
      </c>
      <c r="AD628">
        <f t="shared" si="178"/>
        <v>0</v>
      </c>
      <c r="AE628">
        <f t="shared" si="179"/>
        <v>0</v>
      </c>
    </row>
    <row r="629" spans="1:31" x14ac:dyDescent="0.25">
      <c r="A629" s="5">
        <v>8.8000000000000007</v>
      </c>
      <c r="B629" s="5">
        <v>0.6</v>
      </c>
      <c r="C629" s="5">
        <v>0.28999999999999998</v>
      </c>
      <c r="D629" s="5">
        <v>2.2000000000000002</v>
      </c>
      <c r="E629" s="5">
        <v>9.8000000000000004E-2</v>
      </c>
      <c r="F629" s="5">
        <v>5</v>
      </c>
      <c r="G629" s="5">
        <v>15</v>
      </c>
      <c r="H629" s="5">
        <v>0.99880000000000002</v>
      </c>
      <c r="I629" s="5">
        <v>3.36</v>
      </c>
      <c r="J629" s="5">
        <v>0.49</v>
      </c>
      <c r="K629" s="5">
        <v>9.1</v>
      </c>
      <c r="L629" s="5">
        <v>5</v>
      </c>
      <c r="N629" s="5">
        <f t="shared" si="163"/>
        <v>0.37168141592920362</v>
      </c>
      <c r="O629" s="5">
        <f t="shared" si="164"/>
        <v>3.5446627506582944E-4</v>
      </c>
      <c r="P629" s="5">
        <f t="shared" si="165"/>
        <v>0.28999999999999998</v>
      </c>
      <c r="Q629">
        <f t="shared" si="166"/>
        <v>8.9041095890410982E-2</v>
      </c>
      <c r="R629">
        <f t="shared" si="167"/>
        <v>0.14357262103505844</v>
      </c>
      <c r="S629">
        <f t="shared" si="168"/>
        <v>5.6338028169014086E-2</v>
      </c>
      <c r="T629">
        <f t="shared" si="169"/>
        <v>3.1802120141342753E-2</v>
      </c>
      <c r="U629">
        <f t="shared" si="170"/>
        <v>9.7669256381798333E-4</v>
      </c>
      <c r="V629">
        <f t="shared" si="171"/>
        <v>0.48818897637795267</v>
      </c>
      <c r="W629">
        <f t="shared" si="172"/>
        <v>9.5808383233532926E-2</v>
      </c>
      <c r="X629">
        <f t="shared" si="173"/>
        <v>7.387083157450393E-4</v>
      </c>
      <c r="Y629" s="5">
        <f t="shared" si="162"/>
        <v>0.4</v>
      </c>
      <c r="Z629">
        <f t="shared" si="174"/>
        <v>0</v>
      </c>
      <c r="AA629">
        <f t="shared" si="175"/>
        <v>0</v>
      </c>
      <c r="AB629">
        <f t="shared" si="176"/>
        <v>1</v>
      </c>
      <c r="AC629">
        <f t="shared" si="177"/>
        <v>0</v>
      </c>
      <c r="AD629">
        <f t="shared" si="178"/>
        <v>0</v>
      </c>
      <c r="AE629">
        <f t="shared" si="179"/>
        <v>0</v>
      </c>
    </row>
    <row r="630" spans="1:31" x14ac:dyDescent="0.25">
      <c r="A630" s="5">
        <v>8.6999999999999993</v>
      </c>
      <c r="B630" s="5">
        <v>0.54</v>
      </c>
      <c r="C630" s="5">
        <v>0.26</v>
      </c>
      <c r="D630" s="5">
        <v>2.5</v>
      </c>
      <c r="E630" s="5">
        <v>9.7000000000000003E-2</v>
      </c>
      <c r="F630" s="5">
        <v>7</v>
      </c>
      <c r="G630" s="5">
        <v>31</v>
      </c>
      <c r="H630" s="5">
        <v>0.99760000000000004</v>
      </c>
      <c r="I630" s="5">
        <v>3.27</v>
      </c>
      <c r="J630" s="5">
        <v>0.6</v>
      </c>
      <c r="K630" s="5">
        <v>9.3000000000000007</v>
      </c>
      <c r="L630" s="5">
        <v>6</v>
      </c>
      <c r="N630" s="5">
        <f t="shared" si="163"/>
        <v>0.3628318584070796</v>
      </c>
      <c r="O630" s="5">
        <f t="shared" si="164"/>
        <v>4.7684153669569915E-4</v>
      </c>
      <c r="P630" s="5">
        <f t="shared" si="165"/>
        <v>0.26</v>
      </c>
      <c r="Q630">
        <f t="shared" si="166"/>
        <v>0.10958904109589042</v>
      </c>
      <c r="R630">
        <f t="shared" si="167"/>
        <v>0.14190317195325544</v>
      </c>
      <c r="S630">
        <f t="shared" si="168"/>
        <v>8.4507042253521125E-2</v>
      </c>
      <c r="T630">
        <f t="shared" si="169"/>
        <v>8.8339222614840993E-2</v>
      </c>
      <c r="U630">
        <f t="shared" si="170"/>
        <v>8.4350721420644302E-4</v>
      </c>
      <c r="V630">
        <f t="shared" si="171"/>
        <v>0.41732283464566927</v>
      </c>
      <c r="W630">
        <f t="shared" si="172"/>
        <v>0.16167664670658682</v>
      </c>
      <c r="X630">
        <f t="shared" si="173"/>
        <v>9.4976783452933758E-4</v>
      </c>
      <c r="Y630" s="5">
        <f t="shared" si="162"/>
        <v>0.6</v>
      </c>
      <c r="Z630">
        <f t="shared" si="174"/>
        <v>0</v>
      </c>
      <c r="AA630">
        <f t="shared" si="175"/>
        <v>0</v>
      </c>
      <c r="AB630">
        <f t="shared" si="176"/>
        <v>0</v>
      </c>
      <c r="AC630">
        <f t="shared" si="177"/>
        <v>1</v>
      </c>
      <c r="AD630">
        <f t="shared" si="178"/>
        <v>0</v>
      </c>
      <c r="AE630">
        <f t="shared" si="179"/>
        <v>0</v>
      </c>
    </row>
    <row r="631" spans="1:31" x14ac:dyDescent="0.25">
      <c r="A631" s="5">
        <v>7.6</v>
      </c>
      <c r="B631" s="5">
        <v>0.68500000000000005</v>
      </c>
      <c r="C631" s="5">
        <v>0.23</v>
      </c>
      <c r="D631" s="5">
        <v>2.2999999999999998</v>
      </c>
      <c r="E631" s="5">
        <v>0.111</v>
      </c>
      <c r="F631" s="5">
        <v>20</v>
      </c>
      <c r="G631" s="5">
        <v>84</v>
      </c>
      <c r="H631" s="5">
        <v>0.99639999999999995</v>
      </c>
      <c r="I631" s="5">
        <v>3.21</v>
      </c>
      <c r="J631" s="5">
        <v>0.61</v>
      </c>
      <c r="K631" s="5">
        <v>9.3000000000000007</v>
      </c>
      <c r="L631" s="5">
        <v>5</v>
      </c>
      <c r="N631" s="5">
        <f t="shared" si="163"/>
        <v>0.26548672566371678</v>
      </c>
      <c r="O631" s="5">
        <f t="shared" si="164"/>
        <v>3.5446627506582944E-4</v>
      </c>
      <c r="P631" s="5">
        <f t="shared" si="165"/>
        <v>0.23</v>
      </c>
      <c r="Q631">
        <f t="shared" si="166"/>
        <v>9.5890410958904104E-2</v>
      </c>
      <c r="R631">
        <f t="shared" si="167"/>
        <v>0.1652754590984975</v>
      </c>
      <c r="S631">
        <f t="shared" si="168"/>
        <v>0.26760563380281688</v>
      </c>
      <c r="T631">
        <f t="shared" si="169"/>
        <v>0.2756183745583039</v>
      </c>
      <c r="U631">
        <f t="shared" si="170"/>
        <v>7.1032186459489023E-4</v>
      </c>
      <c r="V631">
        <f t="shared" si="171"/>
        <v>0.37007874015748027</v>
      </c>
      <c r="W631">
        <f t="shared" si="172"/>
        <v>0.16766467065868262</v>
      </c>
      <c r="X631">
        <f t="shared" si="173"/>
        <v>9.4976783452933758E-4</v>
      </c>
      <c r="Y631" s="5">
        <f t="shared" si="162"/>
        <v>0.4</v>
      </c>
      <c r="Z631">
        <f t="shared" si="174"/>
        <v>0</v>
      </c>
      <c r="AA631">
        <f t="shared" si="175"/>
        <v>0</v>
      </c>
      <c r="AB631">
        <f t="shared" si="176"/>
        <v>1</v>
      </c>
      <c r="AC631">
        <f t="shared" si="177"/>
        <v>0</v>
      </c>
      <c r="AD631">
        <f t="shared" si="178"/>
        <v>0</v>
      </c>
      <c r="AE631">
        <f t="shared" si="179"/>
        <v>0</v>
      </c>
    </row>
    <row r="632" spans="1:31" x14ac:dyDescent="0.25">
      <c r="A632" s="5">
        <v>8.6999999999999993</v>
      </c>
      <c r="B632" s="5">
        <v>0.54</v>
      </c>
      <c r="C632" s="5">
        <v>0.26</v>
      </c>
      <c r="D632" s="5">
        <v>2.5</v>
      </c>
      <c r="E632" s="5">
        <v>9.7000000000000003E-2</v>
      </c>
      <c r="F632" s="5">
        <v>7</v>
      </c>
      <c r="G632" s="5">
        <v>31</v>
      </c>
      <c r="H632" s="5">
        <v>0.99760000000000004</v>
      </c>
      <c r="I632" s="5">
        <v>3.27</v>
      </c>
      <c r="J632" s="5">
        <v>0.6</v>
      </c>
      <c r="K632" s="5">
        <v>9.3000000000000007</v>
      </c>
      <c r="L632" s="5">
        <v>6</v>
      </c>
      <c r="N632" s="5">
        <f t="shared" si="163"/>
        <v>0.3628318584070796</v>
      </c>
      <c r="O632" s="5">
        <f t="shared" si="164"/>
        <v>1.3503477145364933E-4</v>
      </c>
      <c r="P632" s="5">
        <f t="shared" si="165"/>
        <v>0.26</v>
      </c>
      <c r="Q632">
        <f t="shared" si="166"/>
        <v>0.10958904109589042</v>
      </c>
      <c r="R632">
        <f t="shared" si="167"/>
        <v>0.14190317195325544</v>
      </c>
      <c r="S632">
        <f t="shared" si="168"/>
        <v>8.4507042253521125E-2</v>
      </c>
      <c r="T632">
        <f t="shared" si="169"/>
        <v>8.8339222614840993E-2</v>
      </c>
      <c r="U632">
        <f t="shared" si="170"/>
        <v>8.4350721420644302E-4</v>
      </c>
      <c r="V632">
        <f t="shared" si="171"/>
        <v>0.41732283464566927</v>
      </c>
      <c r="W632">
        <f t="shared" si="172"/>
        <v>0.16167664670658682</v>
      </c>
      <c r="X632">
        <f t="shared" si="173"/>
        <v>9.4976783452933758E-4</v>
      </c>
      <c r="Y632" s="5">
        <f t="shared" si="162"/>
        <v>0.6</v>
      </c>
      <c r="Z632">
        <f t="shared" si="174"/>
        <v>0</v>
      </c>
      <c r="AA632">
        <f t="shared" si="175"/>
        <v>0</v>
      </c>
      <c r="AB632">
        <f t="shared" si="176"/>
        <v>0</v>
      </c>
      <c r="AC632">
        <f t="shared" si="177"/>
        <v>1</v>
      </c>
      <c r="AD632">
        <f t="shared" si="178"/>
        <v>0</v>
      </c>
      <c r="AE632">
        <f t="shared" si="179"/>
        <v>0</v>
      </c>
    </row>
    <row r="633" spans="1:31" x14ac:dyDescent="0.25">
      <c r="A633" s="5">
        <v>10.4</v>
      </c>
      <c r="B633" s="5">
        <v>0.28000000000000003</v>
      </c>
      <c r="C633" s="5">
        <v>0.54</v>
      </c>
      <c r="D633" s="5">
        <v>2.7</v>
      </c>
      <c r="E633" s="5">
        <v>0.105</v>
      </c>
      <c r="F633" s="5">
        <v>5</v>
      </c>
      <c r="G633" s="5">
        <v>19</v>
      </c>
      <c r="H633" s="5">
        <v>0.99880000000000002</v>
      </c>
      <c r="I633" s="5">
        <v>3.25</v>
      </c>
      <c r="J633" s="5">
        <v>0.63</v>
      </c>
      <c r="K633" s="5">
        <v>9.5</v>
      </c>
      <c r="L633" s="5">
        <v>5</v>
      </c>
      <c r="N633" s="5">
        <f t="shared" si="163"/>
        <v>0.51327433628318586</v>
      </c>
      <c r="O633" s="5">
        <f t="shared" si="164"/>
        <v>2.4475052325973937E-4</v>
      </c>
      <c r="P633" s="5">
        <f t="shared" si="165"/>
        <v>0.54</v>
      </c>
      <c r="Q633">
        <f t="shared" si="166"/>
        <v>0.12328767123287673</v>
      </c>
      <c r="R633">
        <f t="shared" si="167"/>
        <v>0.15525876460767948</v>
      </c>
      <c r="S633">
        <f t="shared" si="168"/>
        <v>5.6338028169014086E-2</v>
      </c>
      <c r="T633">
        <f t="shared" si="169"/>
        <v>4.5936395759717315E-2</v>
      </c>
      <c r="U633">
        <f t="shared" si="170"/>
        <v>9.7669256381798333E-4</v>
      </c>
      <c r="V633">
        <f t="shared" si="171"/>
        <v>0.40157480314960625</v>
      </c>
      <c r="W633">
        <f t="shared" si="172"/>
        <v>0.17964071856287425</v>
      </c>
      <c r="X633">
        <f t="shared" si="173"/>
        <v>1.1608273533136341E-3</v>
      </c>
      <c r="Y633" s="5">
        <f t="shared" si="162"/>
        <v>0.4</v>
      </c>
      <c r="Z633">
        <f t="shared" si="174"/>
        <v>0</v>
      </c>
      <c r="AA633">
        <f t="shared" si="175"/>
        <v>0</v>
      </c>
      <c r="AB633">
        <f t="shared" si="176"/>
        <v>1</v>
      </c>
      <c r="AC633">
        <f t="shared" si="177"/>
        <v>0</v>
      </c>
      <c r="AD633">
        <f t="shared" si="178"/>
        <v>0</v>
      </c>
      <c r="AE633">
        <f t="shared" si="179"/>
        <v>0</v>
      </c>
    </row>
    <row r="634" spans="1:31" x14ac:dyDescent="0.25">
      <c r="A634" s="5">
        <v>7.6</v>
      </c>
      <c r="B634" s="5">
        <v>0.41</v>
      </c>
      <c r="C634" s="5">
        <v>0.14000000000000001</v>
      </c>
      <c r="D634" s="5">
        <v>3</v>
      </c>
      <c r="E634" s="5">
        <v>8.6999999999999994E-2</v>
      </c>
      <c r="F634" s="5">
        <v>21</v>
      </c>
      <c r="G634" s="5">
        <v>43</v>
      </c>
      <c r="H634" s="5">
        <v>0.99639999999999995</v>
      </c>
      <c r="I634" s="5">
        <v>3.32</v>
      </c>
      <c r="J634" s="5">
        <v>0.56999999999999995</v>
      </c>
      <c r="K634" s="5">
        <v>10.5</v>
      </c>
      <c r="L634" s="5">
        <v>6</v>
      </c>
      <c r="N634" s="5">
        <f t="shared" si="163"/>
        <v>0.26548672566371678</v>
      </c>
      <c r="O634" s="5">
        <f t="shared" si="164"/>
        <v>6.8783336709202616E-4</v>
      </c>
      <c r="P634" s="5">
        <f t="shared" si="165"/>
        <v>0.14000000000000001</v>
      </c>
      <c r="Q634">
        <f t="shared" si="166"/>
        <v>0.14383561643835618</v>
      </c>
      <c r="R634">
        <f t="shared" si="167"/>
        <v>0.12520868113522537</v>
      </c>
      <c r="S634">
        <f t="shared" si="168"/>
        <v>0.28169014084507044</v>
      </c>
      <c r="T634">
        <f t="shared" si="169"/>
        <v>0.13074204946996468</v>
      </c>
      <c r="U634">
        <f t="shared" si="170"/>
        <v>7.1032186459489023E-4</v>
      </c>
      <c r="V634">
        <f t="shared" si="171"/>
        <v>0.45669291338582663</v>
      </c>
      <c r="W634">
        <f t="shared" si="172"/>
        <v>0.14371257485029937</v>
      </c>
      <c r="X634">
        <f t="shared" si="173"/>
        <v>2.2161249472351201E-3</v>
      </c>
      <c r="Y634" s="5">
        <f t="shared" si="162"/>
        <v>0.6</v>
      </c>
      <c r="Z634">
        <f t="shared" si="174"/>
        <v>0</v>
      </c>
      <c r="AA634">
        <f t="shared" si="175"/>
        <v>0</v>
      </c>
      <c r="AB634">
        <f t="shared" si="176"/>
        <v>0</v>
      </c>
      <c r="AC634">
        <f t="shared" si="177"/>
        <v>1</v>
      </c>
      <c r="AD634">
        <f t="shared" si="178"/>
        <v>0</v>
      </c>
      <c r="AE634">
        <f t="shared" si="179"/>
        <v>0</v>
      </c>
    </row>
    <row r="635" spans="1:31" x14ac:dyDescent="0.25">
      <c r="A635" s="5">
        <v>10.1</v>
      </c>
      <c r="B635" s="5">
        <v>0.93500000000000005</v>
      </c>
      <c r="C635" s="5">
        <v>0.22</v>
      </c>
      <c r="D635" s="5">
        <v>3.4</v>
      </c>
      <c r="E635" s="5">
        <v>0.105</v>
      </c>
      <c r="F635" s="5">
        <v>11</v>
      </c>
      <c r="G635" s="5">
        <v>86</v>
      </c>
      <c r="H635" s="5">
        <v>1001</v>
      </c>
      <c r="I635" s="5">
        <v>3.43</v>
      </c>
      <c r="J635" s="5">
        <v>0.64</v>
      </c>
      <c r="K635" s="5">
        <v>11.3</v>
      </c>
      <c r="L635" s="5">
        <v>4</v>
      </c>
      <c r="N635" s="5">
        <f t="shared" si="163"/>
        <v>0.48672566371681414</v>
      </c>
      <c r="O635" s="5">
        <f t="shared" si="164"/>
        <v>1.9411248396462085E-4</v>
      </c>
      <c r="P635" s="5">
        <f t="shared" si="165"/>
        <v>0.22</v>
      </c>
      <c r="Q635">
        <f t="shared" si="166"/>
        <v>0.17123287671232876</v>
      </c>
      <c r="R635">
        <f t="shared" si="167"/>
        <v>0.15525876460767948</v>
      </c>
      <c r="S635">
        <f t="shared" si="168"/>
        <v>0.14084507042253522</v>
      </c>
      <c r="T635">
        <f t="shared" si="169"/>
        <v>0.28268551236749118</v>
      </c>
      <c r="U635">
        <f t="shared" si="170"/>
        <v>110.9889012208657</v>
      </c>
      <c r="V635">
        <f t="shared" si="171"/>
        <v>0.54330708661417337</v>
      </c>
      <c r="W635">
        <f t="shared" si="172"/>
        <v>0.18562874251497008</v>
      </c>
      <c r="X635">
        <f t="shared" si="173"/>
        <v>3.0603630223723093E-3</v>
      </c>
      <c r="Y635" s="5">
        <f t="shared" si="162"/>
        <v>0.2</v>
      </c>
      <c r="Z635">
        <f t="shared" si="174"/>
        <v>0</v>
      </c>
      <c r="AA635">
        <f t="shared" si="175"/>
        <v>1</v>
      </c>
      <c r="AB635">
        <f t="shared" si="176"/>
        <v>0</v>
      </c>
      <c r="AC635">
        <f t="shared" si="177"/>
        <v>0</v>
      </c>
      <c r="AD635">
        <f t="shared" si="178"/>
        <v>0</v>
      </c>
      <c r="AE635">
        <f t="shared" si="179"/>
        <v>0</v>
      </c>
    </row>
    <row r="636" spans="1:31" x14ac:dyDescent="0.25">
      <c r="A636" s="5">
        <v>7.9</v>
      </c>
      <c r="B636" s="5">
        <v>0.35</v>
      </c>
      <c r="C636" s="5">
        <v>0.21</v>
      </c>
      <c r="D636" s="5">
        <v>1.9</v>
      </c>
      <c r="E636" s="5">
        <v>7.2999999999999995E-2</v>
      </c>
      <c r="F636" s="5">
        <v>46</v>
      </c>
      <c r="G636" s="5">
        <v>102</v>
      </c>
      <c r="H636" s="5">
        <v>0.99639999999999995</v>
      </c>
      <c r="I636" s="5">
        <v>3.27</v>
      </c>
      <c r="J636" s="5">
        <v>0.57999999999999996</v>
      </c>
      <c r="K636" s="5">
        <v>9.5</v>
      </c>
      <c r="L636" s="5">
        <v>5</v>
      </c>
      <c r="N636" s="5">
        <f t="shared" si="163"/>
        <v>0.29203539823008856</v>
      </c>
      <c r="O636" s="5">
        <f t="shared" si="164"/>
        <v>6.0765647154142183E-4</v>
      </c>
      <c r="P636" s="5">
        <f t="shared" si="165"/>
        <v>0.21</v>
      </c>
      <c r="Q636">
        <f t="shared" si="166"/>
        <v>6.8493150684931503E-2</v>
      </c>
      <c r="R636">
        <f t="shared" si="167"/>
        <v>0.1018363939899833</v>
      </c>
      <c r="S636">
        <f t="shared" si="168"/>
        <v>0.63380281690140849</v>
      </c>
      <c r="T636">
        <f t="shared" si="169"/>
        <v>0.33922261484098942</v>
      </c>
      <c r="U636">
        <f t="shared" si="170"/>
        <v>7.1032186459489023E-4</v>
      </c>
      <c r="V636">
        <f t="shared" si="171"/>
        <v>0.41732283464566927</v>
      </c>
      <c r="W636">
        <f t="shared" si="172"/>
        <v>0.1497005988023952</v>
      </c>
      <c r="X636">
        <f t="shared" si="173"/>
        <v>1.1608273533136341E-3</v>
      </c>
      <c r="Y636" s="5">
        <f t="shared" si="162"/>
        <v>0.4</v>
      </c>
      <c r="Z636">
        <f t="shared" si="174"/>
        <v>0</v>
      </c>
      <c r="AA636">
        <f t="shared" si="175"/>
        <v>0</v>
      </c>
      <c r="AB636">
        <f t="shared" si="176"/>
        <v>1</v>
      </c>
      <c r="AC636">
        <f t="shared" si="177"/>
        <v>0</v>
      </c>
      <c r="AD636">
        <f t="shared" si="178"/>
        <v>0</v>
      </c>
      <c r="AE636">
        <f t="shared" si="179"/>
        <v>0</v>
      </c>
    </row>
    <row r="637" spans="1:31" x14ac:dyDescent="0.25">
      <c r="A637" s="5">
        <v>8.6999999999999993</v>
      </c>
      <c r="B637" s="5">
        <v>0.84</v>
      </c>
      <c r="C637" s="5">
        <v>0</v>
      </c>
      <c r="D637" s="5">
        <v>1.4</v>
      </c>
      <c r="E637" s="5">
        <v>6.5000000000000002E-2</v>
      </c>
      <c r="F637" s="5">
        <v>24</v>
      </c>
      <c r="G637" s="5">
        <v>33</v>
      </c>
      <c r="H637" s="5">
        <v>0.99539999999999995</v>
      </c>
      <c r="I637" s="5">
        <v>3.27</v>
      </c>
      <c r="J637" s="5">
        <v>0.55000000000000004</v>
      </c>
      <c r="K637" s="5">
        <v>9.6999999999999993</v>
      </c>
      <c r="L637" s="5">
        <v>5</v>
      </c>
      <c r="N637" s="5">
        <f t="shared" si="163"/>
        <v>0.3628318584070796</v>
      </c>
      <c r="O637" s="5">
        <f t="shared" si="164"/>
        <v>6.4141516440483414E-4</v>
      </c>
      <c r="P637" s="5">
        <f t="shared" si="165"/>
        <v>0</v>
      </c>
      <c r="Q637">
        <f t="shared" si="166"/>
        <v>3.4246575342465745E-2</v>
      </c>
      <c r="R637">
        <f t="shared" si="167"/>
        <v>8.8480801335559273E-2</v>
      </c>
      <c r="S637">
        <f t="shared" si="168"/>
        <v>0.323943661971831</v>
      </c>
      <c r="T637">
        <f t="shared" si="169"/>
        <v>9.5406360424028266E-2</v>
      </c>
      <c r="U637">
        <f t="shared" si="170"/>
        <v>5.9933407325193791E-4</v>
      </c>
      <c r="V637">
        <f t="shared" si="171"/>
        <v>0.41732283464566927</v>
      </c>
      <c r="W637">
        <f t="shared" si="172"/>
        <v>0.1317365269461078</v>
      </c>
      <c r="X637">
        <f t="shared" si="173"/>
        <v>1.3718868720979304E-3</v>
      </c>
      <c r="Y637" s="5">
        <f t="shared" si="162"/>
        <v>0.4</v>
      </c>
      <c r="Z637">
        <f t="shared" si="174"/>
        <v>0</v>
      </c>
      <c r="AA637">
        <f t="shared" si="175"/>
        <v>0</v>
      </c>
      <c r="AB637">
        <f t="shared" si="176"/>
        <v>1</v>
      </c>
      <c r="AC637">
        <f t="shared" si="177"/>
        <v>0</v>
      </c>
      <c r="AD637">
        <f t="shared" si="178"/>
        <v>0</v>
      </c>
      <c r="AE637">
        <f t="shared" si="179"/>
        <v>0</v>
      </c>
    </row>
    <row r="638" spans="1:31" x14ac:dyDescent="0.25">
      <c r="A638" s="5">
        <v>9.6</v>
      </c>
      <c r="B638" s="5">
        <v>0.88</v>
      </c>
      <c r="C638" s="5">
        <v>0.28000000000000003</v>
      </c>
      <c r="D638" s="5">
        <v>2.4</v>
      </c>
      <c r="E638" s="5">
        <v>8.5999999999999993E-2</v>
      </c>
      <c r="F638" s="5">
        <v>30</v>
      </c>
      <c r="G638" s="5">
        <v>147</v>
      </c>
      <c r="H638" s="5">
        <v>0.99790000000000001</v>
      </c>
      <c r="I638" s="5">
        <v>3.24</v>
      </c>
      <c r="J638" s="5">
        <v>0.53</v>
      </c>
      <c r="K638" s="5">
        <v>9.4</v>
      </c>
      <c r="L638" s="5">
        <v>5</v>
      </c>
      <c r="N638" s="5">
        <f t="shared" si="163"/>
        <v>0.44247787610619466</v>
      </c>
      <c r="O638" s="5">
        <f t="shared" si="164"/>
        <v>6.4563500101276071E-4</v>
      </c>
      <c r="P638" s="5">
        <f t="shared" si="165"/>
        <v>0.28000000000000003</v>
      </c>
      <c r="Q638">
        <f t="shared" si="166"/>
        <v>0.10273972602739727</v>
      </c>
      <c r="R638">
        <f t="shared" si="167"/>
        <v>0.12353923205342236</v>
      </c>
      <c r="S638">
        <f t="shared" si="168"/>
        <v>0.40845070422535212</v>
      </c>
      <c r="T638">
        <f t="shared" si="169"/>
        <v>0.49823321554770317</v>
      </c>
      <c r="U638">
        <f t="shared" si="170"/>
        <v>8.7680355160932506E-4</v>
      </c>
      <c r="V638">
        <f t="shared" si="171"/>
        <v>0.39370078740157494</v>
      </c>
      <c r="W638">
        <f t="shared" si="172"/>
        <v>0.11976047904191618</v>
      </c>
      <c r="X638">
        <f t="shared" si="173"/>
        <v>1.0552975939214857E-3</v>
      </c>
      <c r="Y638" s="5">
        <f t="shared" si="162"/>
        <v>0.4</v>
      </c>
      <c r="Z638">
        <f t="shared" si="174"/>
        <v>0</v>
      </c>
      <c r="AA638">
        <f t="shared" si="175"/>
        <v>0</v>
      </c>
      <c r="AB638">
        <f t="shared" si="176"/>
        <v>1</v>
      </c>
      <c r="AC638">
        <f t="shared" si="177"/>
        <v>0</v>
      </c>
      <c r="AD638">
        <f t="shared" si="178"/>
        <v>0</v>
      </c>
      <c r="AE638">
        <f t="shared" si="179"/>
        <v>0</v>
      </c>
    </row>
    <row r="639" spans="1:31" x14ac:dyDescent="0.25">
      <c r="A639" s="5">
        <v>9.5</v>
      </c>
      <c r="B639" s="5">
        <v>0.88500000000000001</v>
      </c>
      <c r="C639" s="5">
        <v>0.27</v>
      </c>
      <c r="D639" s="5">
        <v>2.2999999999999998</v>
      </c>
      <c r="E639" s="5">
        <v>8.4000000000000005E-2</v>
      </c>
      <c r="F639" s="5">
        <v>31</v>
      </c>
      <c r="G639" s="5">
        <v>145</v>
      </c>
      <c r="H639" s="5">
        <v>0.99780000000000002</v>
      </c>
      <c r="I639" s="5">
        <v>3.24</v>
      </c>
      <c r="J639" s="5">
        <v>0.53</v>
      </c>
      <c r="K639" s="5">
        <v>9.4</v>
      </c>
      <c r="L639" s="5">
        <v>5</v>
      </c>
      <c r="N639" s="5">
        <f t="shared" si="163"/>
        <v>0.4336283185840708</v>
      </c>
      <c r="O639" s="5">
        <f t="shared" si="164"/>
        <v>6.7095402066032E-4</v>
      </c>
      <c r="P639" s="5">
        <f t="shared" si="165"/>
        <v>0.27</v>
      </c>
      <c r="Q639">
        <f t="shared" si="166"/>
        <v>9.5890410958904104E-2</v>
      </c>
      <c r="R639">
        <f t="shared" si="167"/>
        <v>0.12020033388981638</v>
      </c>
      <c r="S639">
        <f t="shared" si="168"/>
        <v>0.42253521126760563</v>
      </c>
      <c r="T639">
        <f t="shared" si="169"/>
        <v>0.49116607773851589</v>
      </c>
      <c r="U639">
        <f t="shared" si="170"/>
        <v>8.6570477247503101E-4</v>
      </c>
      <c r="V639">
        <f t="shared" si="171"/>
        <v>0.39370078740157494</v>
      </c>
      <c r="W639">
        <f t="shared" si="172"/>
        <v>0.11976047904191618</v>
      </c>
      <c r="X639">
        <f t="shared" si="173"/>
        <v>1.0552975939214857E-3</v>
      </c>
      <c r="Y639" s="5">
        <f t="shared" si="162"/>
        <v>0.4</v>
      </c>
      <c r="Z639">
        <f t="shared" si="174"/>
        <v>0</v>
      </c>
      <c r="AA639">
        <f t="shared" si="175"/>
        <v>0</v>
      </c>
      <c r="AB639">
        <f t="shared" si="176"/>
        <v>1</v>
      </c>
      <c r="AC639">
        <f t="shared" si="177"/>
        <v>0</v>
      </c>
      <c r="AD639">
        <f t="shared" si="178"/>
        <v>0</v>
      </c>
      <c r="AE639">
        <f t="shared" si="179"/>
        <v>0</v>
      </c>
    </row>
    <row r="640" spans="1:31" x14ac:dyDescent="0.25">
      <c r="A640" s="5">
        <v>7.7</v>
      </c>
      <c r="B640" s="5">
        <v>0.91500000000000004</v>
      </c>
      <c r="C640" s="5">
        <v>0.12</v>
      </c>
      <c r="D640" s="5">
        <v>2.2000000000000002</v>
      </c>
      <c r="E640" s="5">
        <v>0.14299999999999999</v>
      </c>
      <c r="F640" s="5">
        <v>7</v>
      </c>
      <c r="G640" s="5">
        <v>23</v>
      </c>
      <c r="H640" s="5">
        <v>0.99639999999999995</v>
      </c>
      <c r="I640" s="5">
        <v>3.35</v>
      </c>
      <c r="J640" s="5">
        <v>0.65</v>
      </c>
      <c r="K640" s="5">
        <v>10.199999999999999</v>
      </c>
      <c r="L640" s="5">
        <v>7</v>
      </c>
      <c r="N640" s="5">
        <f t="shared" si="163"/>
        <v>0.27433628318584075</v>
      </c>
      <c r="O640" s="5">
        <f t="shared" si="164"/>
        <v>1.4347444466950238E-4</v>
      </c>
      <c r="P640" s="5">
        <f t="shared" si="165"/>
        <v>0.12</v>
      </c>
      <c r="Q640">
        <f t="shared" si="166"/>
        <v>8.9041095890410982E-2</v>
      </c>
      <c r="R640">
        <f t="shared" si="167"/>
        <v>0.21869782971619361</v>
      </c>
      <c r="S640">
        <f t="shared" si="168"/>
        <v>8.4507042253521125E-2</v>
      </c>
      <c r="T640">
        <f t="shared" si="169"/>
        <v>6.0070671378091869E-2</v>
      </c>
      <c r="U640">
        <f t="shared" si="170"/>
        <v>7.1032186459489023E-4</v>
      </c>
      <c r="V640">
        <f t="shared" si="171"/>
        <v>0.48031496062992135</v>
      </c>
      <c r="W640">
        <f t="shared" si="172"/>
        <v>0.19161676646706588</v>
      </c>
      <c r="X640">
        <f t="shared" si="173"/>
        <v>1.8995356690586734E-3</v>
      </c>
      <c r="Y640" s="5">
        <f t="shared" si="162"/>
        <v>0.8</v>
      </c>
      <c r="Z640">
        <f t="shared" si="174"/>
        <v>0</v>
      </c>
      <c r="AA640">
        <f t="shared" si="175"/>
        <v>0</v>
      </c>
      <c r="AB640">
        <f t="shared" si="176"/>
        <v>0</v>
      </c>
      <c r="AC640">
        <f t="shared" si="177"/>
        <v>0</v>
      </c>
      <c r="AD640">
        <f t="shared" si="178"/>
        <v>1</v>
      </c>
      <c r="AE640">
        <f t="shared" si="179"/>
        <v>0</v>
      </c>
    </row>
    <row r="641" spans="1:31" x14ac:dyDescent="0.25">
      <c r="A641" s="5">
        <v>8.9</v>
      </c>
      <c r="B641" s="5">
        <v>0.28999999999999998</v>
      </c>
      <c r="C641" s="5">
        <v>0.35</v>
      </c>
      <c r="D641" s="5">
        <v>1.9</v>
      </c>
      <c r="E641" s="5">
        <v>6.7000000000000004E-2</v>
      </c>
      <c r="F641" s="5">
        <v>25</v>
      </c>
      <c r="G641" s="5">
        <v>57</v>
      </c>
      <c r="H641" s="5">
        <v>0.997</v>
      </c>
      <c r="I641" s="5">
        <v>3.18</v>
      </c>
      <c r="J641" s="5">
        <v>1.36</v>
      </c>
      <c r="K641" s="5">
        <v>10.3</v>
      </c>
      <c r="L641" s="5">
        <v>6</v>
      </c>
      <c r="N641" s="5">
        <f t="shared" si="163"/>
        <v>0.38053097345132747</v>
      </c>
      <c r="O641" s="5">
        <f t="shared" si="164"/>
        <v>3.5446627506582944E-4</v>
      </c>
      <c r="P641" s="5">
        <f t="shared" si="165"/>
        <v>0.35</v>
      </c>
      <c r="Q641">
        <f t="shared" si="166"/>
        <v>6.8493150684931503E-2</v>
      </c>
      <c r="R641">
        <f t="shared" si="167"/>
        <v>9.1819699499165297E-2</v>
      </c>
      <c r="S641">
        <f t="shared" si="168"/>
        <v>0.3380281690140845</v>
      </c>
      <c r="T641">
        <f t="shared" si="169"/>
        <v>0.18021201413427562</v>
      </c>
      <c r="U641">
        <f t="shared" si="170"/>
        <v>7.7691453940066668E-4</v>
      </c>
      <c r="V641">
        <f t="shared" si="171"/>
        <v>0.34645669291338588</v>
      </c>
      <c r="W641">
        <f t="shared" si="172"/>
        <v>0.61676646706586835</v>
      </c>
      <c r="X641">
        <f t="shared" si="173"/>
        <v>2.0050654284508233E-3</v>
      </c>
      <c r="Y641" s="5">
        <f t="shared" si="162"/>
        <v>0.6</v>
      </c>
      <c r="Z641">
        <f t="shared" si="174"/>
        <v>0</v>
      </c>
      <c r="AA641">
        <f t="shared" si="175"/>
        <v>0</v>
      </c>
      <c r="AB641">
        <f t="shared" si="176"/>
        <v>0</v>
      </c>
      <c r="AC641">
        <f t="shared" si="177"/>
        <v>1</v>
      </c>
      <c r="AD641">
        <f t="shared" si="178"/>
        <v>0</v>
      </c>
      <c r="AE641">
        <f t="shared" si="179"/>
        <v>0</v>
      </c>
    </row>
    <row r="642" spans="1:31" x14ac:dyDescent="0.25">
      <c r="A642" s="5">
        <v>9.9</v>
      </c>
      <c r="B642" s="5">
        <v>0.54</v>
      </c>
      <c r="C642" s="5">
        <v>0.45</v>
      </c>
      <c r="D642" s="5">
        <v>2.2999999999999998</v>
      </c>
      <c r="E642" s="5">
        <v>7.0999999999999994E-2</v>
      </c>
      <c r="F642" s="5">
        <v>16</v>
      </c>
      <c r="G642" s="5">
        <v>40</v>
      </c>
      <c r="H642" s="5">
        <v>0.99909999999999999</v>
      </c>
      <c r="I642" s="5">
        <v>3.39</v>
      </c>
      <c r="J642" s="5">
        <v>0.62</v>
      </c>
      <c r="K642" s="5">
        <v>9.4</v>
      </c>
      <c r="L642" s="5">
        <v>5</v>
      </c>
      <c r="N642" s="5">
        <f t="shared" si="163"/>
        <v>0.46902654867256638</v>
      </c>
      <c r="O642" s="5">
        <f t="shared" si="164"/>
        <v>3.9666464114509483E-4</v>
      </c>
      <c r="P642" s="5">
        <f t="shared" si="165"/>
        <v>0.45</v>
      </c>
      <c r="Q642">
        <f t="shared" si="166"/>
        <v>9.5890410958904104E-2</v>
      </c>
      <c r="R642">
        <f t="shared" si="167"/>
        <v>9.849749582637729E-2</v>
      </c>
      <c r="S642">
        <f t="shared" si="168"/>
        <v>0.21126760563380281</v>
      </c>
      <c r="T642">
        <f t="shared" si="169"/>
        <v>0.12014134275618374</v>
      </c>
      <c r="U642">
        <f t="shared" si="170"/>
        <v>1.0099889012208654E-3</v>
      </c>
      <c r="V642">
        <f t="shared" si="171"/>
        <v>0.51181102362204733</v>
      </c>
      <c r="W642">
        <f t="shared" si="172"/>
        <v>0.17365269461077845</v>
      </c>
      <c r="X642">
        <f t="shared" si="173"/>
        <v>1.0552975939214857E-3</v>
      </c>
      <c r="Y642" s="5">
        <f t="shared" ref="Y642:Y705" si="180">(L642-3)/(8-3)</f>
        <v>0.4</v>
      </c>
      <c r="Z642">
        <f t="shared" si="174"/>
        <v>0</v>
      </c>
      <c r="AA642">
        <f t="shared" si="175"/>
        <v>0</v>
      </c>
      <c r="AB642">
        <f t="shared" si="176"/>
        <v>1</v>
      </c>
      <c r="AC642">
        <f t="shared" si="177"/>
        <v>0</v>
      </c>
      <c r="AD642">
        <f t="shared" si="178"/>
        <v>0</v>
      </c>
      <c r="AE642">
        <f t="shared" si="179"/>
        <v>0</v>
      </c>
    </row>
    <row r="643" spans="1:31" x14ac:dyDescent="0.25">
      <c r="A643" s="5">
        <v>9.5</v>
      </c>
      <c r="B643" s="5">
        <v>0.59</v>
      </c>
      <c r="C643" s="5">
        <v>0.44</v>
      </c>
      <c r="D643" s="5">
        <v>2.2999999999999998</v>
      </c>
      <c r="E643" s="5">
        <v>7.0999999999999994E-2</v>
      </c>
      <c r="F643" s="5">
        <v>21</v>
      </c>
      <c r="G643" s="5">
        <v>68</v>
      </c>
      <c r="H643" s="5">
        <v>0.99919999999999998</v>
      </c>
      <c r="I643" s="5">
        <v>3.46</v>
      </c>
      <c r="J643" s="5">
        <v>0.63</v>
      </c>
      <c r="K643" s="5">
        <v>9.5</v>
      </c>
      <c r="L643" s="5">
        <v>5</v>
      </c>
      <c r="N643" s="5">
        <f t="shared" ref="N643:N706" si="181">(A643-4.6)/(15.9-4.6)</f>
        <v>0.4336283185840708</v>
      </c>
      <c r="O643" s="5">
        <f t="shared" ref="O643:O706" si="182">(B644-0.12)/(1185-0.12)</f>
        <v>3.5446627506582944E-4</v>
      </c>
      <c r="P643" s="5">
        <f t="shared" ref="P643:P706" si="183">(C643-0)/(1-0)</f>
        <v>0.44</v>
      </c>
      <c r="Q643">
        <f t="shared" ref="Q643:Q706" si="184">(D643-0.9)/(15.5-0.9)</f>
        <v>9.5890410958904104E-2</v>
      </c>
      <c r="R643">
        <f t="shared" ref="R643:R706" si="185">(E643-0.012)/(0.611-0.012)</f>
        <v>9.849749582637729E-2</v>
      </c>
      <c r="S643">
        <f t="shared" ref="S643:S706" si="186">(F643-1)/(72-1)</f>
        <v>0.28169014084507044</v>
      </c>
      <c r="T643">
        <f t="shared" ref="T643:T706" si="187">(G643-6)/(289-6)</f>
        <v>0.21908127208480566</v>
      </c>
      <c r="U643">
        <f t="shared" ref="U643:U706" si="188">(H643-0.99)/(10-0.99)</f>
        <v>1.0210876803551593E-3</v>
      </c>
      <c r="V643">
        <f t="shared" ref="V643:V706" si="189">(I643-2.74)/(4.01-2.74)</f>
        <v>0.56692913385826771</v>
      </c>
      <c r="W643">
        <f t="shared" ref="W643:W706" si="190">(J643-0.33)/(2-0.33)</f>
        <v>0.17964071856287425</v>
      </c>
      <c r="X643">
        <f t="shared" ref="X643:X706" si="191">(K643-8.4)/(956-8.4)</f>
        <v>1.1608273533136341E-3</v>
      </c>
      <c r="Y643" s="5">
        <f t="shared" si="180"/>
        <v>0.4</v>
      </c>
      <c r="Z643">
        <f t="shared" ref="Z643:Z706" si="192">IF(L643=3,1,0)</f>
        <v>0</v>
      </c>
      <c r="AA643">
        <f t="shared" ref="AA643:AA706" si="193">IF(L643=4,1,0)</f>
        <v>0</v>
      </c>
      <c r="AB643">
        <f t="shared" ref="AB643:AB706" si="194">IF(L643=5,1,0)</f>
        <v>1</v>
      </c>
      <c r="AC643">
        <f t="shared" ref="AC643:AC706" si="195">IF(L643=6,1,0)</f>
        <v>0</v>
      </c>
      <c r="AD643">
        <f t="shared" ref="AD643:AD706" si="196">IF(L643=7,1,0)</f>
        <v>0</v>
      </c>
      <c r="AE643">
        <f t="shared" ref="AE643:AE706" si="197">IF(L643=8,1,0)</f>
        <v>0</v>
      </c>
    </row>
    <row r="644" spans="1:31" x14ac:dyDescent="0.25">
      <c r="A644" s="5">
        <v>9.9</v>
      </c>
      <c r="B644" s="5">
        <v>0.54</v>
      </c>
      <c r="C644" s="5">
        <v>0.45</v>
      </c>
      <c r="D644" s="5">
        <v>2.2999999999999998</v>
      </c>
      <c r="E644" s="5">
        <v>7.0999999999999994E-2</v>
      </c>
      <c r="F644" s="5">
        <v>16</v>
      </c>
      <c r="G644" s="5">
        <v>40</v>
      </c>
      <c r="H644" s="5">
        <v>0.99909999999999999</v>
      </c>
      <c r="I644" s="5">
        <v>3.39</v>
      </c>
      <c r="J644" s="5">
        <v>0.62</v>
      </c>
      <c r="K644" s="5">
        <v>9.4</v>
      </c>
      <c r="L644" s="5">
        <v>5</v>
      </c>
      <c r="N644" s="5">
        <f t="shared" si="181"/>
        <v>0.46902654867256638</v>
      </c>
      <c r="O644" s="5">
        <f t="shared" si="182"/>
        <v>3.9666464114509483E-4</v>
      </c>
      <c r="P644" s="5">
        <f t="shared" si="183"/>
        <v>0.45</v>
      </c>
      <c r="Q644">
        <f t="shared" si="184"/>
        <v>9.5890410958904104E-2</v>
      </c>
      <c r="R644">
        <f t="shared" si="185"/>
        <v>9.849749582637729E-2</v>
      </c>
      <c r="S644">
        <f t="shared" si="186"/>
        <v>0.21126760563380281</v>
      </c>
      <c r="T644">
        <f t="shared" si="187"/>
        <v>0.12014134275618374</v>
      </c>
      <c r="U644">
        <f t="shared" si="188"/>
        <v>1.0099889012208654E-3</v>
      </c>
      <c r="V644">
        <f t="shared" si="189"/>
        <v>0.51181102362204733</v>
      </c>
      <c r="W644">
        <f t="shared" si="190"/>
        <v>0.17365269461077845</v>
      </c>
      <c r="X644">
        <f t="shared" si="191"/>
        <v>1.0552975939214857E-3</v>
      </c>
      <c r="Y644" s="5">
        <f t="shared" si="180"/>
        <v>0.4</v>
      </c>
      <c r="Z644">
        <f t="shared" si="192"/>
        <v>0</v>
      </c>
      <c r="AA644">
        <f t="shared" si="193"/>
        <v>0</v>
      </c>
      <c r="AB644">
        <f t="shared" si="194"/>
        <v>1</v>
      </c>
      <c r="AC644">
        <f t="shared" si="195"/>
        <v>0</v>
      </c>
      <c r="AD644">
        <f t="shared" si="196"/>
        <v>0</v>
      </c>
      <c r="AE644">
        <f t="shared" si="197"/>
        <v>0</v>
      </c>
    </row>
    <row r="645" spans="1:31" x14ac:dyDescent="0.25">
      <c r="A645" s="5">
        <v>9.5</v>
      </c>
      <c r="B645" s="5">
        <v>0.59</v>
      </c>
      <c r="C645" s="5">
        <v>0.44</v>
      </c>
      <c r="D645" s="5">
        <v>2.2999999999999998</v>
      </c>
      <c r="E645" s="5">
        <v>7.0999999999999994E-2</v>
      </c>
      <c r="F645" s="5">
        <v>21</v>
      </c>
      <c r="G645" s="5">
        <v>68</v>
      </c>
      <c r="H645" s="5">
        <v>0.99919999999999998</v>
      </c>
      <c r="I645" s="5">
        <v>3.46</v>
      </c>
      <c r="J645" s="5">
        <v>0.63</v>
      </c>
      <c r="K645" s="5">
        <v>9.5</v>
      </c>
      <c r="L645" s="5">
        <v>5</v>
      </c>
      <c r="N645" s="5">
        <f t="shared" si="181"/>
        <v>0.4336283185840708</v>
      </c>
      <c r="O645" s="5">
        <f t="shared" si="182"/>
        <v>3.5446627506582944E-4</v>
      </c>
      <c r="P645" s="5">
        <f t="shared" si="183"/>
        <v>0.44</v>
      </c>
      <c r="Q645">
        <f t="shared" si="184"/>
        <v>9.5890410958904104E-2</v>
      </c>
      <c r="R645">
        <f t="shared" si="185"/>
        <v>9.849749582637729E-2</v>
      </c>
      <c r="S645">
        <f t="shared" si="186"/>
        <v>0.28169014084507044</v>
      </c>
      <c r="T645">
        <f t="shared" si="187"/>
        <v>0.21908127208480566</v>
      </c>
      <c r="U645">
        <f t="shared" si="188"/>
        <v>1.0210876803551593E-3</v>
      </c>
      <c r="V645">
        <f t="shared" si="189"/>
        <v>0.56692913385826771</v>
      </c>
      <c r="W645">
        <f t="shared" si="190"/>
        <v>0.17964071856287425</v>
      </c>
      <c r="X645">
        <f t="shared" si="191"/>
        <v>1.1608273533136341E-3</v>
      </c>
      <c r="Y645" s="5">
        <f t="shared" si="180"/>
        <v>0.4</v>
      </c>
      <c r="Z645">
        <f t="shared" si="192"/>
        <v>0</v>
      </c>
      <c r="AA645">
        <f t="shared" si="193"/>
        <v>0</v>
      </c>
      <c r="AB645">
        <f t="shared" si="194"/>
        <v>1</v>
      </c>
      <c r="AC645">
        <f t="shared" si="195"/>
        <v>0</v>
      </c>
      <c r="AD645">
        <f t="shared" si="196"/>
        <v>0</v>
      </c>
      <c r="AE645">
        <f t="shared" si="197"/>
        <v>0</v>
      </c>
    </row>
    <row r="646" spans="1:31" x14ac:dyDescent="0.25">
      <c r="A646" s="5">
        <v>9.9</v>
      </c>
      <c r="B646" s="5">
        <v>0.54</v>
      </c>
      <c r="C646" s="5">
        <v>0.45</v>
      </c>
      <c r="D646" s="5">
        <v>2.2999999999999998</v>
      </c>
      <c r="E646" s="5">
        <v>7.0999999999999994E-2</v>
      </c>
      <c r="F646" s="5">
        <v>16</v>
      </c>
      <c r="G646" s="5">
        <v>40</v>
      </c>
      <c r="H646" s="5">
        <v>0.99909999999999999</v>
      </c>
      <c r="I646" s="5">
        <v>3.39</v>
      </c>
      <c r="J646" s="5">
        <v>0.62</v>
      </c>
      <c r="K646" s="5">
        <v>9.4</v>
      </c>
      <c r="L646" s="5">
        <v>5</v>
      </c>
      <c r="N646" s="5">
        <f t="shared" si="181"/>
        <v>0.46902654867256638</v>
      </c>
      <c r="O646" s="5">
        <f t="shared" si="182"/>
        <v>4.3886300722436027E-4</v>
      </c>
      <c r="P646" s="5">
        <f t="shared" si="183"/>
        <v>0.45</v>
      </c>
      <c r="Q646">
        <f t="shared" si="184"/>
        <v>9.5890410958904104E-2</v>
      </c>
      <c r="R646">
        <f t="shared" si="185"/>
        <v>9.849749582637729E-2</v>
      </c>
      <c r="S646">
        <f t="shared" si="186"/>
        <v>0.21126760563380281</v>
      </c>
      <c r="T646">
        <f t="shared" si="187"/>
        <v>0.12014134275618374</v>
      </c>
      <c r="U646">
        <f t="shared" si="188"/>
        <v>1.0099889012208654E-3</v>
      </c>
      <c r="V646">
        <f t="shared" si="189"/>
        <v>0.51181102362204733</v>
      </c>
      <c r="W646">
        <f t="shared" si="190"/>
        <v>0.17365269461077845</v>
      </c>
      <c r="X646">
        <f t="shared" si="191"/>
        <v>1.0552975939214857E-3</v>
      </c>
      <c r="Y646" s="5">
        <f t="shared" si="180"/>
        <v>0.4</v>
      </c>
      <c r="Z646">
        <f t="shared" si="192"/>
        <v>0</v>
      </c>
      <c r="AA646">
        <f t="shared" si="193"/>
        <v>0</v>
      </c>
      <c r="AB646">
        <f t="shared" si="194"/>
        <v>1</v>
      </c>
      <c r="AC646">
        <f t="shared" si="195"/>
        <v>0</v>
      </c>
      <c r="AD646">
        <f t="shared" si="196"/>
        <v>0</v>
      </c>
      <c r="AE646">
        <f t="shared" si="197"/>
        <v>0</v>
      </c>
    </row>
    <row r="647" spans="1:31" x14ac:dyDescent="0.25">
      <c r="A647" s="5">
        <v>7.8</v>
      </c>
      <c r="B647" s="5">
        <v>0.64</v>
      </c>
      <c r="C647" s="5">
        <v>0.1</v>
      </c>
      <c r="D647" s="5">
        <v>6</v>
      </c>
      <c r="E647" s="5">
        <v>0.115</v>
      </c>
      <c r="F647" s="5">
        <v>5</v>
      </c>
      <c r="G647" s="5">
        <v>11</v>
      </c>
      <c r="H647" s="5">
        <v>0.99839999999999995</v>
      </c>
      <c r="I647" s="5">
        <v>3.37</v>
      </c>
      <c r="J647" s="5">
        <v>0.69</v>
      </c>
      <c r="K647" s="5">
        <v>10.1</v>
      </c>
      <c r="L647" s="5">
        <v>7</v>
      </c>
      <c r="N647" s="5">
        <f t="shared" si="181"/>
        <v>0.2831858407079646</v>
      </c>
      <c r="O647" s="5">
        <f t="shared" si="182"/>
        <v>4.6418202687191951E-4</v>
      </c>
      <c r="P647" s="5">
        <f t="shared" si="183"/>
        <v>0.1</v>
      </c>
      <c r="Q647">
        <f t="shared" si="184"/>
        <v>0.34931506849315069</v>
      </c>
      <c r="R647">
        <f t="shared" si="185"/>
        <v>0.17195325542570952</v>
      </c>
      <c r="S647">
        <f t="shared" si="186"/>
        <v>5.6338028169014086E-2</v>
      </c>
      <c r="T647">
        <f t="shared" si="187"/>
        <v>1.7667844522968199E-2</v>
      </c>
      <c r="U647">
        <f t="shared" si="188"/>
        <v>9.3229744728079498E-4</v>
      </c>
      <c r="V647">
        <f t="shared" si="189"/>
        <v>0.49606299212598431</v>
      </c>
      <c r="W647">
        <f t="shared" si="190"/>
        <v>0.21556886227544908</v>
      </c>
      <c r="X647">
        <f t="shared" si="191"/>
        <v>1.7940059096665253E-3</v>
      </c>
      <c r="Y647" s="5">
        <f t="shared" si="180"/>
        <v>0.8</v>
      </c>
      <c r="Z647">
        <f t="shared" si="192"/>
        <v>0</v>
      </c>
      <c r="AA647">
        <f t="shared" si="193"/>
        <v>0</v>
      </c>
      <c r="AB647">
        <f t="shared" si="194"/>
        <v>0</v>
      </c>
      <c r="AC647">
        <f t="shared" si="195"/>
        <v>0</v>
      </c>
      <c r="AD647">
        <f t="shared" si="196"/>
        <v>1</v>
      </c>
      <c r="AE647">
        <f t="shared" si="197"/>
        <v>0</v>
      </c>
    </row>
    <row r="648" spans="1:31" x14ac:dyDescent="0.25">
      <c r="A648" s="5">
        <v>7.3</v>
      </c>
      <c r="B648" s="5">
        <v>0.67</v>
      </c>
      <c r="C648" s="5">
        <v>0.05</v>
      </c>
      <c r="D648" s="5">
        <v>3.6</v>
      </c>
      <c r="E648" s="5">
        <v>0.107</v>
      </c>
      <c r="F648" s="5">
        <v>6</v>
      </c>
      <c r="G648" s="5">
        <v>20</v>
      </c>
      <c r="H648" s="5">
        <v>0.99719999999999998</v>
      </c>
      <c r="I648" s="5">
        <v>3.4</v>
      </c>
      <c r="J648" s="5">
        <v>0.63</v>
      </c>
      <c r="K648" s="5">
        <v>10.1</v>
      </c>
      <c r="L648" s="5">
        <v>5</v>
      </c>
      <c r="N648" s="5">
        <f t="shared" si="181"/>
        <v>0.23893805309734514</v>
      </c>
      <c r="O648" s="5">
        <f t="shared" si="182"/>
        <v>6.118763081493484E-4</v>
      </c>
      <c r="P648" s="5">
        <f t="shared" si="183"/>
        <v>0.05</v>
      </c>
      <c r="Q648">
        <f t="shared" si="184"/>
        <v>0.18493150684931509</v>
      </c>
      <c r="R648">
        <f t="shared" si="185"/>
        <v>0.15859766277128548</v>
      </c>
      <c r="S648">
        <f t="shared" si="186"/>
        <v>7.0422535211267609E-2</v>
      </c>
      <c r="T648">
        <f t="shared" si="187"/>
        <v>4.9469964664310952E-2</v>
      </c>
      <c r="U648">
        <f t="shared" si="188"/>
        <v>7.9911209766925467E-4</v>
      </c>
      <c r="V648">
        <f t="shared" si="189"/>
        <v>0.51968503937007871</v>
      </c>
      <c r="W648">
        <f t="shared" si="190"/>
        <v>0.17964071856287425</v>
      </c>
      <c r="X648">
        <f t="shared" si="191"/>
        <v>1.7940059096665253E-3</v>
      </c>
      <c r="Y648" s="5">
        <f t="shared" si="180"/>
        <v>0.4</v>
      </c>
      <c r="Z648">
        <f t="shared" si="192"/>
        <v>0</v>
      </c>
      <c r="AA648">
        <f t="shared" si="193"/>
        <v>0</v>
      </c>
      <c r="AB648">
        <f t="shared" si="194"/>
        <v>1</v>
      </c>
      <c r="AC648">
        <f t="shared" si="195"/>
        <v>0</v>
      </c>
      <c r="AD648">
        <f t="shared" si="196"/>
        <v>0</v>
      </c>
      <c r="AE648">
        <f t="shared" si="197"/>
        <v>0</v>
      </c>
    </row>
    <row r="649" spans="1:31" x14ac:dyDescent="0.25">
      <c r="A649" s="5">
        <v>8.3000000000000007</v>
      </c>
      <c r="B649" s="5">
        <v>0.84499999999999997</v>
      </c>
      <c r="C649" s="5">
        <v>0.01</v>
      </c>
      <c r="D649" s="5">
        <v>2.2000000000000002</v>
      </c>
      <c r="E649" s="5">
        <v>7.0000000000000007E-2</v>
      </c>
      <c r="F649" s="5">
        <v>5</v>
      </c>
      <c r="G649" s="5">
        <v>14</v>
      </c>
      <c r="H649" s="5">
        <v>0.99670000000000003</v>
      </c>
      <c r="I649" s="5">
        <v>3.32</v>
      </c>
      <c r="J649" s="5">
        <v>0.57999999999999996</v>
      </c>
      <c r="K649" s="5">
        <v>11</v>
      </c>
      <c r="L649" s="5">
        <v>4</v>
      </c>
      <c r="N649" s="5">
        <f t="shared" si="181"/>
        <v>0.32743362831858414</v>
      </c>
      <c r="O649" s="5">
        <f t="shared" si="182"/>
        <v>3.0382823577071092E-4</v>
      </c>
      <c r="P649" s="5">
        <f t="shared" si="183"/>
        <v>0.01</v>
      </c>
      <c r="Q649">
        <f t="shared" si="184"/>
        <v>8.9041095890410982E-2</v>
      </c>
      <c r="R649">
        <f t="shared" si="185"/>
        <v>9.6828046744574306E-2</v>
      </c>
      <c r="S649">
        <f t="shared" si="186"/>
        <v>5.6338028169014086E-2</v>
      </c>
      <c r="T649">
        <f t="shared" si="187"/>
        <v>2.8268551236749116E-2</v>
      </c>
      <c r="U649">
        <f t="shared" si="188"/>
        <v>7.4361820199778464E-4</v>
      </c>
      <c r="V649">
        <f t="shared" si="189"/>
        <v>0.45669291338582663</v>
      </c>
      <c r="W649">
        <f t="shared" si="190"/>
        <v>0.1497005988023952</v>
      </c>
      <c r="X649">
        <f t="shared" si="191"/>
        <v>2.7437737441958626E-3</v>
      </c>
      <c r="Y649" s="5">
        <f t="shared" si="180"/>
        <v>0.2</v>
      </c>
      <c r="Z649">
        <f t="shared" si="192"/>
        <v>0</v>
      </c>
      <c r="AA649">
        <f t="shared" si="193"/>
        <v>1</v>
      </c>
      <c r="AB649">
        <f t="shared" si="194"/>
        <v>0</v>
      </c>
      <c r="AC649">
        <f t="shared" si="195"/>
        <v>0</v>
      </c>
      <c r="AD649">
        <f t="shared" si="196"/>
        <v>0</v>
      </c>
      <c r="AE649">
        <f t="shared" si="197"/>
        <v>0</v>
      </c>
    </row>
    <row r="650" spans="1:31" x14ac:dyDescent="0.25">
      <c r="A650" s="5">
        <v>8.6999999999999993</v>
      </c>
      <c r="B650" s="5">
        <v>0.48</v>
      </c>
      <c r="C650" s="5">
        <v>0.3</v>
      </c>
      <c r="D650" s="5">
        <v>2.8</v>
      </c>
      <c r="E650" s="5">
        <v>6.6000000000000003E-2</v>
      </c>
      <c r="F650" s="5">
        <v>10</v>
      </c>
      <c r="G650" s="5">
        <v>28</v>
      </c>
      <c r="H650" s="5">
        <v>0.99639999999999995</v>
      </c>
      <c r="I650" s="5">
        <v>3.33</v>
      </c>
      <c r="J650" s="5">
        <v>0.67</v>
      </c>
      <c r="K650" s="5">
        <v>11.2</v>
      </c>
      <c r="L650" s="5">
        <v>7</v>
      </c>
      <c r="N650" s="5">
        <f t="shared" si="181"/>
        <v>0.3628318584070796</v>
      </c>
      <c r="O650" s="5">
        <f t="shared" si="182"/>
        <v>2.5319019647559245E-4</v>
      </c>
      <c r="P650" s="5">
        <f t="shared" si="183"/>
        <v>0.3</v>
      </c>
      <c r="Q650">
        <f t="shared" si="184"/>
        <v>0.13013698630136986</v>
      </c>
      <c r="R650">
        <f t="shared" si="185"/>
        <v>9.0150250417362285E-2</v>
      </c>
      <c r="S650">
        <f t="shared" si="186"/>
        <v>0.12676056338028169</v>
      </c>
      <c r="T650">
        <f t="shared" si="187"/>
        <v>7.7738515901060068E-2</v>
      </c>
      <c r="U650">
        <f t="shared" si="188"/>
        <v>7.1032186459489023E-4</v>
      </c>
      <c r="V650">
        <f t="shared" si="189"/>
        <v>0.46456692913385833</v>
      </c>
      <c r="W650">
        <f t="shared" si="190"/>
        <v>0.20359281437125751</v>
      </c>
      <c r="X650">
        <f t="shared" si="191"/>
        <v>2.9548332629801594E-3</v>
      </c>
      <c r="Y650" s="5">
        <f t="shared" si="180"/>
        <v>0.8</v>
      </c>
      <c r="Z650">
        <f t="shared" si="192"/>
        <v>0</v>
      </c>
      <c r="AA650">
        <f t="shared" si="193"/>
        <v>0</v>
      </c>
      <c r="AB650">
        <f t="shared" si="194"/>
        <v>0</v>
      </c>
      <c r="AC650">
        <f t="shared" si="195"/>
        <v>0</v>
      </c>
      <c r="AD650">
        <f t="shared" si="196"/>
        <v>1</v>
      </c>
      <c r="AE650">
        <f t="shared" si="197"/>
        <v>0</v>
      </c>
    </row>
    <row r="651" spans="1:31" x14ac:dyDescent="0.25">
      <c r="A651" s="5">
        <v>6.7</v>
      </c>
      <c r="B651" s="5">
        <v>0.42</v>
      </c>
      <c r="C651" s="5">
        <v>0.27</v>
      </c>
      <c r="D651" s="5">
        <v>8.6</v>
      </c>
      <c r="E651" s="5">
        <v>6.8000000000000005E-2</v>
      </c>
      <c r="F651" s="5">
        <v>24</v>
      </c>
      <c r="G651" s="5">
        <v>148</v>
      </c>
      <c r="H651" s="5">
        <v>0.99480000000000002</v>
      </c>
      <c r="I651" s="5">
        <v>3.16</v>
      </c>
      <c r="J651" s="5">
        <v>0.56999999999999995</v>
      </c>
      <c r="K651" s="5">
        <v>11.3</v>
      </c>
      <c r="L651" s="5">
        <v>6</v>
      </c>
      <c r="N651" s="5">
        <f t="shared" si="181"/>
        <v>0.18584070796460181</v>
      </c>
      <c r="O651" s="5">
        <f t="shared" si="182"/>
        <v>2.6162986969144553E-4</v>
      </c>
      <c r="P651" s="5">
        <f t="shared" si="183"/>
        <v>0.27</v>
      </c>
      <c r="Q651">
        <f t="shared" si="184"/>
        <v>0.5273972602739726</v>
      </c>
      <c r="R651">
        <f t="shared" si="185"/>
        <v>9.3489148580968295E-2</v>
      </c>
      <c r="S651">
        <f t="shared" si="186"/>
        <v>0.323943661971831</v>
      </c>
      <c r="T651">
        <f t="shared" si="187"/>
        <v>0.50176678445229683</v>
      </c>
      <c r="U651">
        <f t="shared" si="188"/>
        <v>5.3274139844617383E-4</v>
      </c>
      <c r="V651">
        <f t="shared" si="189"/>
        <v>0.33070866141732291</v>
      </c>
      <c r="W651">
        <f t="shared" si="190"/>
        <v>0.14371257485029937</v>
      </c>
      <c r="X651">
        <f t="shared" si="191"/>
        <v>3.0603630223723093E-3</v>
      </c>
      <c r="Y651" s="5">
        <f t="shared" si="180"/>
        <v>0.6</v>
      </c>
      <c r="Z651">
        <f t="shared" si="192"/>
        <v>0</v>
      </c>
      <c r="AA651">
        <f t="shared" si="193"/>
        <v>0</v>
      </c>
      <c r="AB651">
        <f t="shared" si="194"/>
        <v>0</v>
      </c>
      <c r="AC651">
        <f t="shared" si="195"/>
        <v>1</v>
      </c>
      <c r="AD651">
        <f t="shared" si="196"/>
        <v>0</v>
      </c>
      <c r="AE651">
        <f t="shared" si="197"/>
        <v>0</v>
      </c>
    </row>
    <row r="652" spans="1:31" x14ac:dyDescent="0.25">
      <c r="A652" s="5">
        <v>10.7</v>
      </c>
      <c r="B652" s="5">
        <v>0.43</v>
      </c>
      <c r="C652" s="5">
        <v>0.39</v>
      </c>
      <c r="D652" s="5">
        <v>2.2000000000000002</v>
      </c>
      <c r="E652" s="5">
        <v>0.106</v>
      </c>
      <c r="F652" s="5">
        <v>8</v>
      </c>
      <c r="G652" s="5">
        <v>32</v>
      </c>
      <c r="H652" s="5">
        <v>0.99860000000000004</v>
      </c>
      <c r="I652" s="5">
        <v>2.89</v>
      </c>
      <c r="J652" s="5">
        <v>0.5</v>
      </c>
      <c r="K652" s="5">
        <v>9.6</v>
      </c>
      <c r="L652" s="5">
        <v>5</v>
      </c>
      <c r="N652" s="5">
        <f t="shared" si="181"/>
        <v>0.53982300884955747</v>
      </c>
      <c r="O652" s="5">
        <f t="shared" si="182"/>
        <v>6.4141516440483414E-4</v>
      </c>
      <c r="P652" s="5">
        <f t="shared" si="183"/>
        <v>0.39</v>
      </c>
      <c r="Q652">
        <f t="shared" si="184"/>
        <v>8.9041095890410982E-2</v>
      </c>
      <c r="R652">
        <f t="shared" si="185"/>
        <v>0.15692821368948248</v>
      </c>
      <c r="S652">
        <f t="shared" si="186"/>
        <v>9.8591549295774641E-2</v>
      </c>
      <c r="T652">
        <f t="shared" si="187"/>
        <v>9.187279151943463E-2</v>
      </c>
      <c r="U652">
        <f t="shared" si="188"/>
        <v>9.5449500554939534E-4</v>
      </c>
      <c r="V652">
        <f t="shared" si="189"/>
        <v>0.11811023622047241</v>
      </c>
      <c r="W652">
        <f t="shared" si="190"/>
        <v>0.10179640718562874</v>
      </c>
      <c r="X652">
        <f t="shared" si="191"/>
        <v>1.2663571127057823E-3</v>
      </c>
      <c r="Y652" s="5">
        <f t="shared" si="180"/>
        <v>0.4</v>
      </c>
      <c r="Z652">
        <f t="shared" si="192"/>
        <v>0</v>
      </c>
      <c r="AA652">
        <f t="shared" si="193"/>
        <v>0</v>
      </c>
      <c r="AB652">
        <f t="shared" si="194"/>
        <v>1</v>
      </c>
      <c r="AC652">
        <f t="shared" si="195"/>
        <v>0</v>
      </c>
      <c r="AD652">
        <f t="shared" si="196"/>
        <v>0</v>
      </c>
      <c r="AE652">
        <f t="shared" si="197"/>
        <v>0</v>
      </c>
    </row>
    <row r="653" spans="1:31" x14ac:dyDescent="0.25">
      <c r="A653" s="5">
        <v>9.8000000000000007</v>
      </c>
      <c r="B653" s="5">
        <v>0.88</v>
      </c>
      <c r="C653" s="5">
        <v>0.25</v>
      </c>
      <c r="D653" s="5">
        <v>2.5</v>
      </c>
      <c r="E653" s="5">
        <v>0.104</v>
      </c>
      <c r="F653" s="5">
        <v>35</v>
      </c>
      <c r="G653" s="5">
        <v>155</v>
      </c>
      <c r="H653" s="5">
        <v>1001</v>
      </c>
      <c r="I653" s="5">
        <v>3.41</v>
      </c>
      <c r="J653" s="5">
        <v>0.67</v>
      </c>
      <c r="K653" s="5">
        <v>11.2</v>
      </c>
      <c r="L653" s="5">
        <v>5</v>
      </c>
      <c r="N653" s="5">
        <f t="shared" si="181"/>
        <v>0.46017699115044253</v>
      </c>
      <c r="O653" s="5">
        <f t="shared" si="182"/>
        <v>2.0255215718047395E-4</v>
      </c>
      <c r="P653" s="5">
        <f t="shared" si="183"/>
        <v>0.25</v>
      </c>
      <c r="Q653">
        <f t="shared" si="184"/>
        <v>0.10958904109589042</v>
      </c>
      <c r="R653">
        <f t="shared" si="185"/>
        <v>0.15358931552587646</v>
      </c>
      <c r="S653">
        <f t="shared" si="186"/>
        <v>0.47887323943661969</v>
      </c>
      <c r="T653">
        <f t="shared" si="187"/>
        <v>0.52650176678445226</v>
      </c>
      <c r="U653">
        <f t="shared" si="188"/>
        <v>110.9889012208657</v>
      </c>
      <c r="V653">
        <f t="shared" si="189"/>
        <v>0.52755905511811041</v>
      </c>
      <c r="W653">
        <f t="shared" si="190"/>
        <v>0.20359281437125751</v>
      </c>
      <c r="X653">
        <f t="shared" si="191"/>
        <v>2.9548332629801594E-3</v>
      </c>
      <c r="Y653" s="5">
        <f t="shared" si="180"/>
        <v>0.4</v>
      </c>
      <c r="Z653">
        <f t="shared" si="192"/>
        <v>0</v>
      </c>
      <c r="AA653">
        <f t="shared" si="193"/>
        <v>0</v>
      </c>
      <c r="AB653">
        <f t="shared" si="194"/>
        <v>1</v>
      </c>
      <c r="AC653">
        <f t="shared" si="195"/>
        <v>0</v>
      </c>
      <c r="AD653">
        <f t="shared" si="196"/>
        <v>0</v>
      </c>
      <c r="AE653">
        <f t="shared" si="197"/>
        <v>0</v>
      </c>
    </row>
    <row r="654" spans="1:31" x14ac:dyDescent="0.25">
      <c r="A654" s="5">
        <v>15.9</v>
      </c>
      <c r="B654" s="5">
        <v>0.36</v>
      </c>
      <c r="C654" s="5">
        <v>0.65</v>
      </c>
      <c r="D654" s="5">
        <v>7.5</v>
      </c>
      <c r="E654" s="5">
        <v>9.6000000000000002E-2</v>
      </c>
      <c r="F654" s="5">
        <v>22</v>
      </c>
      <c r="G654" s="5">
        <v>71</v>
      </c>
      <c r="H654" s="5">
        <v>0.99760000000000004</v>
      </c>
      <c r="I654" s="5">
        <v>2.98</v>
      </c>
      <c r="J654" s="5">
        <v>0.84</v>
      </c>
      <c r="K654" s="5">
        <v>14.9</v>
      </c>
      <c r="L654" s="5">
        <v>5</v>
      </c>
      <c r="N654" s="5">
        <f t="shared" si="181"/>
        <v>1</v>
      </c>
      <c r="O654" s="5">
        <f t="shared" si="182"/>
        <v>1.7723313753291472E-4</v>
      </c>
      <c r="P654" s="5">
        <f t="shared" si="183"/>
        <v>0.65</v>
      </c>
      <c r="Q654">
        <f t="shared" si="184"/>
        <v>0.45205479452054792</v>
      </c>
      <c r="R654">
        <f t="shared" si="185"/>
        <v>0.14023372287145244</v>
      </c>
      <c r="S654">
        <f t="shared" si="186"/>
        <v>0.29577464788732394</v>
      </c>
      <c r="T654">
        <f t="shared" si="187"/>
        <v>0.22968197879858657</v>
      </c>
      <c r="U654">
        <f t="shared" si="188"/>
        <v>8.4350721420644302E-4</v>
      </c>
      <c r="V654">
        <f t="shared" si="189"/>
        <v>0.18897637795275579</v>
      </c>
      <c r="W654">
        <f t="shared" si="190"/>
        <v>0.30538922155688625</v>
      </c>
      <c r="X654">
        <f t="shared" si="191"/>
        <v>6.8594343604896583E-3</v>
      </c>
      <c r="Y654" s="5">
        <f t="shared" si="180"/>
        <v>0.4</v>
      </c>
      <c r="Z654">
        <f t="shared" si="192"/>
        <v>0</v>
      </c>
      <c r="AA654">
        <f t="shared" si="193"/>
        <v>0</v>
      </c>
      <c r="AB654">
        <f t="shared" si="194"/>
        <v>1</v>
      </c>
      <c r="AC654">
        <f t="shared" si="195"/>
        <v>0</v>
      </c>
      <c r="AD654">
        <f t="shared" si="196"/>
        <v>0</v>
      </c>
      <c r="AE654">
        <f t="shared" si="197"/>
        <v>0</v>
      </c>
    </row>
    <row r="655" spans="1:31" x14ac:dyDescent="0.25">
      <c r="A655" s="5">
        <v>9.4</v>
      </c>
      <c r="B655" s="5">
        <v>0.33</v>
      </c>
      <c r="C655" s="5">
        <v>0.59</v>
      </c>
      <c r="D655" s="5">
        <v>2.8</v>
      </c>
      <c r="E655" s="5">
        <v>7.9000000000000001E-2</v>
      </c>
      <c r="F655" s="5">
        <v>9</v>
      </c>
      <c r="G655" s="5">
        <v>30</v>
      </c>
      <c r="H655" s="5">
        <v>0.99760000000000004</v>
      </c>
      <c r="I655" s="5">
        <v>3.12</v>
      </c>
      <c r="J655" s="5">
        <v>0.54</v>
      </c>
      <c r="K655" s="5">
        <v>12</v>
      </c>
      <c r="L655" s="5">
        <v>6</v>
      </c>
      <c r="N655" s="5">
        <f t="shared" si="181"/>
        <v>0.42477876106194695</v>
      </c>
      <c r="O655" s="5">
        <f t="shared" si="182"/>
        <v>2.9538856255485784E-4</v>
      </c>
      <c r="P655" s="5">
        <f t="shared" si="183"/>
        <v>0.59</v>
      </c>
      <c r="Q655">
        <f t="shared" si="184"/>
        <v>0.13013698630136986</v>
      </c>
      <c r="R655">
        <f t="shared" si="185"/>
        <v>0.11185308848080135</v>
      </c>
      <c r="S655">
        <f t="shared" si="186"/>
        <v>0.11267605633802817</v>
      </c>
      <c r="T655">
        <f t="shared" si="187"/>
        <v>8.4805653710247356E-2</v>
      </c>
      <c r="U655">
        <f t="shared" si="188"/>
        <v>8.4350721420644302E-4</v>
      </c>
      <c r="V655">
        <f t="shared" si="189"/>
        <v>0.29921259842519687</v>
      </c>
      <c r="W655">
        <f t="shared" si="190"/>
        <v>0.125748502994012</v>
      </c>
      <c r="X655">
        <f t="shared" si="191"/>
        <v>3.7990713381173486E-3</v>
      </c>
      <c r="Y655" s="5">
        <f t="shared" si="180"/>
        <v>0.6</v>
      </c>
      <c r="Z655">
        <f t="shared" si="192"/>
        <v>0</v>
      </c>
      <c r="AA655">
        <f t="shared" si="193"/>
        <v>0</v>
      </c>
      <c r="AB655">
        <f t="shared" si="194"/>
        <v>0</v>
      </c>
      <c r="AC655">
        <f t="shared" si="195"/>
        <v>1</v>
      </c>
      <c r="AD655">
        <f t="shared" si="196"/>
        <v>0</v>
      </c>
      <c r="AE655">
        <f t="shared" si="197"/>
        <v>0</v>
      </c>
    </row>
    <row r="656" spans="1:31" x14ac:dyDescent="0.25">
      <c r="A656" s="5">
        <v>8.6</v>
      </c>
      <c r="B656" s="5">
        <v>0.47</v>
      </c>
      <c r="C656" s="5">
        <v>0.47</v>
      </c>
      <c r="D656" s="5">
        <v>2.4</v>
      </c>
      <c r="E656" s="5">
        <v>7.3999999999999996E-2</v>
      </c>
      <c r="F656" s="5">
        <v>7</v>
      </c>
      <c r="G656" s="5">
        <v>29</v>
      </c>
      <c r="H656" s="5">
        <v>0.99790000000000001</v>
      </c>
      <c r="I656" s="5">
        <v>3.08</v>
      </c>
      <c r="J656" s="5">
        <v>0.46</v>
      </c>
      <c r="K656" s="5">
        <v>9.5</v>
      </c>
      <c r="L656" s="5">
        <v>5</v>
      </c>
      <c r="N656" s="5">
        <f t="shared" si="181"/>
        <v>0.35398230088495575</v>
      </c>
      <c r="O656" s="5">
        <f t="shared" si="182"/>
        <v>3.6290594828168252E-4</v>
      </c>
      <c r="P656" s="5">
        <f t="shared" si="183"/>
        <v>0.47</v>
      </c>
      <c r="Q656">
        <f t="shared" si="184"/>
        <v>0.10273972602739727</v>
      </c>
      <c r="R656">
        <f t="shared" si="185"/>
        <v>0.10350584307178631</v>
      </c>
      <c r="S656">
        <f t="shared" si="186"/>
        <v>8.4507042253521125E-2</v>
      </c>
      <c r="T656">
        <f t="shared" si="187"/>
        <v>8.1272084805653705E-2</v>
      </c>
      <c r="U656">
        <f t="shared" si="188"/>
        <v>8.7680355160932506E-4</v>
      </c>
      <c r="V656">
        <f t="shared" si="189"/>
        <v>0.26771653543307083</v>
      </c>
      <c r="W656">
        <f t="shared" si="190"/>
        <v>7.7844311377245512E-2</v>
      </c>
      <c r="X656">
        <f t="shared" si="191"/>
        <v>1.1608273533136341E-3</v>
      </c>
      <c r="Y656" s="5">
        <f t="shared" si="180"/>
        <v>0.4</v>
      </c>
      <c r="Z656">
        <f t="shared" si="192"/>
        <v>0</v>
      </c>
      <c r="AA656">
        <f t="shared" si="193"/>
        <v>0</v>
      </c>
      <c r="AB656">
        <f t="shared" si="194"/>
        <v>1</v>
      </c>
      <c r="AC656">
        <f t="shared" si="195"/>
        <v>0</v>
      </c>
      <c r="AD656">
        <f t="shared" si="196"/>
        <v>0</v>
      </c>
      <c r="AE656">
        <f t="shared" si="197"/>
        <v>0</v>
      </c>
    </row>
    <row r="657" spans="1:31" x14ac:dyDescent="0.25">
      <c r="A657" s="5">
        <v>9.6999999999999993</v>
      </c>
      <c r="B657" s="5">
        <v>0.55000000000000004</v>
      </c>
      <c r="C657" s="5">
        <v>0.17</v>
      </c>
      <c r="D657" s="5">
        <v>2.9</v>
      </c>
      <c r="E657" s="5">
        <v>8.6999999999999994E-2</v>
      </c>
      <c r="F657" s="5">
        <v>20</v>
      </c>
      <c r="G657" s="5">
        <v>53</v>
      </c>
      <c r="H657" s="5">
        <v>10004</v>
      </c>
      <c r="I657" s="5">
        <v>3.14</v>
      </c>
      <c r="J657" s="5">
        <v>0.61</v>
      </c>
      <c r="K657" s="5">
        <v>9.4</v>
      </c>
      <c r="L657" s="5">
        <v>5</v>
      </c>
      <c r="N657" s="5">
        <f t="shared" si="181"/>
        <v>0.45132743362831851</v>
      </c>
      <c r="O657" s="5">
        <f t="shared" si="182"/>
        <v>2.6162986969144553E-4</v>
      </c>
      <c r="P657" s="5">
        <f t="shared" si="183"/>
        <v>0.17</v>
      </c>
      <c r="Q657">
        <f t="shared" si="184"/>
        <v>0.13698630136986301</v>
      </c>
      <c r="R657">
        <f t="shared" si="185"/>
        <v>0.12520868113522537</v>
      </c>
      <c r="S657">
        <f t="shared" si="186"/>
        <v>0.26760563380281688</v>
      </c>
      <c r="T657">
        <f t="shared" si="187"/>
        <v>0.16607773851590105</v>
      </c>
      <c r="U657">
        <f t="shared" si="188"/>
        <v>1110.2119866814651</v>
      </c>
      <c r="V657">
        <f t="shared" si="189"/>
        <v>0.31496062992125989</v>
      </c>
      <c r="W657">
        <f t="shared" si="190"/>
        <v>0.16766467065868262</v>
      </c>
      <c r="X657">
        <f t="shared" si="191"/>
        <v>1.0552975939214857E-3</v>
      </c>
      <c r="Y657" s="5">
        <f t="shared" si="180"/>
        <v>0.4</v>
      </c>
      <c r="Z657">
        <f t="shared" si="192"/>
        <v>0</v>
      </c>
      <c r="AA657">
        <f t="shared" si="193"/>
        <v>0</v>
      </c>
      <c r="AB657">
        <f t="shared" si="194"/>
        <v>1</v>
      </c>
      <c r="AC657">
        <f t="shared" si="195"/>
        <v>0</v>
      </c>
      <c r="AD657">
        <f t="shared" si="196"/>
        <v>0</v>
      </c>
      <c r="AE657">
        <f t="shared" si="197"/>
        <v>0</v>
      </c>
    </row>
    <row r="658" spans="1:31" x14ac:dyDescent="0.25">
      <c r="A658" s="5">
        <v>10.7</v>
      </c>
      <c r="B658" s="5">
        <v>0.43</v>
      </c>
      <c r="C658" s="5">
        <v>0.39</v>
      </c>
      <c r="D658" s="5">
        <v>2.2000000000000002</v>
      </c>
      <c r="E658" s="5">
        <v>0.106</v>
      </c>
      <c r="F658" s="5">
        <v>8</v>
      </c>
      <c r="G658" s="5">
        <v>32</v>
      </c>
      <c r="H658" s="5">
        <v>0.99860000000000004</v>
      </c>
      <c r="I658" s="5">
        <v>2.89</v>
      </c>
      <c r="J658" s="5">
        <v>0.5</v>
      </c>
      <c r="K658" s="5">
        <v>9.6</v>
      </c>
      <c r="L658" s="5">
        <v>5</v>
      </c>
      <c r="N658" s="5">
        <f t="shared" si="181"/>
        <v>0.53982300884955747</v>
      </c>
      <c r="O658" s="5">
        <f t="shared" si="182"/>
        <v>3.2070758220241707E-4</v>
      </c>
      <c r="P658" s="5">
        <f t="shared" si="183"/>
        <v>0.39</v>
      </c>
      <c r="Q658">
        <f t="shared" si="184"/>
        <v>8.9041095890410982E-2</v>
      </c>
      <c r="R658">
        <f t="shared" si="185"/>
        <v>0.15692821368948248</v>
      </c>
      <c r="S658">
        <f t="shared" si="186"/>
        <v>9.8591549295774641E-2</v>
      </c>
      <c r="T658">
        <f t="shared" si="187"/>
        <v>9.187279151943463E-2</v>
      </c>
      <c r="U658">
        <f t="shared" si="188"/>
        <v>9.5449500554939534E-4</v>
      </c>
      <c r="V658">
        <f t="shared" si="189"/>
        <v>0.11811023622047241</v>
      </c>
      <c r="W658">
        <f t="shared" si="190"/>
        <v>0.10179640718562874</v>
      </c>
      <c r="X658">
        <f t="shared" si="191"/>
        <v>1.2663571127057823E-3</v>
      </c>
      <c r="Y658" s="5">
        <f t="shared" si="180"/>
        <v>0.4</v>
      </c>
      <c r="Z658">
        <f t="shared" si="192"/>
        <v>0</v>
      </c>
      <c r="AA658">
        <f t="shared" si="193"/>
        <v>0</v>
      </c>
      <c r="AB658">
        <f t="shared" si="194"/>
        <v>1</v>
      </c>
      <c r="AC658">
        <f t="shared" si="195"/>
        <v>0</v>
      </c>
      <c r="AD658">
        <f t="shared" si="196"/>
        <v>0</v>
      </c>
      <c r="AE658">
        <f t="shared" si="197"/>
        <v>0</v>
      </c>
    </row>
    <row r="659" spans="1:31" x14ac:dyDescent="0.25">
      <c r="A659" s="5">
        <v>12</v>
      </c>
      <c r="B659" s="5">
        <v>0.5</v>
      </c>
      <c r="C659" s="5">
        <v>0.59</v>
      </c>
      <c r="D659" s="5">
        <v>1.4</v>
      </c>
      <c r="E659" s="5">
        <v>7.2999999999999995E-2</v>
      </c>
      <c r="F659" s="5">
        <v>23</v>
      </c>
      <c r="G659" s="5">
        <v>42</v>
      </c>
      <c r="H659" s="5">
        <v>0.998</v>
      </c>
      <c r="I659" s="5">
        <v>2.92</v>
      </c>
      <c r="J659" s="5">
        <v>0.68</v>
      </c>
      <c r="K659" s="5">
        <v>10.5</v>
      </c>
      <c r="L659" s="5">
        <v>7</v>
      </c>
      <c r="N659" s="5">
        <f t="shared" si="181"/>
        <v>0.65486725663716816</v>
      </c>
      <c r="O659" s="5">
        <f t="shared" si="182"/>
        <v>3.3758692863412328E-4</v>
      </c>
      <c r="P659" s="5">
        <f t="shared" si="183"/>
        <v>0.59</v>
      </c>
      <c r="Q659">
        <f t="shared" si="184"/>
        <v>3.4246575342465745E-2</v>
      </c>
      <c r="R659">
        <f t="shared" si="185"/>
        <v>0.1018363939899833</v>
      </c>
      <c r="S659">
        <f t="shared" si="186"/>
        <v>0.30985915492957744</v>
      </c>
      <c r="T659">
        <f t="shared" si="187"/>
        <v>0.12720848056537101</v>
      </c>
      <c r="U659">
        <f t="shared" si="188"/>
        <v>8.87902330743619E-4</v>
      </c>
      <c r="V659">
        <f t="shared" si="189"/>
        <v>0.14173228346456676</v>
      </c>
      <c r="W659">
        <f t="shared" si="190"/>
        <v>0.20958083832335334</v>
      </c>
      <c r="X659">
        <f t="shared" si="191"/>
        <v>2.2161249472351201E-3</v>
      </c>
      <c r="Y659" s="5">
        <f t="shared" si="180"/>
        <v>0.8</v>
      </c>
      <c r="Z659">
        <f t="shared" si="192"/>
        <v>0</v>
      </c>
      <c r="AA659">
        <f t="shared" si="193"/>
        <v>0</v>
      </c>
      <c r="AB659">
        <f t="shared" si="194"/>
        <v>0</v>
      </c>
      <c r="AC659">
        <f t="shared" si="195"/>
        <v>0</v>
      </c>
      <c r="AD659">
        <f t="shared" si="196"/>
        <v>1</v>
      </c>
      <c r="AE659">
        <f t="shared" si="197"/>
        <v>0</v>
      </c>
    </row>
    <row r="660" spans="1:31" x14ac:dyDescent="0.25">
      <c r="A660" s="5">
        <v>7.2</v>
      </c>
      <c r="B660" s="5">
        <v>0.52</v>
      </c>
      <c r="C660" s="5">
        <v>7.0000000000000007E-2</v>
      </c>
      <c r="D660" s="5">
        <v>1.4</v>
      </c>
      <c r="E660" s="5">
        <v>7.3999999999999996E-2</v>
      </c>
      <c r="F660" s="5">
        <v>5</v>
      </c>
      <c r="G660" s="5">
        <v>20</v>
      </c>
      <c r="H660" s="5">
        <v>0.99729999999999996</v>
      </c>
      <c r="I660" s="5">
        <v>3.32</v>
      </c>
      <c r="J660" s="5">
        <v>0.81</v>
      </c>
      <c r="K660" s="5">
        <v>9.6</v>
      </c>
      <c r="L660" s="5">
        <v>6</v>
      </c>
      <c r="N660" s="5">
        <f t="shared" si="181"/>
        <v>0.23008849557522126</v>
      </c>
      <c r="O660" s="5">
        <f t="shared" si="182"/>
        <v>6.0765647154142183E-4</v>
      </c>
      <c r="P660" s="5">
        <f t="shared" si="183"/>
        <v>7.0000000000000007E-2</v>
      </c>
      <c r="Q660">
        <f t="shared" si="184"/>
        <v>3.4246575342465745E-2</v>
      </c>
      <c r="R660">
        <f t="shared" si="185"/>
        <v>0.10350584307178631</v>
      </c>
      <c r="S660">
        <f t="shared" si="186"/>
        <v>5.6338028169014086E-2</v>
      </c>
      <c r="T660">
        <f t="shared" si="187"/>
        <v>4.9469964664310952E-2</v>
      </c>
      <c r="U660">
        <f t="shared" si="188"/>
        <v>8.1021087680354861E-4</v>
      </c>
      <c r="V660">
        <f t="shared" si="189"/>
        <v>0.45669291338582663</v>
      </c>
      <c r="W660">
        <f t="shared" si="190"/>
        <v>0.28742514970059885</v>
      </c>
      <c r="X660">
        <f t="shared" si="191"/>
        <v>1.2663571127057823E-3</v>
      </c>
      <c r="Y660" s="5">
        <f t="shared" si="180"/>
        <v>0.6</v>
      </c>
      <c r="Z660">
        <f t="shared" si="192"/>
        <v>0</v>
      </c>
      <c r="AA660">
        <f t="shared" si="193"/>
        <v>0</v>
      </c>
      <c r="AB660">
        <f t="shared" si="194"/>
        <v>0</v>
      </c>
      <c r="AC660">
        <f t="shared" si="195"/>
        <v>1</v>
      </c>
      <c r="AD660">
        <f t="shared" si="196"/>
        <v>0</v>
      </c>
      <c r="AE660">
        <f t="shared" si="197"/>
        <v>0</v>
      </c>
    </row>
    <row r="661" spans="1:31" x14ac:dyDescent="0.25">
      <c r="A661" s="5">
        <v>7.1</v>
      </c>
      <c r="B661" s="5">
        <v>0.84</v>
      </c>
      <c r="C661" s="5">
        <v>0.02</v>
      </c>
      <c r="D661" s="5">
        <v>4.4000000000000004</v>
      </c>
      <c r="E661" s="5">
        <v>9.6000000000000002E-2</v>
      </c>
      <c r="F661" s="5">
        <v>5</v>
      </c>
      <c r="G661" s="5">
        <v>13</v>
      </c>
      <c r="H661" s="5">
        <v>0.997</v>
      </c>
      <c r="I661" s="5">
        <v>3.41</v>
      </c>
      <c r="J661" s="5">
        <v>0.56999999999999995</v>
      </c>
      <c r="K661" s="5">
        <v>11</v>
      </c>
      <c r="L661" s="5">
        <v>4</v>
      </c>
      <c r="N661" s="5">
        <f t="shared" si="181"/>
        <v>0.22123893805309733</v>
      </c>
      <c r="O661" s="5">
        <f t="shared" si="182"/>
        <v>3.3758692863412328E-4</v>
      </c>
      <c r="P661" s="5">
        <f t="shared" si="183"/>
        <v>0.02</v>
      </c>
      <c r="Q661">
        <f t="shared" si="184"/>
        <v>0.23972602739726032</v>
      </c>
      <c r="R661">
        <f t="shared" si="185"/>
        <v>0.14023372287145244</v>
      </c>
      <c r="S661">
        <f t="shared" si="186"/>
        <v>5.6338028169014086E-2</v>
      </c>
      <c r="T661">
        <f t="shared" si="187"/>
        <v>2.4734982332155476E-2</v>
      </c>
      <c r="U661">
        <f t="shared" si="188"/>
        <v>7.7691453940066668E-4</v>
      </c>
      <c r="V661">
        <f t="shared" si="189"/>
        <v>0.52755905511811041</v>
      </c>
      <c r="W661">
        <f t="shared" si="190"/>
        <v>0.14371257485029937</v>
      </c>
      <c r="X661">
        <f t="shared" si="191"/>
        <v>2.7437737441958626E-3</v>
      </c>
      <c r="Y661" s="5">
        <f t="shared" si="180"/>
        <v>0.2</v>
      </c>
      <c r="Z661">
        <f t="shared" si="192"/>
        <v>0</v>
      </c>
      <c r="AA661">
        <f t="shared" si="193"/>
        <v>1</v>
      </c>
      <c r="AB661">
        <f t="shared" si="194"/>
        <v>0</v>
      </c>
      <c r="AC661">
        <f t="shared" si="195"/>
        <v>0</v>
      </c>
      <c r="AD661">
        <f t="shared" si="196"/>
        <v>0</v>
      </c>
      <c r="AE661">
        <f t="shared" si="197"/>
        <v>0</v>
      </c>
    </row>
    <row r="662" spans="1:31" x14ac:dyDescent="0.25">
      <c r="A662" s="5">
        <v>7.2</v>
      </c>
      <c r="B662" s="5">
        <v>0.52</v>
      </c>
      <c r="C662" s="5">
        <v>7.0000000000000007E-2</v>
      </c>
      <c r="D662" s="5">
        <v>1.4</v>
      </c>
      <c r="E662" s="5">
        <v>7.3999999999999996E-2</v>
      </c>
      <c r="F662" s="5">
        <v>5</v>
      </c>
      <c r="G662" s="5">
        <v>20</v>
      </c>
      <c r="H662" s="5">
        <v>0.99729999999999996</v>
      </c>
      <c r="I662" s="5">
        <v>3.32</v>
      </c>
      <c r="J662" s="5">
        <v>0.81</v>
      </c>
      <c r="K662" s="5">
        <v>9.6</v>
      </c>
      <c r="L662" s="5">
        <v>6</v>
      </c>
      <c r="N662" s="5">
        <f t="shared" si="181"/>
        <v>0.23008849557522126</v>
      </c>
      <c r="O662" s="5">
        <f t="shared" si="182"/>
        <v>2.5319019647559245E-4</v>
      </c>
      <c r="P662" s="5">
        <f t="shared" si="183"/>
        <v>7.0000000000000007E-2</v>
      </c>
      <c r="Q662">
        <f t="shared" si="184"/>
        <v>3.4246575342465745E-2</v>
      </c>
      <c r="R662">
        <f t="shared" si="185"/>
        <v>0.10350584307178631</v>
      </c>
      <c r="S662">
        <f t="shared" si="186"/>
        <v>5.6338028169014086E-2</v>
      </c>
      <c r="T662">
        <f t="shared" si="187"/>
        <v>4.9469964664310952E-2</v>
      </c>
      <c r="U662">
        <f t="shared" si="188"/>
        <v>8.1021087680354861E-4</v>
      </c>
      <c r="V662">
        <f t="shared" si="189"/>
        <v>0.45669291338582663</v>
      </c>
      <c r="W662">
        <f t="shared" si="190"/>
        <v>0.28742514970059885</v>
      </c>
      <c r="X662">
        <f t="shared" si="191"/>
        <v>1.2663571127057823E-3</v>
      </c>
      <c r="Y662" s="5">
        <f t="shared" si="180"/>
        <v>0.6</v>
      </c>
      <c r="Z662">
        <f t="shared" si="192"/>
        <v>0</v>
      </c>
      <c r="AA662">
        <f t="shared" si="193"/>
        <v>0</v>
      </c>
      <c r="AB662">
        <f t="shared" si="194"/>
        <v>0</v>
      </c>
      <c r="AC662">
        <f t="shared" si="195"/>
        <v>1</v>
      </c>
      <c r="AD662">
        <f t="shared" si="196"/>
        <v>0</v>
      </c>
      <c r="AE662">
        <f t="shared" si="197"/>
        <v>0</v>
      </c>
    </row>
    <row r="663" spans="1:31" x14ac:dyDescent="0.25">
      <c r="A663" s="5">
        <v>7.5</v>
      </c>
      <c r="B663" s="5">
        <v>0.42</v>
      </c>
      <c r="C663" s="5">
        <v>0.31</v>
      </c>
      <c r="D663" s="5">
        <v>1.6</v>
      </c>
      <c r="E663" s="5">
        <v>0.08</v>
      </c>
      <c r="F663" s="5">
        <v>15</v>
      </c>
      <c r="G663" s="5">
        <v>42</v>
      </c>
      <c r="H663" s="5">
        <v>0.99780000000000002</v>
      </c>
      <c r="I663" s="5">
        <v>3.31</v>
      </c>
      <c r="J663" s="5">
        <v>0.64</v>
      </c>
      <c r="K663" s="5">
        <v>9</v>
      </c>
      <c r="L663" s="5">
        <v>5</v>
      </c>
      <c r="N663" s="5">
        <f t="shared" si="181"/>
        <v>0.25663716814159293</v>
      </c>
      <c r="O663" s="5">
        <f t="shared" si="182"/>
        <v>3.7978529471338862E-4</v>
      </c>
      <c r="P663" s="5">
        <f t="shared" si="183"/>
        <v>0.31</v>
      </c>
      <c r="Q663">
        <f t="shared" si="184"/>
        <v>4.7945205479452059E-2</v>
      </c>
      <c r="R663">
        <f t="shared" si="185"/>
        <v>0.11352253756260436</v>
      </c>
      <c r="S663">
        <f t="shared" si="186"/>
        <v>0.19718309859154928</v>
      </c>
      <c r="T663">
        <f t="shared" si="187"/>
        <v>0.12720848056537101</v>
      </c>
      <c r="U663">
        <f t="shared" si="188"/>
        <v>8.6570477247503101E-4</v>
      </c>
      <c r="V663">
        <f t="shared" si="189"/>
        <v>0.44881889763779531</v>
      </c>
      <c r="W663">
        <f t="shared" si="190"/>
        <v>0.18562874251497008</v>
      </c>
      <c r="X663">
        <f t="shared" si="191"/>
        <v>6.3317855635289114E-4</v>
      </c>
      <c r="Y663" s="5">
        <f t="shared" si="180"/>
        <v>0.4</v>
      </c>
      <c r="Z663">
        <f t="shared" si="192"/>
        <v>0</v>
      </c>
      <c r="AA663">
        <f t="shared" si="193"/>
        <v>0</v>
      </c>
      <c r="AB663">
        <f t="shared" si="194"/>
        <v>1</v>
      </c>
      <c r="AC663">
        <f t="shared" si="195"/>
        <v>0</v>
      </c>
      <c r="AD663">
        <f t="shared" si="196"/>
        <v>0</v>
      </c>
      <c r="AE663">
        <f t="shared" si="197"/>
        <v>0</v>
      </c>
    </row>
    <row r="664" spans="1:31" x14ac:dyDescent="0.25">
      <c r="A664" s="5">
        <v>7.2</v>
      </c>
      <c r="B664" s="5">
        <v>0.56999999999999995</v>
      </c>
      <c r="C664" s="5">
        <v>0.06</v>
      </c>
      <c r="D664" s="5">
        <v>1.6</v>
      </c>
      <c r="E664" s="5">
        <v>7.5999999999999998E-2</v>
      </c>
      <c r="F664" s="5">
        <v>9</v>
      </c>
      <c r="G664" s="5">
        <v>27</v>
      </c>
      <c r="H664" s="5">
        <v>0.99719999999999998</v>
      </c>
      <c r="I664" s="5">
        <v>3.36</v>
      </c>
      <c r="J664" s="5">
        <v>0.7</v>
      </c>
      <c r="K664" s="5">
        <v>9.6</v>
      </c>
      <c r="L664" s="5">
        <v>6</v>
      </c>
      <c r="N664" s="5">
        <f t="shared" si="181"/>
        <v>0.23008849557522126</v>
      </c>
      <c r="O664" s="5">
        <f t="shared" si="182"/>
        <v>1.3503477145364933E-4</v>
      </c>
      <c r="P664" s="5">
        <f t="shared" si="183"/>
        <v>0.06</v>
      </c>
      <c r="Q664">
        <f t="shared" si="184"/>
        <v>4.7945205479452059E-2</v>
      </c>
      <c r="R664">
        <f t="shared" si="185"/>
        <v>0.10684474123539232</v>
      </c>
      <c r="S664">
        <f t="shared" si="186"/>
        <v>0.11267605633802817</v>
      </c>
      <c r="T664">
        <f t="shared" si="187"/>
        <v>7.4204946996466431E-2</v>
      </c>
      <c r="U664">
        <f t="shared" si="188"/>
        <v>7.9911209766925467E-4</v>
      </c>
      <c r="V664">
        <f t="shared" si="189"/>
        <v>0.48818897637795267</v>
      </c>
      <c r="W664">
        <f t="shared" si="190"/>
        <v>0.22155688622754488</v>
      </c>
      <c r="X664">
        <f t="shared" si="191"/>
        <v>1.2663571127057823E-3</v>
      </c>
      <c r="Y664" s="5">
        <f t="shared" si="180"/>
        <v>0.6</v>
      </c>
      <c r="Z664">
        <f t="shared" si="192"/>
        <v>0</v>
      </c>
      <c r="AA664">
        <f t="shared" si="193"/>
        <v>0</v>
      </c>
      <c r="AB664">
        <f t="shared" si="194"/>
        <v>0</v>
      </c>
      <c r="AC664">
        <f t="shared" si="195"/>
        <v>1</v>
      </c>
      <c r="AD664">
        <f t="shared" si="196"/>
        <v>0</v>
      </c>
      <c r="AE664">
        <f t="shared" si="197"/>
        <v>0</v>
      </c>
    </row>
    <row r="665" spans="1:31" x14ac:dyDescent="0.25">
      <c r="A665" s="5">
        <v>10.1</v>
      </c>
      <c r="B665" s="5">
        <v>0.28000000000000003</v>
      </c>
      <c r="C665" s="5">
        <v>0.46</v>
      </c>
      <c r="D665" s="5">
        <v>1.8</v>
      </c>
      <c r="E665" s="5">
        <v>0.05</v>
      </c>
      <c r="F665" s="5">
        <v>5</v>
      </c>
      <c r="G665" s="5">
        <v>13</v>
      </c>
      <c r="H665" s="5">
        <v>0.99739999999999995</v>
      </c>
      <c r="I665" s="5">
        <v>3.04</v>
      </c>
      <c r="J665" s="5">
        <v>0.79</v>
      </c>
      <c r="K665" s="5">
        <v>10.199999999999999</v>
      </c>
      <c r="L665" s="5">
        <v>6</v>
      </c>
      <c r="N665" s="5">
        <f t="shared" si="181"/>
        <v>0.48672566371681414</v>
      </c>
      <c r="O665" s="5">
        <f t="shared" si="182"/>
        <v>2.3631085004388629E-4</v>
      </c>
      <c r="P665" s="5">
        <f t="shared" si="183"/>
        <v>0.46</v>
      </c>
      <c r="Q665">
        <f t="shared" si="184"/>
        <v>6.164383561643836E-2</v>
      </c>
      <c r="R665">
        <f t="shared" si="185"/>
        <v>6.34390651085142E-2</v>
      </c>
      <c r="S665">
        <f t="shared" si="186"/>
        <v>5.6338028169014086E-2</v>
      </c>
      <c r="T665">
        <f t="shared" si="187"/>
        <v>2.4734982332155476E-2</v>
      </c>
      <c r="U665">
        <f t="shared" si="188"/>
        <v>8.2130965593784266E-4</v>
      </c>
      <c r="V665">
        <f t="shared" si="189"/>
        <v>0.23622047244094482</v>
      </c>
      <c r="W665">
        <f t="shared" si="190"/>
        <v>0.27544910179640719</v>
      </c>
      <c r="X665">
        <f t="shared" si="191"/>
        <v>1.8995356690586734E-3</v>
      </c>
      <c r="Y665" s="5">
        <f t="shared" si="180"/>
        <v>0.6</v>
      </c>
      <c r="Z665">
        <f t="shared" si="192"/>
        <v>0</v>
      </c>
      <c r="AA665">
        <f t="shared" si="193"/>
        <v>0</v>
      </c>
      <c r="AB665">
        <f t="shared" si="194"/>
        <v>0</v>
      </c>
      <c r="AC665">
        <f t="shared" si="195"/>
        <v>1</v>
      </c>
      <c r="AD665">
        <f t="shared" si="196"/>
        <v>0</v>
      </c>
      <c r="AE665">
        <f t="shared" si="197"/>
        <v>0</v>
      </c>
    </row>
    <row r="666" spans="1:31" x14ac:dyDescent="0.25">
      <c r="A666" s="5">
        <v>12.1</v>
      </c>
      <c r="B666" s="5">
        <v>0.4</v>
      </c>
      <c r="C666" s="5">
        <v>0.52</v>
      </c>
      <c r="D666" s="5">
        <v>2</v>
      </c>
      <c r="E666" s="5">
        <v>9.1999999999999998E-2</v>
      </c>
      <c r="F666" s="5">
        <v>15</v>
      </c>
      <c r="G666" s="5">
        <v>54</v>
      </c>
      <c r="H666" s="5">
        <v>1</v>
      </c>
      <c r="I666" s="5">
        <v>3.03</v>
      </c>
      <c r="J666" s="5">
        <v>0.66</v>
      </c>
      <c r="K666" s="5">
        <v>10.199999999999999</v>
      </c>
      <c r="L666" s="5">
        <v>5</v>
      </c>
      <c r="N666" s="5">
        <f t="shared" si="181"/>
        <v>0.66371681415929196</v>
      </c>
      <c r="O666" s="5">
        <f t="shared" si="182"/>
        <v>3.9666464114509483E-4</v>
      </c>
      <c r="P666" s="5">
        <f t="shared" si="183"/>
        <v>0.52</v>
      </c>
      <c r="Q666">
        <f t="shared" si="184"/>
        <v>7.5342465753424667E-2</v>
      </c>
      <c r="R666">
        <f t="shared" si="185"/>
        <v>0.13355592654424042</v>
      </c>
      <c r="S666">
        <f t="shared" si="186"/>
        <v>0.19718309859154928</v>
      </c>
      <c r="T666">
        <f t="shared" si="187"/>
        <v>0.16961130742049471</v>
      </c>
      <c r="U666">
        <f t="shared" si="188"/>
        <v>1.1098779134295239E-3</v>
      </c>
      <c r="V666">
        <f t="shared" si="189"/>
        <v>0.22834645669291315</v>
      </c>
      <c r="W666">
        <f t="shared" si="190"/>
        <v>0.19760479041916171</v>
      </c>
      <c r="X666">
        <f t="shared" si="191"/>
        <v>1.8995356690586734E-3</v>
      </c>
      <c r="Y666" s="5">
        <f t="shared" si="180"/>
        <v>0.4</v>
      </c>
      <c r="Z666">
        <f t="shared" si="192"/>
        <v>0</v>
      </c>
      <c r="AA666">
        <f t="shared" si="193"/>
        <v>0</v>
      </c>
      <c r="AB666">
        <f t="shared" si="194"/>
        <v>1</v>
      </c>
      <c r="AC666">
        <f t="shared" si="195"/>
        <v>0</v>
      </c>
      <c r="AD666">
        <f t="shared" si="196"/>
        <v>0</v>
      </c>
      <c r="AE666">
        <f t="shared" si="197"/>
        <v>0</v>
      </c>
    </row>
    <row r="667" spans="1:31" x14ac:dyDescent="0.25">
      <c r="A667" s="5">
        <v>9.4</v>
      </c>
      <c r="B667" s="5">
        <v>0.59</v>
      </c>
      <c r="C667" s="5">
        <v>0.14000000000000001</v>
      </c>
      <c r="D667" s="5">
        <v>2</v>
      </c>
      <c r="E667" s="5">
        <v>8.4000000000000005E-2</v>
      </c>
      <c r="F667" s="5">
        <v>25</v>
      </c>
      <c r="G667" s="5">
        <v>48</v>
      </c>
      <c r="H667" s="5">
        <v>0.99809999999999999</v>
      </c>
      <c r="I667" s="5">
        <v>3.14</v>
      </c>
      <c r="J667" s="5">
        <v>0.56000000000000005</v>
      </c>
      <c r="K667" s="5">
        <v>9.6999999999999993</v>
      </c>
      <c r="L667" s="5">
        <v>5</v>
      </c>
      <c r="N667" s="5">
        <f t="shared" si="181"/>
        <v>0.42477876106194695</v>
      </c>
      <c r="O667" s="5">
        <f t="shared" si="182"/>
        <v>3.1226790898656399E-4</v>
      </c>
      <c r="P667" s="5">
        <f t="shared" si="183"/>
        <v>0.14000000000000001</v>
      </c>
      <c r="Q667">
        <f t="shared" si="184"/>
        <v>7.5342465753424667E-2</v>
      </c>
      <c r="R667">
        <f t="shared" si="185"/>
        <v>0.12020033388981638</v>
      </c>
      <c r="S667">
        <f t="shared" si="186"/>
        <v>0.3380281690140845</v>
      </c>
      <c r="T667">
        <f t="shared" si="187"/>
        <v>0.14840989399293286</v>
      </c>
      <c r="U667">
        <f t="shared" si="188"/>
        <v>8.9900110987791305E-4</v>
      </c>
      <c r="V667">
        <f t="shared" si="189"/>
        <v>0.31496062992125989</v>
      </c>
      <c r="W667">
        <f t="shared" si="190"/>
        <v>0.13772455089820362</v>
      </c>
      <c r="X667">
        <f t="shared" si="191"/>
        <v>1.3718868720979304E-3</v>
      </c>
      <c r="Y667" s="5">
        <f t="shared" si="180"/>
        <v>0.4</v>
      </c>
      <c r="Z667">
        <f t="shared" si="192"/>
        <v>0</v>
      </c>
      <c r="AA667">
        <f t="shared" si="193"/>
        <v>0</v>
      </c>
      <c r="AB667">
        <f t="shared" si="194"/>
        <v>1</v>
      </c>
      <c r="AC667">
        <f t="shared" si="195"/>
        <v>0</v>
      </c>
      <c r="AD667">
        <f t="shared" si="196"/>
        <v>0</v>
      </c>
      <c r="AE667">
        <f t="shared" si="197"/>
        <v>0</v>
      </c>
    </row>
    <row r="668" spans="1:31" x14ac:dyDescent="0.25">
      <c r="A668" s="5">
        <v>8.3000000000000007</v>
      </c>
      <c r="B668" s="5">
        <v>0.49</v>
      </c>
      <c r="C668" s="5">
        <v>0.36</v>
      </c>
      <c r="D668" s="5">
        <v>1.8</v>
      </c>
      <c r="E668" s="5">
        <v>0.222</v>
      </c>
      <c r="F668" s="5">
        <v>6</v>
      </c>
      <c r="G668" s="5">
        <v>16</v>
      </c>
      <c r="H668" s="5">
        <v>0.998</v>
      </c>
      <c r="I668" s="5">
        <v>3.18</v>
      </c>
      <c r="J668" s="5">
        <v>0.6</v>
      </c>
      <c r="K668" s="5">
        <v>9.5</v>
      </c>
      <c r="L668" s="5">
        <v>6</v>
      </c>
      <c r="N668" s="5">
        <f t="shared" si="181"/>
        <v>0.32743362831858414</v>
      </c>
      <c r="O668" s="5">
        <f t="shared" si="182"/>
        <v>1.8567281074876782E-4</v>
      </c>
      <c r="P668" s="5">
        <f t="shared" si="183"/>
        <v>0.36</v>
      </c>
      <c r="Q668">
        <f t="shared" si="184"/>
        <v>6.164383561643836E-2</v>
      </c>
      <c r="R668">
        <f t="shared" si="185"/>
        <v>0.35058430717863104</v>
      </c>
      <c r="S668">
        <f t="shared" si="186"/>
        <v>7.0422535211267609E-2</v>
      </c>
      <c r="T668">
        <f t="shared" si="187"/>
        <v>3.5335689045936397E-2</v>
      </c>
      <c r="U668">
        <f t="shared" si="188"/>
        <v>8.87902330743619E-4</v>
      </c>
      <c r="V668">
        <f t="shared" si="189"/>
        <v>0.34645669291338588</v>
      </c>
      <c r="W668">
        <f t="shared" si="190"/>
        <v>0.16167664670658682</v>
      </c>
      <c r="X668">
        <f t="shared" si="191"/>
        <v>1.1608273533136341E-3</v>
      </c>
      <c r="Y668" s="5">
        <f t="shared" si="180"/>
        <v>0.6</v>
      </c>
      <c r="Z668">
        <f t="shared" si="192"/>
        <v>0</v>
      </c>
      <c r="AA668">
        <f t="shared" si="193"/>
        <v>0</v>
      </c>
      <c r="AB668">
        <f t="shared" si="194"/>
        <v>0</v>
      </c>
      <c r="AC668">
        <f t="shared" si="195"/>
        <v>1</v>
      </c>
      <c r="AD668">
        <f t="shared" si="196"/>
        <v>0</v>
      </c>
      <c r="AE668">
        <f t="shared" si="197"/>
        <v>0</v>
      </c>
    </row>
    <row r="669" spans="1:31" x14ac:dyDescent="0.25">
      <c r="A669" s="5">
        <v>11.3</v>
      </c>
      <c r="B669" s="5">
        <v>0.34</v>
      </c>
      <c r="C669" s="5">
        <v>0.45</v>
      </c>
      <c r="D669" s="5">
        <v>2</v>
      </c>
      <c r="E669" s="5">
        <v>8.2000000000000003E-2</v>
      </c>
      <c r="F669" s="5">
        <v>6</v>
      </c>
      <c r="G669" s="5">
        <v>15</v>
      </c>
      <c r="H669" s="5">
        <v>0.99880000000000002</v>
      </c>
      <c r="I669" s="5">
        <v>2.94</v>
      </c>
      <c r="J669" s="5">
        <v>0.66</v>
      </c>
      <c r="K669" s="5">
        <v>9.1999999999999993</v>
      </c>
      <c r="L669" s="5">
        <v>6</v>
      </c>
      <c r="N669" s="5">
        <f t="shared" si="181"/>
        <v>0.59292035398230092</v>
      </c>
      <c r="O669" s="5">
        <f t="shared" si="182"/>
        <v>5.1482006616703792E-4</v>
      </c>
      <c r="P669" s="5">
        <f t="shared" si="183"/>
        <v>0.45</v>
      </c>
      <c r="Q669">
        <f t="shared" si="184"/>
        <v>7.5342465753424667E-2</v>
      </c>
      <c r="R669">
        <f t="shared" si="185"/>
        <v>0.11686143572621037</v>
      </c>
      <c r="S669">
        <f t="shared" si="186"/>
        <v>7.0422535211267609E-2</v>
      </c>
      <c r="T669">
        <f t="shared" si="187"/>
        <v>3.1802120141342753E-2</v>
      </c>
      <c r="U669">
        <f t="shared" si="188"/>
        <v>9.7669256381798333E-4</v>
      </c>
      <c r="V669">
        <f t="shared" si="189"/>
        <v>0.15748031496062975</v>
      </c>
      <c r="W669">
        <f t="shared" si="190"/>
        <v>0.19760479041916171</v>
      </c>
      <c r="X669">
        <f t="shared" si="191"/>
        <v>8.4423807513718757E-4</v>
      </c>
      <c r="Y669" s="5">
        <f t="shared" si="180"/>
        <v>0.6</v>
      </c>
      <c r="Z669">
        <f t="shared" si="192"/>
        <v>0</v>
      </c>
      <c r="AA669">
        <f t="shared" si="193"/>
        <v>0</v>
      </c>
      <c r="AB669">
        <f t="shared" si="194"/>
        <v>0</v>
      </c>
      <c r="AC669">
        <f t="shared" si="195"/>
        <v>1</v>
      </c>
      <c r="AD669">
        <f t="shared" si="196"/>
        <v>0</v>
      </c>
      <c r="AE669">
        <f t="shared" si="197"/>
        <v>0</v>
      </c>
    </row>
    <row r="670" spans="1:31" x14ac:dyDescent="0.25">
      <c r="A670" s="5">
        <v>10</v>
      </c>
      <c r="B670" s="5">
        <v>0.73</v>
      </c>
      <c r="C670" s="5">
        <v>0.43</v>
      </c>
      <c r="D670" s="5">
        <v>2.2999999999999998</v>
      </c>
      <c r="E670" s="5">
        <v>5.8999999999999997E-2</v>
      </c>
      <c r="F670" s="5">
        <v>15</v>
      </c>
      <c r="G670" s="5">
        <v>31</v>
      </c>
      <c r="H670" s="5">
        <v>0.99660000000000004</v>
      </c>
      <c r="I670" s="5">
        <v>3.15</v>
      </c>
      <c r="J670" s="5">
        <v>0.56999999999999995</v>
      </c>
      <c r="K670" s="5">
        <v>11</v>
      </c>
      <c r="L670" s="5">
        <v>5</v>
      </c>
      <c r="N670" s="5">
        <f t="shared" si="181"/>
        <v>0.47787610619469029</v>
      </c>
      <c r="O670" s="5">
        <f t="shared" si="182"/>
        <v>1.8567281074876782E-4</v>
      </c>
      <c r="P670" s="5">
        <f t="shared" si="183"/>
        <v>0.43</v>
      </c>
      <c r="Q670">
        <f t="shared" si="184"/>
        <v>9.5890410958904104E-2</v>
      </c>
      <c r="R670">
        <f t="shared" si="185"/>
        <v>7.8464106844741241E-2</v>
      </c>
      <c r="S670">
        <f t="shared" si="186"/>
        <v>0.19718309859154928</v>
      </c>
      <c r="T670">
        <f t="shared" si="187"/>
        <v>8.8339222614840993E-2</v>
      </c>
      <c r="U670">
        <f t="shared" si="188"/>
        <v>7.3251942286349059E-4</v>
      </c>
      <c r="V670">
        <f t="shared" si="189"/>
        <v>0.32283464566929121</v>
      </c>
      <c r="W670">
        <f t="shared" si="190"/>
        <v>0.14371257485029937</v>
      </c>
      <c r="X670">
        <f t="shared" si="191"/>
        <v>2.7437737441958626E-3</v>
      </c>
      <c r="Y670" s="5">
        <f t="shared" si="180"/>
        <v>0.4</v>
      </c>
      <c r="Z670">
        <f t="shared" si="192"/>
        <v>0</v>
      </c>
      <c r="AA670">
        <f t="shared" si="193"/>
        <v>0</v>
      </c>
      <c r="AB670">
        <f t="shared" si="194"/>
        <v>1</v>
      </c>
      <c r="AC670">
        <f t="shared" si="195"/>
        <v>0</v>
      </c>
      <c r="AD670">
        <f t="shared" si="196"/>
        <v>0</v>
      </c>
      <c r="AE670">
        <f t="shared" si="197"/>
        <v>0</v>
      </c>
    </row>
    <row r="671" spans="1:31" x14ac:dyDescent="0.25">
      <c r="A671" s="5">
        <v>11.3</v>
      </c>
      <c r="B671" s="5">
        <v>0.34</v>
      </c>
      <c r="C671" s="5">
        <v>0.45</v>
      </c>
      <c r="D671" s="5">
        <v>2</v>
      </c>
      <c r="E671" s="5">
        <v>8.2000000000000003E-2</v>
      </c>
      <c r="F671" s="5">
        <v>6</v>
      </c>
      <c r="G671" s="5">
        <v>15</v>
      </c>
      <c r="H671" s="5">
        <v>0.99880000000000002</v>
      </c>
      <c r="I671" s="5">
        <v>2.94</v>
      </c>
      <c r="J671" s="5">
        <v>0.66</v>
      </c>
      <c r="K671" s="5">
        <v>9.1999999999999993</v>
      </c>
      <c r="L671" s="5">
        <v>6</v>
      </c>
      <c r="N671" s="5">
        <f t="shared" si="181"/>
        <v>0.59292035398230092</v>
      </c>
      <c r="O671" s="5">
        <f t="shared" si="182"/>
        <v>2.3631085004388629E-4</v>
      </c>
      <c r="P671" s="5">
        <f t="shared" si="183"/>
        <v>0.45</v>
      </c>
      <c r="Q671">
        <f t="shared" si="184"/>
        <v>7.5342465753424667E-2</v>
      </c>
      <c r="R671">
        <f t="shared" si="185"/>
        <v>0.11686143572621037</v>
      </c>
      <c r="S671">
        <f t="shared" si="186"/>
        <v>7.0422535211267609E-2</v>
      </c>
      <c r="T671">
        <f t="shared" si="187"/>
        <v>3.1802120141342753E-2</v>
      </c>
      <c r="U671">
        <f t="shared" si="188"/>
        <v>9.7669256381798333E-4</v>
      </c>
      <c r="V671">
        <f t="shared" si="189"/>
        <v>0.15748031496062975</v>
      </c>
      <c r="W671">
        <f t="shared" si="190"/>
        <v>0.19760479041916171</v>
      </c>
      <c r="X671">
        <f t="shared" si="191"/>
        <v>8.4423807513718757E-4</v>
      </c>
      <c r="Y671" s="5">
        <f t="shared" si="180"/>
        <v>0.6</v>
      </c>
      <c r="Z671">
        <f t="shared" si="192"/>
        <v>0</v>
      </c>
      <c r="AA671">
        <f t="shared" si="193"/>
        <v>0</v>
      </c>
      <c r="AB671">
        <f t="shared" si="194"/>
        <v>0</v>
      </c>
      <c r="AC671">
        <f t="shared" si="195"/>
        <v>1</v>
      </c>
      <c r="AD671">
        <f t="shared" si="196"/>
        <v>0</v>
      </c>
      <c r="AE671">
        <f t="shared" si="197"/>
        <v>0</v>
      </c>
    </row>
    <row r="672" spans="1:31" x14ac:dyDescent="0.25">
      <c r="A672" s="5">
        <v>6.9</v>
      </c>
      <c r="B672" s="5">
        <v>0.4</v>
      </c>
      <c r="C672" s="5">
        <v>0.24</v>
      </c>
      <c r="D672" s="5">
        <v>2.5</v>
      </c>
      <c r="E672" s="5">
        <v>8.3000000000000004E-2</v>
      </c>
      <c r="F672" s="5">
        <v>30</v>
      </c>
      <c r="G672" s="5">
        <v>45</v>
      </c>
      <c r="H672" s="5">
        <v>0.99590000000000001</v>
      </c>
      <c r="I672" s="5">
        <v>3.26</v>
      </c>
      <c r="J672" s="5">
        <v>0.57999999999999996</v>
      </c>
      <c r="K672" s="5">
        <v>10</v>
      </c>
      <c r="L672" s="5">
        <v>5</v>
      </c>
      <c r="N672" s="5">
        <f t="shared" si="181"/>
        <v>0.2035398230088496</v>
      </c>
      <c r="O672" s="5">
        <f t="shared" si="182"/>
        <v>5.1482006616703792E-4</v>
      </c>
      <c r="P672" s="5">
        <f t="shared" si="183"/>
        <v>0.24</v>
      </c>
      <c r="Q672">
        <f t="shared" si="184"/>
        <v>0.10958904109589042</v>
      </c>
      <c r="R672">
        <f t="shared" si="185"/>
        <v>0.11853088480801337</v>
      </c>
      <c r="S672">
        <f t="shared" si="186"/>
        <v>0.40845070422535212</v>
      </c>
      <c r="T672">
        <f t="shared" si="187"/>
        <v>0.13780918727915195</v>
      </c>
      <c r="U672">
        <f t="shared" si="188"/>
        <v>6.548279689234202E-4</v>
      </c>
      <c r="V672">
        <f t="shared" si="189"/>
        <v>0.40944881889763762</v>
      </c>
      <c r="W672">
        <f t="shared" si="190"/>
        <v>0.1497005988023952</v>
      </c>
      <c r="X672">
        <f t="shared" si="191"/>
        <v>1.6884761502743769E-3</v>
      </c>
      <c r="Y672" s="5">
        <f t="shared" si="180"/>
        <v>0.4</v>
      </c>
      <c r="Z672">
        <f t="shared" si="192"/>
        <v>0</v>
      </c>
      <c r="AA672">
        <f t="shared" si="193"/>
        <v>0</v>
      </c>
      <c r="AB672">
        <f t="shared" si="194"/>
        <v>1</v>
      </c>
      <c r="AC672">
        <f t="shared" si="195"/>
        <v>0</v>
      </c>
      <c r="AD672">
        <f t="shared" si="196"/>
        <v>0</v>
      </c>
      <c r="AE672">
        <f t="shared" si="197"/>
        <v>0</v>
      </c>
    </row>
    <row r="673" spans="1:31" x14ac:dyDescent="0.25">
      <c r="A673" s="5">
        <v>8.1999999999999993</v>
      </c>
      <c r="B673" s="5">
        <v>0.73</v>
      </c>
      <c r="C673" s="5">
        <v>0.21</v>
      </c>
      <c r="D673" s="5">
        <v>1.7</v>
      </c>
      <c r="E673" s="5">
        <v>7.3999999999999996E-2</v>
      </c>
      <c r="F673" s="5">
        <v>5</v>
      </c>
      <c r="G673" s="5">
        <v>13</v>
      </c>
      <c r="H673" s="5">
        <v>0.99680000000000002</v>
      </c>
      <c r="I673" s="5">
        <v>3.2</v>
      </c>
      <c r="J673" s="5">
        <v>0.52</v>
      </c>
      <c r="K673" s="5">
        <v>9.5</v>
      </c>
      <c r="L673" s="5">
        <v>5</v>
      </c>
      <c r="N673" s="5">
        <f t="shared" si="181"/>
        <v>0.31858407079646012</v>
      </c>
      <c r="O673" s="5">
        <f t="shared" si="182"/>
        <v>9.4524340017554517E-4</v>
      </c>
      <c r="P673" s="5">
        <f t="shared" si="183"/>
        <v>0.21</v>
      </c>
      <c r="Q673">
        <f t="shared" si="184"/>
        <v>5.4794520547945202E-2</v>
      </c>
      <c r="R673">
        <f t="shared" si="185"/>
        <v>0.10350584307178631</v>
      </c>
      <c r="S673">
        <f t="shared" si="186"/>
        <v>5.6338028169014086E-2</v>
      </c>
      <c r="T673">
        <f t="shared" si="187"/>
        <v>2.4734982332155476E-2</v>
      </c>
      <c r="U673">
        <f t="shared" si="188"/>
        <v>7.5471698113207858E-4</v>
      </c>
      <c r="V673">
        <f t="shared" si="189"/>
        <v>0.3622047244094489</v>
      </c>
      <c r="W673">
        <f t="shared" si="190"/>
        <v>0.11377245508982037</v>
      </c>
      <c r="X673">
        <f t="shared" si="191"/>
        <v>1.1608273533136341E-3</v>
      </c>
      <c r="Y673" s="5">
        <f t="shared" si="180"/>
        <v>0.4</v>
      </c>
      <c r="Z673">
        <f t="shared" si="192"/>
        <v>0</v>
      </c>
      <c r="AA673">
        <f t="shared" si="193"/>
        <v>0</v>
      </c>
      <c r="AB673">
        <f t="shared" si="194"/>
        <v>1</v>
      </c>
      <c r="AC673">
        <f t="shared" si="195"/>
        <v>0</v>
      </c>
      <c r="AD673">
        <f t="shared" si="196"/>
        <v>0</v>
      </c>
      <c r="AE673">
        <f t="shared" si="197"/>
        <v>0</v>
      </c>
    </row>
    <row r="674" spans="1:31" x14ac:dyDescent="0.25">
      <c r="A674" s="5">
        <v>9.8000000000000007</v>
      </c>
      <c r="B674" s="5">
        <v>1.24</v>
      </c>
      <c r="C674" s="5">
        <v>0.34</v>
      </c>
      <c r="D674" s="5">
        <v>2</v>
      </c>
      <c r="E674" s="5">
        <v>7.9000000000000001E-2</v>
      </c>
      <c r="F674" s="5">
        <v>32</v>
      </c>
      <c r="G674" s="5">
        <v>151</v>
      </c>
      <c r="H674" s="5">
        <v>0.998</v>
      </c>
      <c r="I674" s="5">
        <v>3.15</v>
      </c>
      <c r="J674" s="5">
        <v>0.53</v>
      </c>
      <c r="K674" s="5">
        <v>9.5</v>
      </c>
      <c r="L674" s="5">
        <v>5</v>
      </c>
      <c r="N674" s="5">
        <f t="shared" si="181"/>
        <v>0.46017699115044253</v>
      </c>
      <c r="O674" s="5">
        <f t="shared" si="182"/>
        <v>5.1482006616703792E-4</v>
      </c>
      <c r="P674" s="5">
        <f t="shared" si="183"/>
        <v>0.34</v>
      </c>
      <c r="Q674">
        <f t="shared" si="184"/>
        <v>7.5342465753424667E-2</v>
      </c>
      <c r="R674">
        <f t="shared" si="185"/>
        <v>0.11185308848080135</v>
      </c>
      <c r="S674">
        <f t="shared" si="186"/>
        <v>0.43661971830985913</v>
      </c>
      <c r="T674">
        <f t="shared" si="187"/>
        <v>0.51236749116607772</v>
      </c>
      <c r="U674">
        <f t="shared" si="188"/>
        <v>8.87902330743619E-4</v>
      </c>
      <c r="V674">
        <f t="shared" si="189"/>
        <v>0.32283464566929121</v>
      </c>
      <c r="W674">
        <f t="shared" si="190"/>
        <v>0.11976047904191618</v>
      </c>
      <c r="X674">
        <f t="shared" si="191"/>
        <v>1.1608273533136341E-3</v>
      </c>
      <c r="Y674" s="5">
        <f t="shared" si="180"/>
        <v>0.4</v>
      </c>
      <c r="Z674">
        <f t="shared" si="192"/>
        <v>0</v>
      </c>
      <c r="AA674">
        <f t="shared" si="193"/>
        <v>0</v>
      </c>
      <c r="AB674">
        <f t="shared" si="194"/>
        <v>1</v>
      </c>
      <c r="AC674">
        <f t="shared" si="195"/>
        <v>0</v>
      </c>
      <c r="AD674">
        <f t="shared" si="196"/>
        <v>0</v>
      </c>
      <c r="AE674">
        <f t="shared" si="197"/>
        <v>0</v>
      </c>
    </row>
    <row r="675" spans="1:31" x14ac:dyDescent="0.25">
      <c r="A675" s="5">
        <v>8.1999999999999993</v>
      </c>
      <c r="B675" s="5">
        <v>0.73</v>
      </c>
      <c r="C675" s="5">
        <v>0.21</v>
      </c>
      <c r="D675" s="5">
        <v>1.7</v>
      </c>
      <c r="E675" s="5">
        <v>7.3999999999999996E-2</v>
      </c>
      <c r="F675" s="5">
        <v>5</v>
      </c>
      <c r="G675" s="5">
        <v>13</v>
      </c>
      <c r="H675" s="5">
        <v>0.99680000000000002</v>
      </c>
      <c r="I675" s="5">
        <v>3.2</v>
      </c>
      <c r="J675" s="5">
        <v>0.52</v>
      </c>
      <c r="K675" s="5">
        <v>9.5</v>
      </c>
      <c r="L675" s="5">
        <v>5</v>
      </c>
      <c r="N675" s="5">
        <f t="shared" si="181"/>
        <v>0.31858407079646012</v>
      </c>
      <c r="O675" s="5">
        <f t="shared" si="182"/>
        <v>2.3631085004388629E-4</v>
      </c>
      <c r="P675" s="5">
        <f t="shared" si="183"/>
        <v>0.21</v>
      </c>
      <c r="Q675">
        <f t="shared" si="184"/>
        <v>5.4794520547945202E-2</v>
      </c>
      <c r="R675">
        <f t="shared" si="185"/>
        <v>0.10350584307178631</v>
      </c>
      <c r="S675">
        <f t="shared" si="186"/>
        <v>5.6338028169014086E-2</v>
      </c>
      <c r="T675">
        <f t="shared" si="187"/>
        <v>2.4734982332155476E-2</v>
      </c>
      <c r="U675">
        <f t="shared" si="188"/>
        <v>7.5471698113207858E-4</v>
      </c>
      <c r="V675">
        <f t="shared" si="189"/>
        <v>0.3622047244094489</v>
      </c>
      <c r="W675">
        <f t="shared" si="190"/>
        <v>0.11377245508982037</v>
      </c>
      <c r="X675">
        <f t="shared" si="191"/>
        <v>1.1608273533136341E-3</v>
      </c>
      <c r="Y675" s="5">
        <f t="shared" si="180"/>
        <v>0.4</v>
      </c>
      <c r="Z675">
        <f t="shared" si="192"/>
        <v>0</v>
      </c>
      <c r="AA675">
        <f t="shared" si="193"/>
        <v>0</v>
      </c>
      <c r="AB675">
        <f t="shared" si="194"/>
        <v>1</v>
      </c>
      <c r="AC675">
        <f t="shared" si="195"/>
        <v>0</v>
      </c>
      <c r="AD675">
        <f t="shared" si="196"/>
        <v>0</v>
      </c>
      <c r="AE675">
        <f t="shared" si="197"/>
        <v>0</v>
      </c>
    </row>
    <row r="676" spans="1:31" x14ac:dyDescent="0.25">
      <c r="A676" s="5">
        <v>10.8</v>
      </c>
      <c r="B676" s="5">
        <v>0.4</v>
      </c>
      <c r="C676" s="5">
        <v>0.41</v>
      </c>
      <c r="D676" s="5">
        <v>2.2000000000000002</v>
      </c>
      <c r="E676" s="5">
        <v>8.4000000000000005E-2</v>
      </c>
      <c r="F676" s="5">
        <v>7</v>
      </c>
      <c r="G676" s="5">
        <v>17</v>
      </c>
      <c r="H676" s="5">
        <v>0.99839999999999995</v>
      </c>
      <c r="I676" s="5">
        <v>3.08</v>
      </c>
      <c r="J676" s="5">
        <v>0.67</v>
      </c>
      <c r="K676" s="5">
        <v>9.3000000000000007</v>
      </c>
      <c r="L676" s="5">
        <v>6</v>
      </c>
      <c r="N676" s="5">
        <f t="shared" si="181"/>
        <v>0.54867256637168149</v>
      </c>
      <c r="O676" s="5">
        <f t="shared" si="182"/>
        <v>2.4475052325973937E-4</v>
      </c>
      <c r="P676" s="5">
        <f t="shared" si="183"/>
        <v>0.41</v>
      </c>
      <c r="Q676">
        <f t="shared" si="184"/>
        <v>8.9041095890410982E-2</v>
      </c>
      <c r="R676">
        <f t="shared" si="185"/>
        <v>0.12020033388981638</v>
      </c>
      <c r="S676">
        <f t="shared" si="186"/>
        <v>8.4507042253521125E-2</v>
      </c>
      <c r="T676">
        <f t="shared" si="187"/>
        <v>3.8869257950530034E-2</v>
      </c>
      <c r="U676">
        <f t="shared" si="188"/>
        <v>9.3229744728079498E-4</v>
      </c>
      <c r="V676">
        <f t="shared" si="189"/>
        <v>0.26771653543307083</v>
      </c>
      <c r="W676">
        <f t="shared" si="190"/>
        <v>0.20359281437125751</v>
      </c>
      <c r="X676">
        <f t="shared" si="191"/>
        <v>9.4976783452933758E-4</v>
      </c>
      <c r="Y676" s="5">
        <f t="shared" si="180"/>
        <v>0.6</v>
      </c>
      <c r="Z676">
        <f t="shared" si="192"/>
        <v>0</v>
      </c>
      <c r="AA676">
        <f t="shared" si="193"/>
        <v>0</v>
      </c>
      <c r="AB676">
        <f t="shared" si="194"/>
        <v>0</v>
      </c>
      <c r="AC676">
        <f t="shared" si="195"/>
        <v>1</v>
      </c>
      <c r="AD676">
        <f t="shared" si="196"/>
        <v>0</v>
      </c>
      <c r="AE676">
        <f t="shared" si="197"/>
        <v>0</v>
      </c>
    </row>
    <row r="677" spans="1:31" x14ac:dyDescent="0.25">
      <c r="A677" s="5">
        <v>9.3000000000000007</v>
      </c>
      <c r="B677" s="5">
        <v>0.41</v>
      </c>
      <c r="C677" s="5">
        <v>0.39</v>
      </c>
      <c r="D677" s="5">
        <v>2.2000000000000002</v>
      </c>
      <c r="E677" s="5">
        <v>6.4000000000000001E-2</v>
      </c>
      <c r="F677" s="5">
        <v>12</v>
      </c>
      <c r="G677" s="5">
        <v>31</v>
      </c>
      <c r="H677" s="5">
        <v>0.99839999999999995</v>
      </c>
      <c r="I677" s="5">
        <v>3.26</v>
      </c>
      <c r="J677" s="5">
        <v>0.65</v>
      </c>
      <c r="K677" s="5">
        <v>10.199999999999999</v>
      </c>
      <c r="L677" s="5">
        <v>5</v>
      </c>
      <c r="N677" s="5">
        <f t="shared" si="181"/>
        <v>0.4159292035398231</v>
      </c>
      <c r="O677" s="5">
        <f t="shared" si="182"/>
        <v>2.3631085004388629E-4</v>
      </c>
      <c r="P677" s="5">
        <f t="shared" si="183"/>
        <v>0.39</v>
      </c>
      <c r="Q677">
        <f t="shared" si="184"/>
        <v>8.9041095890410982E-2</v>
      </c>
      <c r="R677">
        <f t="shared" si="185"/>
        <v>8.6811352253756274E-2</v>
      </c>
      <c r="S677">
        <f t="shared" si="186"/>
        <v>0.15492957746478872</v>
      </c>
      <c r="T677">
        <f t="shared" si="187"/>
        <v>8.8339222614840993E-2</v>
      </c>
      <c r="U677">
        <f t="shared" si="188"/>
        <v>9.3229744728079498E-4</v>
      </c>
      <c r="V677">
        <f t="shared" si="189"/>
        <v>0.40944881889763762</v>
      </c>
      <c r="W677">
        <f t="shared" si="190"/>
        <v>0.19161676646706588</v>
      </c>
      <c r="X677">
        <f t="shared" si="191"/>
        <v>1.8995356690586734E-3</v>
      </c>
      <c r="Y677" s="5">
        <f t="shared" si="180"/>
        <v>0.4</v>
      </c>
      <c r="Z677">
        <f t="shared" si="192"/>
        <v>0</v>
      </c>
      <c r="AA677">
        <f t="shared" si="193"/>
        <v>0</v>
      </c>
      <c r="AB677">
        <f t="shared" si="194"/>
        <v>1</v>
      </c>
      <c r="AC677">
        <f t="shared" si="195"/>
        <v>0</v>
      </c>
      <c r="AD677">
        <f t="shared" si="196"/>
        <v>0</v>
      </c>
      <c r="AE677">
        <f t="shared" si="197"/>
        <v>0</v>
      </c>
    </row>
    <row r="678" spans="1:31" x14ac:dyDescent="0.25">
      <c r="A678" s="5">
        <v>10.8</v>
      </c>
      <c r="B678" s="5">
        <v>0.4</v>
      </c>
      <c r="C678" s="5">
        <v>0.41</v>
      </c>
      <c r="D678" s="5">
        <v>2.2000000000000002</v>
      </c>
      <c r="E678" s="5">
        <v>8.4000000000000005E-2</v>
      </c>
      <c r="F678" s="5">
        <v>7</v>
      </c>
      <c r="G678" s="5">
        <v>17</v>
      </c>
      <c r="H678" s="5">
        <v>0.99839999999999995</v>
      </c>
      <c r="I678" s="5">
        <v>3.08</v>
      </c>
      <c r="J678" s="5">
        <v>0.67</v>
      </c>
      <c r="K678" s="5">
        <v>9.3000000000000007</v>
      </c>
      <c r="L678" s="5">
        <v>6</v>
      </c>
      <c r="N678" s="5">
        <f t="shared" si="181"/>
        <v>0.54867256637168149</v>
      </c>
      <c r="O678" s="5">
        <f t="shared" si="182"/>
        <v>5.7389777867800963E-4</v>
      </c>
      <c r="P678" s="5">
        <f t="shared" si="183"/>
        <v>0.41</v>
      </c>
      <c r="Q678">
        <f t="shared" si="184"/>
        <v>8.9041095890410982E-2</v>
      </c>
      <c r="R678">
        <f t="shared" si="185"/>
        <v>0.12020033388981638</v>
      </c>
      <c r="S678">
        <f t="shared" si="186"/>
        <v>8.4507042253521125E-2</v>
      </c>
      <c r="T678">
        <f t="shared" si="187"/>
        <v>3.8869257950530034E-2</v>
      </c>
      <c r="U678">
        <f t="shared" si="188"/>
        <v>9.3229744728079498E-4</v>
      </c>
      <c r="V678">
        <f t="shared" si="189"/>
        <v>0.26771653543307083</v>
      </c>
      <c r="W678">
        <f t="shared" si="190"/>
        <v>0.20359281437125751</v>
      </c>
      <c r="X678">
        <f t="shared" si="191"/>
        <v>9.4976783452933758E-4</v>
      </c>
      <c r="Y678" s="5">
        <f t="shared" si="180"/>
        <v>0.6</v>
      </c>
      <c r="Z678">
        <f t="shared" si="192"/>
        <v>0</v>
      </c>
      <c r="AA678">
        <f t="shared" si="193"/>
        <v>0</v>
      </c>
      <c r="AB678">
        <f t="shared" si="194"/>
        <v>0</v>
      </c>
      <c r="AC678">
        <f t="shared" si="195"/>
        <v>1</v>
      </c>
      <c r="AD678">
        <f t="shared" si="196"/>
        <v>0</v>
      </c>
      <c r="AE678">
        <f t="shared" si="197"/>
        <v>0</v>
      </c>
    </row>
    <row r="679" spans="1:31" x14ac:dyDescent="0.25">
      <c r="A679" s="5">
        <v>8.6</v>
      </c>
      <c r="B679" s="5">
        <v>0.8</v>
      </c>
      <c r="C679" s="5">
        <v>0.11</v>
      </c>
      <c r="D679" s="5">
        <v>2.2999999999999998</v>
      </c>
      <c r="E679" s="5">
        <v>8.4000000000000005E-2</v>
      </c>
      <c r="F679" s="5">
        <v>12</v>
      </c>
      <c r="G679" s="5">
        <v>31</v>
      </c>
      <c r="H679" s="5">
        <v>0.99790000000000001</v>
      </c>
      <c r="I679" s="5">
        <v>3.4</v>
      </c>
      <c r="J679" s="5">
        <v>0.48</v>
      </c>
      <c r="K679" s="5">
        <v>9.9</v>
      </c>
      <c r="L679" s="5">
        <v>5</v>
      </c>
      <c r="N679" s="5">
        <f t="shared" si="181"/>
        <v>0.35398230088495575</v>
      </c>
      <c r="O679" s="5">
        <f t="shared" si="182"/>
        <v>5.5701843224630336E-4</v>
      </c>
      <c r="P679" s="5">
        <f t="shared" si="183"/>
        <v>0.11</v>
      </c>
      <c r="Q679">
        <f t="shared" si="184"/>
        <v>9.5890410958904104E-2</v>
      </c>
      <c r="R679">
        <f t="shared" si="185"/>
        <v>0.12020033388981638</v>
      </c>
      <c r="S679">
        <f t="shared" si="186"/>
        <v>0.15492957746478872</v>
      </c>
      <c r="T679">
        <f t="shared" si="187"/>
        <v>8.8339222614840993E-2</v>
      </c>
      <c r="U679">
        <f t="shared" si="188"/>
        <v>8.7680355160932506E-4</v>
      </c>
      <c r="V679">
        <f t="shared" si="189"/>
        <v>0.51968503937007871</v>
      </c>
      <c r="W679">
        <f t="shared" si="190"/>
        <v>8.9820359281437112E-2</v>
      </c>
      <c r="X679">
        <f t="shared" si="191"/>
        <v>1.5829463908822287E-3</v>
      </c>
      <c r="Y679" s="5">
        <f t="shared" si="180"/>
        <v>0.4</v>
      </c>
      <c r="Z679">
        <f t="shared" si="192"/>
        <v>0</v>
      </c>
      <c r="AA679">
        <f t="shared" si="193"/>
        <v>0</v>
      </c>
      <c r="AB679">
        <f t="shared" si="194"/>
        <v>1</v>
      </c>
      <c r="AC679">
        <f t="shared" si="195"/>
        <v>0</v>
      </c>
      <c r="AD679">
        <f t="shared" si="196"/>
        <v>0</v>
      </c>
      <c r="AE679">
        <f t="shared" si="197"/>
        <v>0</v>
      </c>
    </row>
    <row r="680" spans="1:31" x14ac:dyDescent="0.25">
      <c r="A680" s="5">
        <v>8.3000000000000007</v>
      </c>
      <c r="B680" s="5">
        <v>0.78</v>
      </c>
      <c r="C680" s="5">
        <v>0.1</v>
      </c>
      <c r="D680" s="5">
        <v>2.6</v>
      </c>
      <c r="E680" s="5">
        <v>8.1000000000000003E-2</v>
      </c>
      <c r="F680" s="5">
        <v>45</v>
      </c>
      <c r="G680" s="5">
        <v>87</v>
      </c>
      <c r="H680" s="5">
        <v>0.99829999999999997</v>
      </c>
      <c r="I680" s="5">
        <v>3.48</v>
      </c>
      <c r="J680" s="5">
        <v>0.53</v>
      </c>
      <c r="K680" s="5">
        <v>10</v>
      </c>
      <c r="L680" s="5">
        <v>5</v>
      </c>
      <c r="N680" s="5">
        <f t="shared" si="181"/>
        <v>0.32743362831858414</v>
      </c>
      <c r="O680" s="5">
        <f t="shared" si="182"/>
        <v>1.1815542502194315E-4</v>
      </c>
      <c r="P680" s="5">
        <f t="shared" si="183"/>
        <v>0.1</v>
      </c>
      <c r="Q680">
        <f t="shared" si="184"/>
        <v>0.11643835616438358</v>
      </c>
      <c r="R680">
        <f t="shared" si="185"/>
        <v>0.11519198664440736</v>
      </c>
      <c r="S680">
        <f t="shared" si="186"/>
        <v>0.61971830985915488</v>
      </c>
      <c r="T680">
        <f t="shared" si="187"/>
        <v>0.28621908127208479</v>
      </c>
      <c r="U680">
        <f t="shared" si="188"/>
        <v>9.2119866814650104E-4</v>
      </c>
      <c r="V680">
        <f t="shared" si="189"/>
        <v>0.58267716535433067</v>
      </c>
      <c r="W680">
        <f t="shared" si="190"/>
        <v>0.11976047904191618</v>
      </c>
      <c r="X680">
        <f t="shared" si="191"/>
        <v>1.6884761502743769E-3</v>
      </c>
      <c r="Y680" s="5">
        <f t="shared" si="180"/>
        <v>0.4</v>
      </c>
      <c r="Z680">
        <f t="shared" si="192"/>
        <v>0</v>
      </c>
      <c r="AA680">
        <f t="shared" si="193"/>
        <v>0</v>
      </c>
      <c r="AB680">
        <f t="shared" si="194"/>
        <v>1</v>
      </c>
      <c r="AC680">
        <f t="shared" si="195"/>
        <v>0</v>
      </c>
      <c r="AD680">
        <f t="shared" si="196"/>
        <v>0</v>
      </c>
      <c r="AE680">
        <f t="shared" si="197"/>
        <v>0</v>
      </c>
    </row>
    <row r="681" spans="1:31" x14ac:dyDescent="0.25">
      <c r="A681" s="5">
        <v>10.8</v>
      </c>
      <c r="B681" s="5">
        <v>0.26</v>
      </c>
      <c r="C681" s="5">
        <v>0.45</v>
      </c>
      <c r="D681" s="5">
        <v>3.3</v>
      </c>
      <c r="E681" s="5">
        <v>0.06</v>
      </c>
      <c r="F681" s="5">
        <v>20</v>
      </c>
      <c r="G681" s="5">
        <v>49</v>
      </c>
      <c r="H681" s="5">
        <v>0.99719999999999998</v>
      </c>
      <c r="I681" s="5">
        <v>3.13</v>
      </c>
      <c r="J681" s="5">
        <v>0.54</v>
      </c>
      <c r="K681" s="5">
        <v>9.6</v>
      </c>
      <c r="L681" s="5">
        <v>5</v>
      </c>
      <c r="N681" s="5">
        <f t="shared" si="181"/>
        <v>0.54867256637168149</v>
      </c>
      <c r="O681" s="5">
        <f t="shared" si="182"/>
        <v>2.6162986969144553E-4</v>
      </c>
      <c r="P681" s="5">
        <f t="shared" si="183"/>
        <v>0.45</v>
      </c>
      <c r="Q681">
        <f t="shared" si="184"/>
        <v>0.16438356164383561</v>
      </c>
      <c r="R681">
        <f t="shared" si="185"/>
        <v>8.0133555926544239E-2</v>
      </c>
      <c r="S681">
        <f t="shared" si="186"/>
        <v>0.26760563380281688</v>
      </c>
      <c r="T681">
        <f t="shared" si="187"/>
        <v>0.1519434628975265</v>
      </c>
      <c r="U681">
        <f t="shared" si="188"/>
        <v>7.9911209766925467E-4</v>
      </c>
      <c r="V681">
        <f t="shared" si="189"/>
        <v>0.30708661417322819</v>
      </c>
      <c r="W681">
        <f t="shared" si="190"/>
        <v>0.125748502994012</v>
      </c>
      <c r="X681">
        <f t="shared" si="191"/>
        <v>1.2663571127057823E-3</v>
      </c>
      <c r="Y681" s="5">
        <f t="shared" si="180"/>
        <v>0.4</v>
      </c>
      <c r="Z681">
        <f t="shared" si="192"/>
        <v>0</v>
      </c>
      <c r="AA681">
        <f t="shared" si="193"/>
        <v>0</v>
      </c>
      <c r="AB681">
        <f t="shared" si="194"/>
        <v>1</v>
      </c>
      <c r="AC681">
        <f t="shared" si="195"/>
        <v>0</v>
      </c>
      <c r="AD681">
        <f t="shared" si="196"/>
        <v>0</v>
      </c>
      <c r="AE681">
        <f t="shared" si="197"/>
        <v>0</v>
      </c>
    </row>
    <row r="682" spans="1:31" x14ac:dyDescent="0.25">
      <c r="A682" s="5">
        <v>13.3</v>
      </c>
      <c r="B682" s="5">
        <v>0.43</v>
      </c>
      <c r="C682" s="5">
        <v>0.57999999999999996</v>
      </c>
      <c r="D682" s="5">
        <v>1.9</v>
      </c>
      <c r="E682" s="5">
        <v>7.0000000000000007E-2</v>
      </c>
      <c r="F682" s="5">
        <v>15</v>
      </c>
      <c r="G682" s="5">
        <v>40</v>
      </c>
      <c r="H682" s="5">
        <v>10004</v>
      </c>
      <c r="I682" s="5">
        <v>3.06</v>
      </c>
      <c r="J682" s="5">
        <v>0.49</v>
      </c>
      <c r="K682" s="5">
        <v>9</v>
      </c>
      <c r="L682" s="5">
        <v>5</v>
      </c>
      <c r="N682" s="5">
        <f t="shared" si="181"/>
        <v>0.76991150442477885</v>
      </c>
      <c r="O682" s="5">
        <f t="shared" si="182"/>
        <v>2.7850921612315168E-4</v>
      </c>
      <c r="P682" s="5">
        <f t="shared" si="183"/>
        <v>0.57999999999999996</v>
      </c>
      <c r="Q682">
        <f t="shared" si="184"/>
        <v>6.8493150684931503E-2</v>
      </c>
      <c r="R682">
        <f t="shared" si="185"/>
        <v>9.6828046744574306E-2</v>
      </c>
      <c r="S682">
        <f t="shared" si="186"/>
        <v>0.19718309859154928</v>
      </c>
      <c r="T682">
        <f t="shared" si="187"/>
        <v>0.12014134275618374</v>
      </c>
      <c r="U682">
        <f t="shared" si="188"/>
        <v>1110.2119866814651</v>
      </c>
      <c r="V682">
        <f t="shared" si="189"/>
        <v>0.25196850393700782</v>
      </c>
      <c r="W682">
        <f t="shared" si="190"/>
        <v>9.5808383233532926E-2</v>
      </c>
      <c r="X682">
        <f t="shared" si="191"/>
        <v>6.3317855635289114E-4</v>
      </c>
      <c r="Y682" s="5">
        <f t="shared" si="180"/>
        <v>0.4</v>
      </c>
      <c r="Z682">
        <f t="shared" si="192"/>
        <v>0</v>
      </c>
      <c r="AA682">
        <f t="shared" si="193"/>
        <v>0</v>
      </c>
      <c r="AB682">
        <f t="shared" si="194"/>
        <v>1</v>
      </c>
      <c r="AC682">
        <f t="shared" si="195"/>
        <v>0</v>
      </c>
      <c r="AD682">
        <f t="shared" si="196"/>
        <v>0</v>
      </c>
      <c r="AE682">
        <f t="shared" si="197"/>
        <v>0</v>
      </c>
    </row>
    <row r="683" spans="1:31" x14ac:dyDescent="0.25">
      <c r="A683" s="5">
        <v>8</v>
      </c>
      <c r="B683" s="5">
        <v>0.45</v>
      </c>
      <c r="C683" s="5">
        <v>0.23</v>
      </c>
      <c r="D683" s="5">
        <v>2.2000000000000002</v>
      </c>
      <c r="E683" s="5">
        <v>9.4E-2</v>
      </c>
      <c r="F683" s="5">
        <v>16</v>
      </c>
      <c r="G683" s="5">
        <v>29</v>
      </c>
      <c r="H683" s="5">
        <v>0.99619999999999997</v>
      </c>
      <c r="I683" s="5">
        <v>3.21</v>
      </c>
      <c r="J683" s="5">
        <v>0.49</v>
      </c>
      <c r="K683" s="5">
        <v>10.199999999999999</v>
      </c>
      <c r="L683" s="5">
        <v>6</v>
      </c>
      <c r="N683" s="5">
        <f t="shared" si="181"/>
        <v>0.30088495575221241</v>
      </c>
      <c r="O683" s="5">
        <f t="shared" si="182"/>
        <v>2.8694888933900481E-4</v>
      </c>
      <c r="P683" s="5">
        <f t="shared" si="183"/>
        <v>0.23</v>
      </c>
      <c r="Q683">
        <f t="shared" si="184"/>
        <v>8.9041095890410982E-2</v>
      </c>
      <c r="R683">
        <f t="shared" si="185"/>
        <v>0.13689482470784642</v>
      </c>
      <c r="S683">
        <f t="shared" si="186"/>
        <v>0.21126760563380281</v>
      </c>
      <c r="T683">
        <f t="shared" si="187"/>
        <v>8.1272084805653705E-2</v>
      </c>
      <c r="U683">
        <f t="shared" si="188"/>
        <v>6.8812430632630224E-4</v>
      </c>
      <c r="V683">
        <f t="shared" si="189"/>
        <v>0.37007874015748027</v>
      </c>
      <c r="W683">
        <f t="shared" si="190"/>
        <v>9.5808383233532926E-2</v>
      </c>
      <c r="X683">
        <f t="shared" si="191"/>
        <v>1.8995356690586734E-3</v>
      </c>
      <c r="Y683" s="5">
        <f t="shared" si="180"/>
        <v>0.6</v>
      </c>
      <c r="Z683">
        <f t="shared" si="192"/>
        <v>0</v>
      </c>
      <c r="AA683">
        <f t="shared" si="193"/>
        <v>0</v>
      </c>
      <c r="AB683">
        <f t="shared" si="194"/>
        <v>0</v>
      </c>
      <c r="AC683">
        <f t="shared" si="195"/>
        <v>1</v>
      </c>
      <c r="AD683">
        <f t="shared" si="196"/>
        <v>0</v>
      </c>
      <c r="AE683">
        <f t="shared" si="197"/>
        <v>0</v>
      </c>
    </row>
    <row r="684" spans="1:31" x14ac:dyDescent="0.25">
      <c r="A684" s="5">
        <v>8.5</v>
      </c>
      <c r="B684" s="5">
        <v>0.46</v>
      </c>
      <c r="C684" s="5">
        <v>0.31</v>
      </c>
      <c r="D684" s="5">
        <v>2.25</v>
      </c>
      <c r="E684" s="5">
        <v>7.8E-2</v>
      </c>
      <c r="F684" s="5">
        <v>32</v>
      </c>
      <c r="G684" s="5">
        <v>58</v>
      </c>
      <c r="H684" s="5">
        <v>0.998</v>
      </c>
      <c r="I684" s="5">
        <v>3.33</v>
      </c>
      <c r="J684" s="5">
        <v>0.54</v>
      </c>
      <c r="K684" s="5">
        <v>9.8000000000000007</v>
      </c>
      <c r="L684" s="5">
        <v>5</v>
      </c>
      <c r="N684" s="5">
        <f t="shared" si="181"/>
        <v>0.3451327433628319</v>
      </c>
      <c r="O684" s="5">
        <f t="shared" si="182"/>
        <v>5.5701843224630336E-4</v>
      </c>
      <c r="P684" s="5">
        <f t="shared" si="183"/>
        <v>0.31</v>
      </c>
      <c r="Q684">
        <f t="shared" si="184"/>
        <v>9.2465753424657543E-2</v>
      </c>
      <c r="R684">
        <f t="shared" si="185"/>
        <v>0.11018363939899833</v>
      </c>
      <c r="S684">
        <f t="shared" si="186"/>
        <v>0.43661971830985913</v>
      </c>
      <c r="T684">
        <f t="shared" si="187"/>
        <v>0.18374558303886926</v>
      </c>
      <c r="U684">
        <f t="shared" si="188"/>
        <v>8.87902330743619E-4</v>
      </c>
      <c r="V684">
        <f t="shared" si="189"/>
        <v>0.46456692913385833</v>
      </c>
      <c r="W684">
        <f t="shared" si="190"/>
        <v>0.125748502994012</v>
      </c>
      <c r="X684">
        <f t="shared" si="191"/>
        <v>1.4774166314900806E-3</v>
      </c>
      <c r="Y684" s="5">
        <f t="shared" si="180"/>
        <v>0.4</v>
      </c>
      <c r="Z684">
        <f t="shared" si="192"/>
        <v>0</v>
      </c>
      <c r="AA684">
        <f t="shared" si="193"/>
        <v>0</v>
      </c>
      <c r="AB684">
        <f t="shared" si="194"/>
        <v>1</v>
      </c>
      <c r="AC684">
        <f t="shared" si="195"/>
        <v>0</v>
      </c>
      <c r="AD684">
        <f t="shared" si="196"/>
        <v>0</v>
      </c>
      <c r="AE684">
        <f t="shared" si="197"/>
        <v>0</v>
      </c>
    </row>
    <row r="685" spans="1:31" x14ac:dyDescent="0.25">
      <c r="A685" s="5">
        <v>8.1</v>
      </c>
      <c r="B685" s="5">
        <v>0.78</v>
      </c>
      <c r="C685" s="5">
        <v>0.23</v>
      </c>
      <c r="D685" s="5">
        <v>2.6</v>
      </c>
      <c r="E685" s="5">
        <v>5.8999999999999997E-2</v>
      </c>
      <c r="F685" s="5">
        <v>5</v>
      </c>
      <c r="G685" s="5">
        <v>15</v>
      </c>
      <c r="H685" s="5">
        <v>0.997</v>
      </c>
      <c r="I685" s="5">
        <v>3.37</v>
      </c>
      <c r="J685" s="5">
        <v>0.56000000000000005</v>
      </c>
      <c r="K685" s="5">
        <v>11.3</v>
      </c>
      <c r="L685" s="5">
        <v>5</v>
      </c>
      <c r="N685" s="5">
        <f t="shared" si="181"/>
        <v>0.30973451327433627</v>
      </c>
      <c r="O685" s="5">
        <f t="shared" si="182"/>
        <v>7.2581189656336503E-4</v>
      </c>
      <c r="P685" s="5">
        <f t="shared" si="183"/>
        <v>0.23</v>
      </c>
      <c r="Q685">
        <f t="shared" si="184"/>
        <v>0.11643835616438358</v>
      </c>
      <c r="R685">
        <f t="shared" si="185"/>
        <v>7.8464106844741241E-2</v>
      </c>
      <c r="S685">
        <f t="shared" si="186"/>
        <v>5.6338028169014086E-2</v>
      </c>
      <c r="T685">
        <f t="shared" si="187"/>
        <v>3.1802120141342753E-2</v>
      </c>
      <c r="U685">
        <f t="shared" si="188"/>
        <v>7.7691453940066668E-4</v>
      </c>
      <c r="V685">
        <f t="shared" si="189"/>
        <v>0.49606299212598431</v>
      </c>
      <c r="W685">
        <f t="shared" si="190"/>
        <v>0.13772455089820362</v>
      </c>
      <c r="X685">
        <f t="shared" si="191"/>
        <v>3.0603630223723093E-3</v>
      </c>
      <c r="Y685" s="5">
        <f t="shared" si="180"/>
        <v>0.4</v>
      </c>
      <c r="Z685">
        <f t="shared" si="192"/>
        <v>0</v>
      </c>
      <c r="AA685">
        <f t="shared" si="193"/>
        <v>0</v>
      </c>
      <c r="AB685">
        <f t="shared" si="194"/>
        <v>1</v>
      </c>
      <c r="AC685">
        <f t="shared" si="195"/>
        <v>0</v>
      </c>
      <c r="AD685">
        <f t="shared" si="196"/>
        <v>0</v>
      </c>
      <c r="AE685">
        <f t="shared" si="197"/>
        <v>0</v>
      </c>
    </row>
    <row r="686" spans="1:31" x14ac:dyDescent="0.25">
      <c r="A686" s="5">
        <v>9.8000000000000007</v>
      </c>
      <c r="B686" s="5">
        <v>0.98</v>
      </c>
      <c r="C686" s="5">
        <v>0.32</v>
      </c>
      <c r="D686" s="5">
        <v>2.2999999999999998</v>
      </c>
      <c r="E686" s="5">
        <v>7.8E-2</v>
      </c>
      <c r="F686" s="5">
        <v>35</v>
      </c>
      <c r="G686" s="5">
        <v>152</v>
      </c>
      <c r="H686" s="5">
        <v>0.998</v>
      </c>
      <c r="I686" s="5">
        <v>3.25</v>
      </c>
      <c r="J686" s="5">
        <v>0.48</v>
      </c>
      <c r="K686" s="5">
        <v>9.4</v>
      </c>
      <c r="L686" s="5">
        <v>5</v>
      </c>
      <c r="N686" s="5">
        <f t="shared" si="181"/>
        <v>0.46017699115044253</v>
      </c>
      <c r="O686" s="5">
        <f t="shared" si="182"/>
        <v>5.5701843224630336E-4</v>
      </c>
      <c r="P686" s="5">
        <f t="shared" si="183"/>
        <v>0.32</v>
      </c>
      <c r="Q686">
        <f t="shared" si="184"/>
        <v>9.5890410958904104E-2</v>
      </c>
      <c r="R686">
        <f t="shared" si="185"/>
        <v>0.11018363939899833</v>
      </c>
      <c r="S686">
        <f t="shared" si="186"/>
        <v>0.47887323943661969</v>
      </c>
      <c r="T686">
        <f t="shared" si="187"/>
        <v>0.51590106007067138</v>
      </c>
      <c r="U686">
        <f t="shared" si="188"/>
        <v>8.87902330743619E-4</v>
      </c>
      <c r="V686">
        <f t="shared" si="189"/>
        <v>0.40157480314960625</v>
      </c>
      <c r="W686">
        <f t="shared" si="190"/>
        <v>8.9820359281437112E-2</v>
      </c>
      <c r="X686">
        <f t="shared" si="191"/>
        <v>1.0552975939214857E-3</v>
      </c>
      <c r="Y686" s="5">
        <f t="shared" si="180"/>
        <v>0.4</v>
      </c>
      <c r="Z686">
        <f t="shared" si="192"/>
        <v>0</v>
      </c>
      <c r="AA686">
        <f t="shared" si="193"/>
        <v>0</v>
      </c>
      <c r="AB686">
        <f t="shared" si="194"/>
        <v>1</v>
      </c>
      <c r="AC686">
        <f t="shared" si="195"/>
        <v>0</v>
      </c>
      <c r="AD686">
        <f t="shared" si="196"/>
        <v>0</v>
      </c>
      <c r="AE686">
        <f t="shared" si="197"/>
        <v>0</v>
      </c>
    </row>
    <row r="687" spans="1:31" x14ac:dyDescent="0.25">
      <c r="A687" s="5">
        <v>8.1</v>
      </c>
      <c r="B687" s="5">
        <v>0.78</v>
      </c>
      <c r="C687" s="5">
        <v>0.23</v>
      </c>
      <c r="D687" s="5">
        <v>2.6</v>
      </c>
      <c r="E687" s="5">
        <v>5.8999999999999997E-2</v>
      </c>
      <c r="F687" s="5">
        <v>5</v>
      </c>
      <c r="G687" s="5">
        <v>15</v>
      </c>
      <c r="H687" s="5">
        <v>0.997</v>
      </c>
      <c r="I687" s="5">
        <v>3.37</v>
      </c>
      <c r="J687" s="5">
        <v>0.56000000000000005</v>
      </c>
      <c r="K687" s="5">
        <v>11.3</v>
      </c>
      <c r="L687" s="5">
        <v>5</v>
      </c>
      <c r="N687" s="5">
        <f t="shared" si="181"/>
        <v>0.30973451327433627</v>
      </c>
      <c r="O687" s="5">
        <f t="shared" si="182"/>
        <v>4.4730268044021335E-4</v>
      </c>
      <c r="P687" s="5">
        <f t="shared" si="183"/>
        <v>0.23</v>
      </c>
      <c r="Q687">
        <f t="shared" si="184"/>
        <v>0.11643835616438358</v>
      </c>
      <c r="R687">
        <f t="shared" si="185"/>
        <v>7.8464106844741241E-2</v>
      </c>
      <c r="S687">
        <f t="shared" si="186"/>
        <v>5.6338028169014086E-2</v>
      </c>
      <c r="T687">
        <f t="shared" si="187"/>
        <v>3.1802120141342753E-2</v>
      </c>
      <c r="U687">
        <f t="shared" si="188"/>
        <v>7.7691453940066668E-4</v>
      </c>
      <c r="V687">
        <f t="shared" si="189"/>
        <v>0.49606299212598431</v>
      </c>
      <c r="W687">
        <f t="shared" si="190"/>
        <v>0.13772455089820362</v>
      </c>
      <c r="X687">
        <f t="shared" si="191"/>
        <v>3.0603630223723093E-3</v>
      </c>
      <c r="Y687" s="5">
        <f t="shared" si="180"/>
        <v>0.4</v>
      </c>
      <c r="Z687">
        <f t="shared" si="192"/>
        <v>0</v>
      </c>
      <c r="AA687">
        <f t="shared" si="193"/>
        <v>0</v>
      </c>
      <c r="AB687">
        <f t="shared" si="194"/>
        <v>1</v>
      </c>
      <c r="AC687">
        <f t="shared" si="195"/>
        <v>0</v>
      </c>
      <c r="AD687">
        <f t="shared" si="196"/>
        <v>0</v>
      </c>
      <c r="AE687">
        <f t="shared" si="197"/>
        <v>0</v>
      </c>
    </row>
    <row r="688" spans="1:31" x14ac:dyDescent="0.25">
      <c r="A688" s="5">
        <v>7.1</v>
      </c>
      <c r="B688" s="5">
        <v>0.65</v>
      </c>
      <c r="C688" s="5">
        <v>0.18</v>
      </c>
      <c r="D688" s="5">
        <v>1.8</v>
      </c>
      <c r="E688" s="5">
        <v>7.0000000000000007E-2</v>
      </c>
      <c r="F688" s="5">
        <v>13</v>
      </c>
      <c r="G688" s="5">
        <v>40</v>
      </c>
      <c r="H688" s="5">
        <v>0.997</v>
      </c>
      <c r="I688" s="5">
        <v>3.44</v>
      </c>
      <c r="J688" s="5">
        <v>0.6</v>
      </c>
      <c r="K688" s="5">
        <v>9.1</v>
      </c>
      <c r="L688" s="5">
        <v>5</v>
      </c>
      <c r="N688" s="5">
        <f t="shared" si="181"/>
        <v>0.22123893805309733</v>
      </c>
      <c r="O688" s="5">
        <f t="shared" si="182"/>
        <v>4.3886300722436027E-4</v>
      </c>
      <c r="P688" s="5">
        <f t="shared" si="183"/>
        <v>0.18</v>
      </c>
      <c r="Q688">
        <f t="shared" si="184"/>
        <v>6.164383561643836E-2</v>
      </c>
      <c r="R688">
        <f t="shared" si="185"/>
        <v>9.6828046744574306E-2</v>
      </c>
      <c r="S688">
        <f t="shared" si="186"/>
        <v>0.16901408450704225</v>
      </c>
      <c r="T688">
        <f t="shared" si="187"/>
        <v>0.12014134275618374</v>
      </c>
      <c r="U688">
        <f t="shared" si="188"/>
        <v>7.7691453940066668E-4</v>
      </c>
      <c r="V688">
        <f t="shared" si="189"/>
        <v>0.55118110236220474</v>
      </c>
      <c r="W688">
        <f t="shared" si="190"/>
        <v>0.16167664670658682</v>
      </c>
      <c r="X688">
        <f t="shared" si="191"/>
        <v>7.387083157450393E-4</v>
      </c>
      <c r="Y688" s="5">
        <f t="shared" si="180"/>
        <v>0.4</v>
      </c>
      <c r="Z688">
        <f t="shared" si="192"/>
        <v>0</v>
      </c>
      <c r="AA688">
        <f t="shared" si="193"/>
        <v>0</v>
      </c>
      <c r="AB688">
        <f t="shared" si="194"/>
        <v>1</v>
      </c>
      <c r="AC688">
        <f t="shared" si="195"/>
        <v>0</v>
      </c>
      <c r="AD688">
        <f t="shared" si="196"/>
        <v>0</v>
      </c>
      <c r="AE688">
        <f t="shared" si="197"/>
        <v>0</v>
      </c>
    </row>
    <row r="689" spans="1:31" x14ac:dyDescent="0.25">
      <c r="A689" s="5">
        <v>9.1</v>
      </c>
      <c r="B689" s="5">
        <v>0.64</v>
      </c>
      <c r="C689" s="5">
        <v>0.23</v>
      </c>
      <c r="D689" s="5">
        <v>3.1</v>
      </c>
      <c r="E689" s="5">
        <v>9.5000000000000001E-2</v>
      </c>
      <c r="F689" s="5">
        <v>13</v>
      </c>
      <c r="G689" s="5">
        <v>38</v>
      </c>
      <c r="H689" s="5">
        <v>0.99980000000000002</v>
      </c>
      <c r="I689" s="5">
        <v>3.28</v>
      </c>
      <c r="J689" s="5">
        <v>0.59</v>
      </c>
      <c r="K689" s="5">
        <v>9.6999999999999993</v>
      </c>
      <c r="L689" s="5">
        <v>5</v>
      </c>
      <c r="N689" s="5">
        <f t="shared" si="181"/>
        <v>0.39823008849557517</v>
      </c>
      <c r="O689" s="5">
        <f t="shared" si="182"/>
        <v>4.5574235365606643E-4</v>
      </c>
      <c r="P689" s="5">
        <f t="shared" si="183"/>
        <v>0.23</v>
      </c>
      <c r="Q689">
        <f t="shared" si="184"/>
        <v>0.15068493150684933</v>
      </c>
      <c r="R689">
        <f t="shared" si="185"/>
        <v>0.13856427378964942</v>
      </c>
      <c r="S689">
        <f t="shared" si="186"/>
        <v>0.16901408450704225</v>
      </c>
      <c r="T689">
        <f t="shared" si="187"/>
        <v>0.11307420494699646</v>
      </c>
      <c r="U689">
        <f t="shared" si="188"/>
        <v>1.0876803551609358E-3</v>
      </c>
      <c r="V689">
        <f t="shared" si="189"/>
        <v>0.42519685039370059</v>
      </c>
      <c r="W689">
        <f t="shared" si="190"/>
        <v>0.155688622754491</v>
      </c>
      <c r="X689">
        <f t="shared" si="191"/>
        <v>1.3718868720979304E-3</v>
      </c>
      <c r="Y689" s="5">
        <f t="shared" si="180"/>
        <v>0.4</v>
      </c>
      <c r="Z689">
        <f t="shared" si="192"/>
        <v>0</v>
      </c>
      <c r="AA689">
        <f t="shared" si="193"/>
        <v>0</v>
      </c>
      <c r="AB689">
        <f t="shared" si="194"/>
        <v>1</v>
      </c>
      <c r="AC689">
        <f t="shared" si="195"/>
        <v>0</v>
      </c>
      <c r="AD689">
        <f t="shared" si="196"/>
        <v>0</v>
      </c>
      <c r="AE689">
        <f t="shared" si="197"/>
        <v>0</v>
      </c>
    </row>
    <row r="690" spans="1:31" x14ac:dyDescent="0.25">
      <c r="A690" s="5">
        <v>7.7</v>
      </c>
      <c r="B690" s="5">
        <v>0.66</v>
      </c>
      <c r="C690" s="5">
        <v>0.04</v>
      </c>
      <c r="D690" s="5">
        <v>1.6</v>
      </c>
      <c r="E690" s="5">
        <v>3.9E-2</v>
      </c>
      <c r="F690" s="5">
        <v>4</v>
      </c>
      <c r="G690" s="5">
        <v>9</v>
      </c>
      <c r="H690" s="5">
        <v>0.99619999999999997</v>
      </c>
      <c r="I690" s="5">
        <v>3.4</v>
      </c>
      <c r="J690" s="5">
        <v>0.47</v>
      </c>
      <c r="K690" s="5">
        <v>9.4</v>
      </c>
      <c r="L690" s="5">
        <v>5</v>
      </c>
      <c r="N690" s="5">
        <f t="shared" si="181"/>
        <v>0.27433628318584075</v>
      </c>
      <c r="O690" s="5">
        <f t="shared" si="182"/>
        <v>2.1943150361218014E-4</v>
      </c>
      <c r="P690" s="5">
        <f t="shared" si="183"/>
        <v>0.04</v>
      </c>
      <c r="Q690">
        <f t="shared" si="184"/>
        <v>4.7945205479452059E-2</v>
      </c>
      <c r="R690">
        <f t="shared" si="185"/>
        <v>4.5075125208681135E-2</v>
      </c>
      <c r="S690">
        <f t="shared" si="186"/>
        <v>4.2253521126760563E-2</v>
      </c>
      <c r="T690">
        <f t="shared" si="187"/>
        <v>1.0600706713780919E-2</v>
      </c>
      <c r="U690">
        <f t="shared" si="188"/>
        <v>6.8812430632630224E-4</v>
      </c>
      <c r="V690">
        <f t="shared" si="189"/>
        <v>0.51968503937007871</v>
      </c>
      <c r="W690">
        <f t="shared" si="190"/>
        <v>8.3832335329341298E-2</v>
      </c>
      <c r="X690">
        <f t="shared" si="191"/>
        <v>1.0552975939214857E-3</v>
      </c>
      <c r="Y690" s="5">
        <f t="shared" si="180"/>
        <v>0.4</v>
      </c>
      <c r="Z690">
        <f t="shared" si="192"/>
        <v>0</v>
      </c>
      <c r="AA690">
        <f t="shared" si="193"/>
        <v>0</v>
      </c>
      <c r="AB690">
        <f t="shared" si="194"/>
        <v>1</v>
      </c>
      <c r="AC690">
        <f t="shared" si="195"/>
        <v>0</v>
      </c>
      <c r="AD690">
        <f t="shared" si="196"/>
        <v>0</v>
      </c>
      <c r="AE690">
        <f t="shared" si="197"/>
        <v>0</v>
      </c>
    </row>
    <row r="691" spans="1:31" x14ac:dyDescent="0.25">
      <c r="A691" s="5">
        <v>8.1</v>
      </c>
      <c r="B691" s="5">
        <v>0.38</v>
      </c>
      <c r="C691" s="5">
        <v>0.48</v>
      </c>
      <c r="D691" s="5">
        <v>1.8</v>
      </c>
      <c r="E691" s="5">
        <v>0.157</v>
      </c>
      <c r="F691" s="5">
        <v>5</v>
      </c>
      <c r="G691" s="5">
        <v>17</v>
      </c>
      <c r="H691" s="5">
        <v>0.99760000000000004</v>
      </c>
      <c r="I691" s="5">
        <v>3.3</v>
      </c>
      <c r="J691" s="5">
        <v>1.05</v>
      </c>
      <c r="K691" s="5">
        <v>9.4</v>
      </c>
      <c r="L691" s="5">
        <v>5</v>
      </c>
      <c r="N691" s="5">
        <f t="shared" si="181"/>
        <v>0.30973451327433627</v>
      </c>
      <c r="O691" s="5">
        <f t="shared" si="182"/>
        <v>1</v>
      </c>
      <c r="P691" s="5">
        <f t="shared" si="183"/>
        <v>0.48</v>
      </c>
      <c r="Q691">
        <f t="shared" si="184"/>
        <v>6.164383561643836E-2</v>
      </c>
      <c r="R691">
        <f t="shared" si="185"/>
        <v>0.24207011686143573</v>
      </c>
      <c r="S691">
        <f t="shared" si="186"/>
        <v>5.6338028169014086E-2</v>
      </c>
      <c r="T691">
        <f t="shared" si="187"/>
        <v>3.8869257950530034E-2</v>
      </c>
      <c r="U691">
        <f t="shared" si="188"/>
        <v>8.4350721420644302E-4</v>
      </c>
      <c r="V691">
        <f t="shared" si="189"/>
        <v>0.44094488188976361</v>
      </c>
      <c r="W691">
        <f t="shared" si="190"/>
        <v>0.43113772455089822</v>
      </c>
      <c r="X691">
        <f t="shared" si="191"/>
        <v>1.0552975939214857E-3</v>
      </c>
      <c r="Y691" s="5">
        <f t="shared" si="180"/>
        <v>0.4</v>
      </c>
      <c r="Z691">
        <f t="shared" si="192"/>
        <v>0</v>
      </c>
      <c r="AA691">
        <f t="shared" si="193"/>
        <v>0</v>
      </c>
      <c r="AB691">
        <f t="shared" si="194"/>
        <v>1</v>
      </c>
      <c r="AC691">
        <f t="shared" si="195"/>
        <v>0</v>
      </c>
      <c r="AD691">
        <f t="shared" si="196"/>
        <v>0</v>
      </c>
      <c r="AE691">
        <f t="shared" si="197"/>
        <v>0</v>
      </c>
    </row>
    <row r="692" spans="1:31" x14ac:dyDescent="0.25">
      <c r="A692" s="5">
        <v>7.4</v>
      </c>
      <c r="B692" s="5">
        <v>1185</v>
      </c>
      <c r="C692" s="5">
        <v>0</v>
      </c>
      <c r="D692" s="5">
        <v>4.25</v>
      </c>
      <c r="E692" s="5">
        <v>9.7000000000000003E-2</v>
      </c>
      <c r="F692" s="5">
        <v>5</v>
      </c>
      <c r="G692" s="5">
        <v>14</v>
      </c>
      <c r="H692" s="5">
        <v>0.99660000000000004</v>
      </c>
      <c r="I692" s="5">
        <v>3.63</v>
      </c>
      <c r="J692" s="5">
        <v>0.54</v>
      </c>
      <c r="K692" s="5">
        <v>10.7</v>
      </c>
      <c r="L692" s="5">
        <v>3</v>
      </c>
      <c r="N692" s="5">
        <f t="shared" si="181"/>
        <v>0.24778761061946908</v>
      </c>
      <c r="O692" s="5">
        <f t="shared" si="182"/>
        <v>6.7517385726824657E-4</v>
      </c>
      <c r="P692" s="5">
        <f t="shared" si="183"/>
        <v>0</v>
      </c>
      <c r="Q692">
        <f t="shared" si="184"/>
        <v>0.22945205479452055</v>
      </c>
      <c r="R692">
        <f t="shared" si="185"/>
        <v>0.14190317195325544</v>
      </c>
      <c r="S692">
        <f t="shared" si="186"/>
        <v>5.6338028169014086E-2</v>
      </c>
      <c r="T692">
        <f t="shared" si="187"/>
        <v>2.8268551236749116E-2</v>
      </c>
      <c r="U692">
        <f t="shared" si="188"/>
        <v>7.3251942286349059E-4</v>
      </c>
      <c r="V692">
        <f t="shared" si="189"/>
        <v>0.70078740157480313</v>
      </c>
      <c r="W692">
        <f t="shared" si="190"/>
        <v>0.125748502994012</v>
      </c>
      <c r="X692">
        <f t="shared" si="191"/>
        <v>2.4271844660194164E-3</v>
      </c>
      <c r="Y692" s="5">
        <f t="shared" si="180"/>
        <v>0</v>
      </c>
      <c r="Z692">
        <f t="shared" si="192"/>
        <v>1</v>
      </c>
      <c r="AA692">
        <f t="shared" si="193"/>
        <v>0</v>
      </c>
      <c r="AB692">
        <f t="shared" si="194"/>
        <v>0</v>
      </c>
      <c r="AC692">
        <f t="shared" si="195"/>
        <v>0</v>
      </c>
      <c r="AD692">
        <f t="shared" si="196"/>
        <v>0</v>
      </c>
      <c r="AE692">
        <f t="shared" si="197"/>
        <v>0</v>
      </c>
    </row>
    <row r="693" spans="1:31" x14ac:dyDescent="0.25">
      <c r="A693" s="5">
        <v>9.1999999999999993</v>
      </c>
      <c r="B693" s="5">
        <v>0.92</v>
      </c>
      <c r="C693" s="5">
        <v>0.24</v>
      </c>
      <c r="D693" s="5">
        <v>2.6</v>
      </c>
      <c r="E693" s="5">
        <v>8.6999999999999994E-2</v>
      </c>
      <c r="F693" s="5">
        <v>12</v>
      </c>
      <c r="G693" s="5">
        <v>93</v>
      </c>
      <c r="H693" s="5">
        <v>0.99980000000000002</v>
      </c>
      <c r="I693" s="5">
        <v>3.48</v>
      </c>
      <c r="J693" s="5">
        <v>0.54</v>
      </c>
      <c r="K693" s="5">
        <v>9.8000000000000007</v>
      </c>
      <c r="L693" s="5">
        <v>5</v>
      </c>
      <c r="N693" s="5">
        <f t="shared" si="181"/>
        <v>0.40707964601769908</v>
      </c>
      <c r="O693" s="5">
        <f t="shared" si="182"/>
        <v>3.1226790898656399E-4</v>
      </c>
      <c r="P693" s="5">
        <f t="shared" si="183"/>
        <v>0.24</v>
      </c>
      <c r="Q693">
        <f t="shared" si="184"/>
        <v>0.11643835616438358</v>
      </c>
      <c r="R693">
        <f t="shared" si="185"/>
        <v>0.12520868113522537</v>
      </c>
      <c r="S693">
        <f t="shared" si="186"/>
        <v>0.15492957746478872</v>
      </c>
      <c r="T693">
        <f t="shared" si="187"/>
        <v>0.30742049469964666</v>
      </c>
      <c r="U693">
        <f t="shared" si="188"/>
        <v>1.0876803551609358E-3</v>
      </c>
      <c r="V693">
        <f t="shared" si="189"/>
        <v>0.58267716535433067</v>
      </c>
      <c r="W693">
        <f t="shared" si="190"/>
        <v>0.125748502994012</v>
      </c>
      <c r="X693">
        <f t="shared" si="191"/>
        <v>1.4774166314900806E-3</v>
      </c>
      <c r="Y693" s="5">
        <f t="shared" si="180"/>
        <v>0.4</v>
      </c>
      <c r="Z693">
        <f t="shared" si="192"/>
        <v>0</v>
      </c>
      <c r="AA693">
        <f t="shared" si="193"/>
        <v>0</v>
      </c>
      <c r="AB693">
        <f t="shared" si="194"/>
        <v>1</v>
      </c>
      <c r="AC693">
        <f t="shared" si="195"/>
        <v>0</v>
      </c>
      <c r="AD693">
        <f t="shared" si="196"/>
        <v>0</v>
      </c>
      <c r="AE693">
        <f t="shared" si="197"/>
        <v>0</v>
      </c>
    </row>
    <row r="694" spans="1:31" x14ac:dyDescent="0.25">
      <c r="A694" s="5">
        <v>8.6</v>
      </c>
      <c r="B694" s="5">
        <v>0.49</v>
      </c>
      <c r="C694" s="5">
        <v>0.51</v>
      </c>
      <c r="D694" s="5">
        <v>2</v>
      </c>
      <c r="E694" s="5">
        <v>0.42199999999999999</v>
      </c>
      <c r="F694" s="5">
        <v>16</v>
      </c>
      <c r="G694" s="5">
        <v>62</v>
      </c>
      <c r="H694" s="5">
        <v>0.99790000000000001</v>
      </c>
      <c r="I694" s="5">
        <v>3.03</v>
      </c>
      <c r="J694" s="5">
        <v>1.17</v>
      </c>
      <c r="K694" s="5">
        <v>9</v>
      </c>
      <c r="L694" s="5">
        <v>5</v>
      </c>
      <c r="N694" s="5">
        <f t="shared" si="181"/>
        <v>0.35398230088495575</v>
      </c>
      <c r="O694" s="5">
        <f t="shared" si="182"/>
        <v>3.0382823577071092E-4</v>
      </c>
      <c r="P694" s="5">
        <f t="shared" si="183"/>
        <v>0.51</v>
      </c>
      <c r="Q694">
        <f t="shared" si="184"/>
        <v>7.5342465753424667E-2</v>
      </c>
      <c r="R694">
        <f t="shared" si="185"/>
        <v>0.68447412353923209</v>
      </c>
      <c r="S694">
        <f t="shared" si="186"/>
        <v>0.21126760563380281</v>
      </c>
      <c r="T694">
        <f t="shared" si="187"/>
        <v>0.19787985865724381</v>
      </c>
      <c r="U694">
        <f t="shared" si="188"/>
        <v>8.7680355160932506E-4</v>
      </c>
      <c r="V694">
        <f t="shared" si="189"/>
        <v>0.22834645669291315</v>
      </c>
      <c r="W694">
        <f t="shared" si="190"/>
        <v>0.50299401197604787</v>
      </c>
      <c r="X694">
        <f t="shared" si="191"/>
        <v>6.3317855635289114E-4</v>
      </c>
      <c r="Y694" s="5">
        <f t="shared" si="180"/>
        <v>0.4</v>
      </c>
      <c r="Z694">
        <f t="shared" si="192"/>
        <v>0</v>
      </c>
      <c r="AA694">
        <f t="shared" si="193"/>
        <v>0</v>
      </c>
      <c r="AB694">
        <f t="shared" si="194"/>
        <v>1</v>
      </c>
      <c r="AC694">
        <f t="shared" si="195"/>
        <v>0</v>
      </c>
      <c r="AD694">
        <f t="shared" si="196"/>
        <v>0</v>
      </c>
      <c r="AE694">
        <f t="shared" si="197"/>
        <v>0</v>
      </c>
    </row>
    <row r="695" spans="1:31" x14ac:dyDescent="0.25">
      <c r="A695" s="5">
        <v>9</v>
      </c>
      <c r="B695" s="5">
        <v>0.48</v>
      </c>
      <c r="C695" s="5">
        <v>0.32</v>
      </c>
      <c r="D695" s="5">
        <v>2.8</v>
      </c>
      <c r="E695" s="5">
        <v>8.4000000000000005E-2</v>
      </c>
      <c r="F695" s="5">
        <v>21</v>
      </c>
      <c r="G695" s="5">
        <v>122</v>
      </c>
      <c r="H695" s="5">
        <v>0.99839999999999995</v>
      </c>
      <c r="I695" s="5">
        <v>3.32</v>
      </c>
      <c r="J695" s="5">
        <v>0.62</v>
      </c>
      <c r="K695" s="5">
        <v>9.4</v>
      </c>
      <c r="L695" s="5">
        <v>5</v>
      </c>
      <c r="N695" s="5">
        <f t="shared" si="181"/>
        <v>0.38938053097345132</v>
      </c>
      <c r="O695" s="5">
        <f t="shared" si="182"/>
        <v>2.9538856255485784E-4</v>
      </c>
      <c r="P695" s="5">
        <f t="shared" si="183"/>
        <v>0.32</v>
      </c>
      <c r="Q695">
        <f t="shared" si="184"/>
        <v>0.13013698630136986</v>
      </c>
      <c r="R695">
        <f t="shared" si="185"/>
        <v>0.12020033388981638</v>
      </c>
      <c r="S695">
        <f t="shared" si="186"/>
        <v>0.28169014084507044</v>
      </c>
      <c r="T695">
        <f t="shared" si="187"/>
        <v>0.40989399293286222</v>
      </c>
      <c r="U695">
        <f t="shared" si="188"/>
        <v>9.3229744728079498E-4</v>
      </c>
      <c r="V695">
        <f t="shared" si="189"/>
        <v>0.45669291338582663</v>
      </c>
      <c r="W695">
        <f t="shared" si="190"/>
        <v>0.17365269461077845</v>
      </c>
      <c r="X695">
        <f t="shared" si="191"/>
        <v>1.0552975939214857E-3</v>
      </c>
      <c r="Y695" s="5">
        <f t="shared" si="180"/>
        <v>0.4</v>
      </c>
      <c r="Z695">
        <f t="shared" si="192"/>
        <v>0</v>
      </c>
      <c r="AA695">
        <f t="shared" si="193"/>
        <v>0</v>
      </c>
      <c r="AB695">
        <f t="shared" si="194"/>
        <v>1</v>
      </c>
      <c r="AC695">
        <f t="shared" si="195"/>
        <v>0</v>
      </c>
      <c r="AD695">
        <f t="shared" si="196"/>
        <v>0</v>
      </c>
      <c r="AE695">
        <f t="shared" si="197"/>
        <v>0</v>
      </c>
    </row>
    <row r="696" spans="1:31" x14ac:dyDescent="0.25">
      <c r="A696" s="5">
        <v>9</v>
      </c>
      <c r="B696" s="5">
        <v>0.47</v>
      </c>
      <c r="C696" s="5">
        <v>0.31</v>
      </c>
      <c r="D696" s="5">
        <v>2.7</v>
      </c>
      <c r="E696" s="5">
        <v>8.4000000000000005E-2</v>
      </c>
      <c r="F696" s="5">
        <v>24</v>
      </c>
      <c r="G696" s="5">
        <v>125</v>
      </c>
      <c r="H696" s="5">
        <v>0.99839999999999995</v>
      </c>
      <c r="I696" s="5">
        <v>3.31</v>
      </c>
      <c r="J696" s="5">
        <v>0.61</v>
      </c>
      <c r="K696" s="5">
        <v>9.4</v>
      </c>
      <c r="L696" s="5">
        <v>5</v>
      </c>
      <c r="N696" s="5">
        <f t="shared" si="181"/>
        <v>0.38938053097345132</v>
      </c>
      <c r="O696" s="5">
        <f t="shared" si="182"/>
        <v>2.9538856255485784E-4</v>
      </c>
      <c r="P696" s="5">
        <f t="shared" si="183"/>
        <v>0.31</v>
      </c>
      <c r="Q696">
        <f t="shared" si="184"/>
        <v>0.12328767123287673</v>
      </c>
      <c r="R696">
        <f t="shared" si="185"/>
        <v>0.12020033388981638</v>
      </c>
      <c r="S696">
        <f t="shared" si="186"/>
        <v>0.323943661971831</v>
      </c>
      <c r="T696">
        <f t="shared" si="187"/>
        <v>0.4204946996466431</v>
      </c>
      <c r="U696">
        <f t="shared" si="188"/>
        <v>9.3229744728079498E-4</v>
      </c>
      <c r="V696">
        <f t="shared" si="189"/>
        <v>0.44881889763779531</v>
      </c>
      <c r="W696">
        <f t="shared" si="190"/>
        <v>0.16766467065868262</v>
      </c>
      <c r="X696">
        <f t="shared" si="191"/>
        <v>1.0552975939214857E-3</v>
      </c>
      <c r="Y696" s="5">
        <f t="shared" si="180"/>
        <v>0.4</v>
      </c>
      <c r="Z696">
        <f t="shared" si="192"/>
        <v>0</v>
      </c>
      <c r="AA696">
        <f t="shared" si="193"/>
        <v>0</v>
      </c>
      <c r="AB696">
        <f t="shared" si="194"/>
        <v>1</v>
      </c>
      <c r="AC696">
        <f t="shared" si="195"/>
        <v>0</v>
      </c>
      <c r="AD696">
        <f t="shared" si="196"/>
        <v>0</v>
      </c>
      <c r="AE696">
        <f t="shared" si="197"/>
        <v>0</v>
      </c>
    </row>
    <row r="697" spans="1:31" x14ac:dyDescent="0.25">
      <c r="A697" s="5">
        <v>5.0999999999999996</v>
      </c>
      <c r="B697" s="5">
        <v>0.47</v>
      </c>
      <c r="C697" s="5">
        <v>0.02</v>
      </c>
      <c r="D697" s="5">
        <v>1.3</v>
      </c>
      <c r="E697" s="5">
        <v>3.4000000000000002E-2</v>
      </c>
      <c r="F697" s="5">
        <v>18</v>
      </c>
      <c r="G697" s="5">
        <v>44</v>
      </c>
      <c r="H697" s="5">
        <v>0.99209999999999998</v>
      </c>
      <c r="I697" s="5">
        <v>3.9</v>
      </c>
      <c r="J697" s="5">
        <v>0.62</v>
      </c>
      <c r="K697" s="5">
        <v>12.8</v>
      </c>
      <c r="L697" s="5">
        <v>6</v>
      </c>
      <c r="N697" s="5">
        <f t="shared" si="181"/>
        <v>4.4247787610619468E-2</v>
      </c>
      <c r="O697" s="5">
        <f t="shared" si="182"/>
        <v>4.4730268044021335E-4</v>
      </c>
      <c r="P697" s="5">
        <f t="shared" si="183"/>
        <v>0.02</v>
      </c>
      <c r="Q697">
        <f t="shared" si="184"/>
        <v>2.7397260273972605E-2</v>
      </c>
      <c r="R697">
        <f t="shared" si="185"/>
        <v>3.6727879799666116E-2</v>
      </c>
      <c r="S697">
        <f t="shared" si="186"/>
        <v>0.23943661971830985</v>
      </c>
      <c r="T697">
        <f t="shared" si="187"/>
        <v>0.13427561837455831</v>
      </c>
      <c r="U697">
        <f t="shared" si="188"/>
        <v>2.3307436182019875E-4</v>
      </c>
      <c r="V697">
        <f t="shared" si="189"/>
        <v>0.91338582677165359</v>
      </c>
      <c r="W697">
        <f t="shared" si="190"/>
        <v>0.17365269461077845</v>
      </c>
      <c r="X697">
        <f t="shared" si="191"/>
        <v>4.6433094132545382E-3</v>
      </c>
      <c r="Y697" s="5">
        <f t="shared" si="180"/>
        <v>0.6</v>
      </c>
      <c r="Z697">
        <f t="shared" si="192"/>
        <v>0</v>
      </c>
      <c r="AA697">
        <f t="shared" si="193"/>
        <v>0</v>
      </c>
      <c r="AB697">
        <f t="shared" si="194"/>
        <v>0</v>
      </c>
      <c r="AC697">
        <f t="shared" si="195"/>
        <v>1</v>
      </c>
      <c r="AD697">
        <f t="shared" si="196"/>
        <v>0</v>
      </c>
      <c r="AE697">
        <f t="shared" si="197"/>
        <v>0</v>
      </c>
    </row>
    <row r="698" spans="1:31" x14ac:dyDescent="0.25">
      <c r="A698" s="5">
        <v>7</v>
      </c>
      <c r="B698" s="5">
        <v>0.65</v>
      </c>
      <c r="C698" s="5">
        <v>0.02</v>
      </c>
      <c r="D698" s="5">
        <v>2.1</v>
      </c>
      <c r="E698" s="5">
        <v>6.6000000000000003E-2</v>
      </c>
      <c r="F698" s="5">
        <v>8</v>
      </c>
      <c r="G698" s="5">
        <v>25</v>
      </c>
      <c r="H698" s="5">
        <v>0.99719999999999998</v>
      </c>
      <c r="I698" s="5">
        <v>3.47</v>
      </c>
      <c r="J698" s="5">
        <v>0.67</v>
      </c>
      <c r="K698" s="5">
        <v>9.5</v>
      </c>
      <c r="L698" s="5">
        <v>6</v>
      </c>
      <c r="N698" s="5">
        <f t="shared" si="181"/>
        <v>0.21238938053097348</v>
      </c>
      <c r="O698" s="5">
        <f t="shared" si="182"/>
        <v>4.4730268044021335E-4</v>
      </c>
      <c r="P698" s="5">
        <f t="shared" si="183"/>
        <v>0.02</v>
      </c>
      <c r="Q698">
        <f t="shared" si="184"/>
        <v>8.2191780821917818E-2</v>
      </c>
      <c r="R698">
        <f t="shared" si="185"/>
        <v>9.0150250417362285E-2</v>
      </c>
      <c r="S698">
        <f t="shared" si="186"/>
        <v>9.8591549295774641E-2</v>
      </c>
      <c r="T698">
        <f t="shared" si="187"/>
        <v>6.7137809187279157E-2</v>
      </c>
      <c r="U698">
        <f t="shared" si="188"/>
        <v>7.9911209766925467E-4</v>
      </c>
      <c r="V698">
        <f t="shared" si="189"/>
        <v>0.57480314960629941</v>
      </c>
      <c r="W698">
        <f t="shared" si="190"/>
        <v>0.20359281437125751</v>
      </c>
      <c r="X698">
        <f t="shared" si="191"/>
        <v>1.1608273533136341E-3</v>
      </c>
      <c r="Y698" s="5">
        <f t="shared" si="180"/>
        <v>0.6</v>
      </c>
      <c r="Z698">
        <f t="shared" si="192"/>
        <v>0</v>
      </c>
      <c r="AA698">
        <f t="shared" si="193"/>
        <v>0</v>
      </c>
      <c r="AB698">
        <f t="shared" si="194"/>
        <v>0</v>
      </c>
      <c r="AC698">
        <f t="shared" si="195"/>
        <v>1</v>
      </c>
      <c r="AD698">
        <f t="shared" si="196"/>
        <v>0</v>
      </c>
      <c r="AE698">
        <f t="shared" si="197"/>
        <v>0</v>
      </c>
    </row>
    <row r="699" spans="1:31" x14ac:dyDescent="0.25">
      <c r="A699" s="5">
        <v>7</v>
      </c>
      <c r="B699" s="5">
        <v>0.65</v>
      </c>
      <c r="C699" s="5">
        <v>0.02</v>
      </c>
      <c r="D699" s="5">
        <v>2.1</v>
      </c>
      <c r="E699" s="5">
        <v>6.6000000000000003E-2</v>
      </c>
      <c r="F699" s="5">
        <v>8</v>
      </c>
      <c r="G699" s="5">
        <v>25</v>
      </c>
      <c r="H699" s="5">
        <v>0.99719999999999998</v>
      </c>
      <c r="I699" s="5">
        <v>3.47</v>
      </c>
      <c r="J699" s="5">
        <v>0.67</v>
      </c>
      <c r="K699" s="5">
        <v>9.5</v>
      </c>
      <c r="L699" s="5">
        <v>6</v>
      </c>
      <c r="N699" s="5">
        <f t="shared" si="181"/>
        <v>0.21238938053097348</v>
      </c>
      <c r="O699" s="5">
        <f t="shared" si="182"/>
        <v>4.1776382418472755E-4</v>
      </c>
      <c r="P699" s="5">
        <f t="shared" si="183"/>
        <v>0.02</v>
      </c>
      <c r="Q699">
        <f t="shared" si="184"/>
        <v>8.2191780821917818E-2</v>
      </c>
      <c r="R699">
        <f t="shared" si="185"/>
        <v>9.0150250417362285E-2</v>
      </c>
      <c r="S699">
        <f t="shared" si="186"/>
        <v>9.8591549295774641E-2</v>
      </c>
      <c r="T699">
        <f t="shared" si="187"/>
        <v>6.7137809187279157E-2</v>
      </c>
      <c r="U699">
        <f t="shared" si="188"/>
        <v>7.9911209766925467E-4</v>
      </c>
      <c r="V699">
        <f t="shared" si="189"/>
        <v>0.57480314960629941</v>
      </c>
      <c r="W699">
        <f t="shared" si="190"/>
        <v>0.20359281437125751</v>
      </c>
      <c r="X699">
        <f t="shared" si="191"/>
        <v>1.1608273533136341E-3</v>
      </c>
      <c r="Y699" s="5">
        <f t="shared" si="180"/>
        <v>0.6</v>
      </c>
      <c r="Z699">
        <f t="shared" si="192"/>
        <v>0</v>
      </c>
      <c r="AA699">
        <f t="shared" si="193"/>
        <v>0</v>
      </c>
      <c r="AB699">
        <f t="shared" si="194"/>
        <v>0</v>
      </c>
      <c r="AC699">
        <f t="shared" si="195"/>
        <v>1</v>
      </c>
      <c r="AD699">
        <f t="shared" si="196"/>
        <v>0</v>
      </c>
      <c r="AE699">
        <f t="shared" si="197"/>
        <v>0</v>
      </c>
    </row>
    <row r="700" spans="1:31" x14ac:dyDescent="0.25">
      <c r="A700" s="5">
        <v>9.4</v>
      </c>
      <c r="B700" s="5">
        <v>0.61499999999999999</v>
      </c>
      <c r="C700" s="5">
        <v>0.28000000000000003</v>
      </c>
      <c r="D700" s="5">
        <v>3.2</v>
      </c>
      <c r="E700" s="5">
        <v>8.6999999999999994E-2</v>
      </c>
      <c r="F700" s="5">
        <v>18</v>
      </c>
      <c r="G700" s="5">
        <v>72</v>
      </c>
      <c r="H700" s="5">
        <v>10001</v>
      </c>
      <c r="I700" s="5">
        <v>3.31</v>
      </c>
      <c r="J700" s="5">
        <v>0.53</v>
      </c>
      <c r="K700" s="5">
        <v>9.6999999999999993</v>
      </c>
      <c r="L700" s="5">
        <v>5</v>
      </c>
      <c r="N700" s="5">
        <f t="shared" si="181"/>
        <v>0.42477876106194695</v>
      </c>
      <c r="O700" s="5">
        <f t="shared" si="182"/>
        <v>2.1943150361218014E-4</v>
      </c>
      <c r="P700" s="5">
        <f t="shared" si="183"/>
        <v>0.28000000000000003</v>
      </c>
      <c r="Q700">
        <f t="shared" si="184"/>
        <v>0.15753424657534248</v>
      </c>
      <c r="R700">
        <f t="shared" si="185"/>
        <v>0.12520868113522537</v>
      </c>
      <c r="S700">
        <f t="shared" si="186"/>
        <v>0.23943661971830985</v>
      </c>
      <c r="T700">
        <f t="shared" si="187"/>
        <v>0.2332155477031802</v>
      </c>
      <c r="U700">
        <f t="shared" si="188"/>
        <v>1109.8790233074362</v>
      </c>
      <c r="V700">
        <f t="shared" si="189"/>
        <v>0.44881889763779531</v>
      </c>
      <c r="W700">
        <f t="shared" si="190"/>
        <v>0.11976047904191618</v>
      </c>
      <c r="X700">
        <f t="shared" si="191"/>
        <v>1.3718868720979304E-3</v>
      </c>
      <c r="Y700" s="5">
        <f t="shared" si="180"/>
        <v>0.4</v>
      </c>
      <c r="Z700">
        <f t="shared" si="192"/>
        <v>0</v>
      </c>
      <c r="AA700">
        <f t="shared" si="193"/>
        <v>0</v>
      </c>
      <c r="AB700">
        <f t="shared" si="194"/>
        <v>1</v>
      </c>
      <c r="AC700">
        <f t="shared" si="195"/>
        <v>0</v>
      </c>
      <c r="AD700">
        <f t="shared" si="196"/>
        <v>0</v>
      </c>
      <c r="AE700">
        <f t="shared" si="197"/>
        <v>0</v>
      </c>
    </row>
    <row r="701" spans="1:31" x14ac:dyDescent="0.25">
      <c r="A701" s="5">
        <v>11.8</v>
      </c>
      <c r="B701" s="5">
        <v>0.38</v>
      </c>
      <c r="C701" s="5">
        <v>0.55000000000000004</v>
      </c>
      <c r="D701" s="5">
        <v>2.1</v>
      </c>
      <c r="E701" s="5">
        <v>7.0999999999999994E-2</v>
      </c>
      <c r="F701" s="5">
        <v>5</v>
      </c>
      <c r="G701" s="5">
        <v>19</v>
      </c>
      <c r="H701" s="5">
        <v>0.99860000000000004</v>
      </c>
      <c r="I701" s="5">
        <v>3.11</v>
      </c>
      <c r="J701" s="5">
        <v>0.62</v>
      </c>
      <c r="K701" s="5">
        <v>10.8</v>
      </c>
      <c r="L701" s="5">
        <v>6</v>
      </c>
      <c r="N701" s="5">
        <f t="shared" si="181"/>
        <v>0.63716814159292046</v>
      </c>
      <c r="O701" s="5">
        <f t="shared" si="182"/>
        <v>7.5957058942677735E-4</v>
      </c>
      <c r="P701" s="5">
        <f t="shared" si="183"/>
        <v>0.55000000000000004</v>
      </c>
      <c r="Q701">
        <f t="shared" si="184"/>
        <v>8.2191780821917818E-2</v>
      </c>
      <c r="R701">
        <f t="shared" si="185"/>
        <v>9.849749582637729E-2</v>
      </c>
      <c r="S701">
        <f t="shared" si="186"/>
        <v>5.6338028169014086E-2</v>
      </c>
      <c r="T701">
        <f t="shared" si="187"/>
        <v>4.5936395759717315E-2</v>
      </c>
      <c r="U701">
        <f t="shared" si="188"/>
        <v>9.5449500554939534E-4</v>
      </c>
      <c r="V701">
        <f t="shared" si="189"/>
        <v>0.29133858267716517</v>
      </c>
      <c r="W701">
        <f t="shared" si="190"/>
        <v>0.17365269461077845</v>
      </c>
      <c r="X701">
        <f t="shared" si="191"/>
        <v>2.5327142254115663E-3</v>
      </c>
      <c r="Y701" s="5">
        <f t="shared" si="180"/>
        <v>0.6</v>
      </c>
      <c r="Z701">
        <f t="shared" si="192"/>
        <v>0</v>
      </c>
      <c r="AA701">
        <f t="shared" si="193"/>
        <v>0</v>
      </c>
      <c r="AB701">
        <f t="shared" si="194"/>
        <v>0</v>
      </c>
      <c r="AC701">
        <f t="shared" si="195"/>
        <v>1</v>
      </c>
      <c r="AD701">
        <f t="shared" si="196"/>
        <v>0</v>
      </c>
      <c r="AE701">
        <f t="shared" si="197"/>
        <v>0</v>
      </c>
    </row>
    <row r="702" spans="1:31" x14ac:dyDescent="0.25">
      <c r="A702" s="5">
        <v>10.6</v>
      </c>
      <c r="B702" s="5">
        <v>1.02</v>
      </c>
      <c r="C702" s="5">
        <v>0.43</v>
      </c>
      <c r="D702" s="5">
        <v>2.9</v>
      </c>
      <c r="E702" s="5">
        <v>7.5999999999999998E-2</v>
      </c>
      <c r="F702" s="5">
        <v>26</v>
      </c>
      <c r="G702" s="5">
        <v>88</v>
      </c>
      <c r="H702" s="5">
        <v>0.99839999999999995</v>
      </c>
      <c r="I702" s="5">
        <v>3.08</v>
      </c>
      <c r="J702" s="5">
        <v>0.56999999999999995</v>
      </c>
      <c r="K702" s="5">
        <v>10.1</v>
      </c>
      <c r="L702" s="5">
        <v>6</v>
      </c>
      <c r="N702" s="5">
        <f t="shared" si="181"/>
        <v>0.53097345132743357</v>
      </c>
      <c r="O702" s="5">
        <f t="shared" si="182"/>
        <v>4.4730268044021335E-4</v>
      </c>
      <c r="P702" s="5">
        <f t="shared" si="183"/>
        <v>0.43</v>
      </c>
      <c r="Q702">
        <f t="shared" si="184"/>
        <v>0.13698630136986301</v>
      </c>
      <c r="R702">
        <f t="shared" si="185"/>
        <v>0.10684474123539232</v>
      </c>
      <c r="S702">
        <f t="shared" si="186"/>
        <v>0.352112676056338</v>
      </c>
      <c r="T702">
        <f t="shared" si="187"/>
        <v>0.28975265017667845</v>
      </c>
      <c r="U702">
        <f t="shared" si="188"/>
        <v>9.3229744728079498E-4</v>
      </c>
      <c r="V702">
        <f t="shared" si="189"/>
        <v>0.26771653543307083</v>
      </c>
      <c r="W702">
        <f t="shared" si="190"/>
        <v>0.14371257485029937</v>
      </c>
      <c r="X702">
        <f t="shared" si="191"/>
        <v>1.7940059096665253E-3</v>
      </c>
      <c r="Y702" s="5">
        <f t="shared" si="180"/>
        <v>0.6</v>
      </c>
      <c r="Z702">
        <f t="shared" si="192"/>
        <v>0</v>
      </c>
      <c r="AA702">
        <f t="shared" si="193"/>
        <v>0</v>
      </c>
      <c r="AB702">
        <f t="shared" si="194"/>
        <v>0</v>
      </c>
      <c r="AC702">
        <f t="shared" si="195"/>
        <v>1</v>
      </c>
      <c r="AD702">
        <f t="shared" si="196"/>
        <v>0</v>
      </c>
      <c r="AE702">
        <f t="shared" si="197"/>
        <v>0</v>
      </c>
    </row>
    <row r="703" spans="1:31" x14ac:dyDescent="0.25">
      <c r="A703" s="5">
        <v>7</v>
      </c>
      <c r="B703" s="5">
        <v>0.65</v>
      </c>
      <c r="C703" s="5">
        <v>0.02</v>
      </c>
      <c r="D703" s="5">
        <v>2.1</v>
      </c>
      <c r="E703" s="5">
        <v>6.6000000000000003E-2</v>
      </c>
      <c r="F703" s="5">
        <v>8</v>
      </c>
      <c r="G703" s="5">
        <v>25</v>
      </c>
      <c r="H703" s="5">
        <v>0.99719999999999998</v>
      </c>
      <c r="I703" s="5">
        <v>3.47</v>
      </c>
      <c r="J703" s="5">
        <v>0.67</v>
      </c>
      <c r="K703" s="5">
        <v>9.5</v>
      </c>
      <c r="L703" s="5">
        <v>6</v>
      </c>
      <c r="N703" s="5">
        <f t="shared" si="181"/>
        <v>0.21238938053097348</v>
      </c>
      <c r="O703" s="5">
        <f t="shared" si="182"/>
        <v>4.3886300722436027E-4</v>
      </c>
      <c r="P703" s="5">
        <f t="shared" si="183"/>
        <v>0.02</v>
      </c>
      <c r="Q703">
        <f t="shared" si="184"/>
        <v>8.2191780821917818E-2</v>
      </c>
      <c r="R703">
        <f t="shared" si="185"/>
        <v>9.0150250417362285E-2</v>
      </c>
      <c r="S703">
        <f t="shared" si="186"/>
        <v>9.8591549295774641E-2</v>
      </c>
      <c r="T703">
        <f t="shared" si="187"/>
        <v>6.7137809187279157E-2</v>
      </c>
      <c r="U703">
        <f t="shared" si="188"/>
        <v>7.9911209766925467E-4</v>
      </c>
      <c r="V703">
        <f t="shared" si="189"/>
        <v>0.57480314960629941</v>
      </c>
      <c r="W703">
        <f t="shared" si="190"/>
        <v>0.20359281437125751</v>
      </c>
      <c r="X703">
        <f t="shared" si="191"/>
        <v>1.1608273533136341E-3</v>
      </c>
      <c r="Y703" s="5">
        <f t="shared" si="180"/>
        <v>0.6</v>
      </c>
      <c r="Z703">
        <f t="shared" si="192"/>
        <v>0</v>
      </c>
      <c r="AA703">
        <f t="shared" si="193"/>
        <v>0</v>
      </c>
      <c r="AB703">
        <f t="shared" si="194"/>
        <v>0</v>
      </c>
      <c r="AC703">
        <f t="shared" si="195"/>
        <v>1</v>
      </c>
      <c r="AD703">
        <f t="shared" si="196"/>
        <v>0</v>
      </c>
      <c r="AE703">
        <f t="shared" si="197"/>
        <v>0</v>
      </c>
    </row>
    <row r="704" spans="1:31" x14ac:dyDescent="0.25">
      <c r="A704" s="5">
        <v>7</v>
      </c>
      <c r="B704" s="5">
        <v>0.64</v>
      </c>
      <c r="C704" s="5">
        <v>0.02</v>
      </c>
      <c r="D704" s="5">
        <v>2.1</v>
      </c>
      <c r="E704" s="5">
        <v>6.7000000000000004E-2</v>
      </c>
      <c r="F704" s="5">
        <v>9</v>
      </c>
      <c r="G704" s="5">
        <v>23</v>
      </c>
      <c r="H704" s="5">
        <v>0.997</v>
      </c>
      <c r="I704" s="5">
        <v>3.47</v>
      </c>
      <c r="J704" s="5">
        <v>0.67</v>
      </c>
      <c r="K704" s="5">
        <v>9.4</v>
      </c>
      <c r="L704" s="5">
        <v>6</v>
      </c>
      <c r="N704" s="5">
        <f t="shared" si="181"/>
        <v>0.21238938053097348</v>
      </c>
      <c r="O704" s="5">
        <f t="shared" si="182"/>
        <v>2.1943150361218014E-4</v>
      </c>
      <c r="P704" s="5">
        <f t="shared" si="183"/>
        <v>0.02</v>
      </c>
      <c r="Q704">
        <f t="shared" si="184"/>
        <v>8.2191780821917818E-2</v>
      </c>
      <c r="R704">
        <f t="shared" si="185"/>
        <v>9.1819699499165297E-2</v>
      </c>
      <c r="S704">
        <f t="shared" si="186"/>
        <v>0.11267605633802817</v>
      </c>
      <c r="T704">
        <f t="shared" si="187"/>
        <v>6.0070671378091869E-2</v>
      </c>
      <c r="U704">
        <f t="shared" si="188"/>
        <v>7.7691453940066668E-4</v>
      </c>
      <c r="V704">
        <f t="shared" si="189"/>
        <v>0.57480314960629941</v>
      </c>
      <c r="W704">
        <f t="shared" si="190"/>
        <v>0.20359281437125751</v>
      </c>
      <c r="X704">
        <f t="shared" si="191"/>
        <v>1.0552975939214857E-3</v>
      </c>
      <c r="Y704" s="5">
        <f t="shared" si="180"/>
        <v>0.6</v>
      </c>
      <c r="Z704">
        <f t="shared" si="192"/>
        <v>0</v>
      </c>
      <c r="AA704">
        <f t="shared" si="193"/>
        <v>0</v>
      </c>
      <c r="AB704">
        <f t="shared" si="194"/>
        <v>0</v>
      </c>
      <c r="AC704">
        <f t="shared" si="195"/>
        <v>1</v>
      </c>
      <c r="AD704">
        <f t="shared" si="196"/>
        <v>0</v>
      </c>
      <c r="AE704">
        <f t="shared" si="197"/>
        <v>0</v>
      </c>
    </row>
    <row r="705" spans="1:31" x14ac:dyDescent="0.25">
      <c r="A705" s="5">
        <v>7.5</v>
      </c>
      <c r="B705" s="5">
        <v>0.38</v>
      </c>
      <c r="C705" s="5">
        <v>0.48</v>
      </c>
      <c r="D705" s="5">
        <v>2.6</v>
      </c>
      <c r="E705" s="5">
        <v>7.2999999999999995E-2</v>
      </c>
      <c r="F705" s="5">
        <v>22</v>
      </c>
      <c r="G705" s="5">
        <v>84</v>
      </c>
      <c r="H705" s="5">
        <v>0.99719999999999998</v>
      </c>
      <c r="I705" s="5">
        <v>3.32</v>
      </c>
      <c r="J705" s="5">
        <v>0.7</v>
      </c>
      <c r="K705" s="5">
        <v>9.6</v>
      </c>
      <c r="L705" s="5">
        <v>4</v>
      </c>
      <c r="N705" s="5">
        <f t="shared" si="181"/>
        <v>0.25663716814159293</v>
      </c>
      <c r="O705" s="5">
        <f t="shared" si="182"/>
        <v>5.4435892242252377E-4</v>
      </c>
      <c r="P705" s="5">
        <f t="shared" si="183"/>
        <v>0.48</v>
      </c>
      <c r="Q705">
        <f t="shared" si="184"/>
        <v>0.11643835616438358</v>
      </c>
      <c r="R705">
        <f t="shared" si="185"/>
        <v>0.1018363939899833</v>
      </c>
      <c r="S705">
        <f t="shared" si="186"/>
        <v>0.29577464788732394</v>
      </c>
      <c r="T705">
        <f t="shared" si="187"/>
        <v>0.2756183745583039</v>
      </c>
      <c r="U705">
        <f t="shared" si="188"/>
        <v>7.9911209766925467E-4</v>
      </c>
      <c r="V705">
        <f t="shared" si="189"/>
        <v>0.45669291338582663</v>
      </c>
      <c r="W705">
        <f t="shared" si="190"/>
        <v>0.22155688622754488</v>
      </c>
      <c r="X705">
        <f t="shared" si="191"/>
        <v>1.2663571127057823E-3</v>
      </c>
      <c r="Y705" s="5">
        <f t="shared" si="180"/>
        <v>0.2</v>
      </c>
      <c r="Z705">
        <f t="shared" si="192"/>
        <v>0</v>
      </c>
      <c r="AA705">
        <f t="shared" si="193"/>
        <v>1</v>
      </c>
      <c r="AB705">
        <f t="shared" si="194"/>
        <v>0</v>
      </c>
      <c r="AC705">
        <f t="shared" si="195"/>
        <v>0</v>
      </c>
      <c r="AD705">
        <f t="shared" si="196"/>
        <v>0</v>
      </c>
      <c r="AE705">
        <f t="shared" si="197"/>
        <v>0</v>
      </c>
    </row>
    <row r="706" spans="1:31" x14ac:dyDescent="0.25">
      <c r="A706" s="5">
        <v>9.1</v>
      </c>
      <c r="B706" s="5">
        <v>0.76500000000000001</v>
      </c>
      <c r="C706" s="5">
        <v>0.04</v>
      </c>
      <c r="D706" s="5">
        <v>1.6</v>
      </c>
      <c r="E706" s="5">
        <v>7.8E-2</v>
      </c>
      <c r="F706" s="5">
        <v>4</v>
      </c>
      <c r="G706" s="5">
        <v>14</v>
      </c>
      <c r="H706" s="5">
        <v>0.998</v>
      </c>
      <c r="I706" s="5">
        <v>3.29</v>
      </c>
      <c r="J706" s="5">
        <v>0.54</v>
      </c>
      <c r="K706" s="5">
        <v>9.6999999999999993</v>
      </c>
      <c r="L706" s="5">
        <v>4</v>
      </c>
      <c r="N706" s="5">
        <f t="shared" si="181"/>
        <v>0.39823008849557517</v>
      </c>
      <c r="O706" s="5">
        <f t="shared" si="182"/>
        <v>0.87340490176220376</v>
      </c>
      <c r="P706" s="5">
        <f t="shared" si="183"/>
        <v>0.04</v>
      </c>
      <c r="Q706">
        <f t="shared" si="184"/>
        <v>4.7945205479452059E-2</v>
      </c>
      <c r="R706">
        <f t="shared" si="185"/>
        <v>0.11018363939899833</v>
      </c>
      <c r="S706">
        <f t="shared" si="186"/>
        <v>4.2253521126760563E-2</v>
      </c>
      <c r="T706">
        <f t="shared" si="187"/>
        <v>2.8268551236749116E-2</v>
      </c>
      <c r="U706">
        <f t="shared" si="188"/>
        <v>8.87902330743619E-4</v>
      </c>
      <c r="V706">
        <f t="shared" si="189"/>
        <v>0.43307086614173229</v>
      </c>
      <c r="W706">
        <f t="shared" si="190"/>
        <v>0.125748502994012</v>
      </c>
      <c r="X706">
        <f t="shared" si="191"/>
        <v>1.3718868720979304E-3</v>
      </c>
      <c r="Y706" s="5">
        <f t="shared" ref="Y706:Y769" si="198">(L706-3)/(8-3)</f>
        <v>0.2</v>
      </c>
      <c r="Z706">
        <f t="shared" si="192"/>
        <v>0</v>
      </c>
      <c r="AA706">
        <f t="shared" si="193"/>
        <v>1</v>
      </c>
      <c r="AB706">
        <f t="shared" si="194"/>
        <v>0</v>
      </c>
      <c r="AC706">
        <f t="shared" si="195"/>
        <v>0</v>
      </c>
      <c r="AD706">
        <f t="shared" si="196"/>
        <v>0</v>
      </c>
      <c r="AE706">
        <f t="shared" si="197"/>
        <v>0</v>
      </c>
    </row>
    <row r="707" spans="1:31" x14ac:dyDescent="0.25">
      <c r="A707" s="5">
        <v>8.4</v>
      </c>
      <c r="B707" s="5">
        <v>1035</v>
      </c>
      <c r="C707" s="5">
        <v>0.15</v>
      </c>
      <c r="D707" s="5">
        <v>6</v>
      </c>
      <c r="E707" s="5">
        <v>7.2999999999999995E-2</v>
      </c>
      <c r="F707" s="5">
        <v>11</v>
      </c>
      <c r="G707" s="5">
        <v>54</v>
      </c>
      <c r="H707" s="5">
        <v>0.999</v>
      </c>
      <c r="I707" s="5">
        <v>3.37</v>
      </c>
      <c r="J707" s="5">
        <v>0.49</v>
      </c>
      <c r="K707" s="5">
        <v>9.9</v>
      </c>
      <c r="L707" s="5">
        <v>5</v>
      </c>
      <c r="N707" s="5">
        <f t="shared" ref="N707:N770" si="199">(A707-4.6)/(15.9-4.6)</f>
        <v>0.33628318584070799</v>
      </c>
      <c r="O707" s="5">
        <f t="shared" ref="O707:O770" si="200">(B708-0.12)/(1185-0.12)</f>
        <v>5.5701843224630336E-4</v>
      </c>
      <c r="P707" s="5">
        <f t="shared" ref="P707:P770" si="201">(C707-0)/(1-0)</f>
        <v>0.15</v>
      </c>
      <c r="Q707">
        <f t="shared" ref="Q707:Q770" si="202">(D707-0.9)/(15.5-0.9)</f>
        <v>0.34931506849315069</v>
      </c>
      <c r="R707">
        <f t="shared" ref="R707:R770" si="203">(E707-0.012)/(0.611-0.012)</f>
        <v>0.1018363939899833</v>
      </c>
      <c r="S707">
        <f t="shared" ref="S707:S770" si="204">(F707-1)/(72-1)</f>
        <v>0.14084507042253522</v>
      </c>
      <c r="T707">
        <f t="shared" ref="T707:T770" si="205">(G707-6)/(289-6)</f>
        <v>0.16961130742049471</v>
      </c>
      <c r="U707">
        <f t="shared" ref="U707:U770" si="206">(H707-0.99)/(10-0.99)</f>
        <v>9.9889012208657143E-4</v>
      </c>
      <c r="V707">
        <f t="shared" ref="V707:V770" si="207">(I707-2.74)/(4.01-2.74)</f>
        <v>0.49606299212598431</v>
      </c>
      <c r="W707">
        <f t="shared" ref="W707:W770" si="208">(J707-0.33)/(2-0.33)</f>
        <v>9.5808383233532926E-2</v>
      </c>
      <c r="X707">
        <f t="shared" ref="X707:X770" si="209">(K707-8.4)/(956-8.4)</f>
        <v>1.5829463908822287E-3</v>
      </c>
      <c r="Y707" s="5">
        <f t="shared" si="198"/>
        <v>0.4</v>
      </c>
      <c r="Z707">
        <f t="shared" ref="Z707:Z770" si="210">IF(L707=3,1,0)</f>
        <v>0</v>
      </c>
      <c r="AA707">
        <f t="shared" ref="AA707:AA770" si="211">IF(L707=4,1,0)</f>
        <v>0</v>
      </c>
      <c r="AB707">
        <f t="shared" ref="AB707:AB770" si="212">IF(L707=5,1,0)</f>
        <v>1</v>
      </c>
      <c r="AC707">
        <f t="shared" ref="AC707:AC770" si="213">IF(L707=6,1,0)</f>
        <v>0</v>
      </c>
      <c r="AD707">
        <f t="shared" ref="AD707:AD770" si="214">IF(L707=7,1,0)</f>
        <v>0</v>
      </c>
      <c r="AE707">
        <f t="shared" ref="AE707:AE770" si="215">IF(L707=8,1,0)</f>
        <v>0</v>
      </c>
    </row>
    <row r="708" spans="1:31" x14ac:dyDescent="0.25">
      <c r="A708" s="5">
        <v>7</v>
      </c>
      <c r="B708" s="5">
        <v>0.78</v>
      </c>
      <c r="C708" s="5">
        <v>0.08</v>
      </c>
      <c r="D708" s="5">
        <v>2</v>
      </c>
      <c r="E708" s="5">
        <v>9.2999999999999999E-2</v>
      </c>
      <c r="F708" s="5">
        <v>10</v>
      </c>
      <c r="G708" s="5">
        <v>19</v>
      </c>
      <c r="H708" s="5">
        <v>0.99560000000000004</v>
      </c>
      <c r="I708" s="5">
        <v>3.4</v>
      </c>
      <c r="J708" s="5">
        <v>0.47</v>
      </c>
      <c r="K708" s="5">
        <v>10</v>
      </c>
      <c r="L708" s="5">
        <v>5</v>
      </c>
      <c r="N708" s="5">
        <f t="shared" si="199"/>
        <v>0.21238938053097348</v>
      </c>
      <c r="O708" s="5">
        <f t="shared" si="200"/>
        <v>3.1226790898656399E-4</v>
      </c>
      <c r="P708" s="5">
        <f t="shared" si="201"/>
        <v>0.08</v>
      </c>
      <c r="Q708">
        <f t="shared" si="202"/>
        <v>7.5342465753424667E-2</v>
      </c>
      <c r="R708">
        <f t="shared" si="203"/>
        <v>0.13522537562604342</v>
      </c>
      <c r="S708">
        <f t="shared" si="204"/>
        <v>0.12676056338028169</v>
      </c>
      <c r="T708">
        <f t="shared" si="205"/>
        <v>4.5936395759717315E-2</v>
      </c>
      <c r="U708">
        <f t="shared" si="206"/>
        <v>6.2153163152053827E-4</v>
      </c>
      <c r="V708">
        <f t="shared" si="207"/>
        <v>0.51968503937007871</v>
      </c>
      <c r="W708">
        <f t="shared" si="208"/>
        <v>8.3832335329341298E-2</v>
      </c>
      <c r="X708">
        <f t="shared" si="209"/>
        <v>1.6884761502743769E-3</v>
      </c>
      <c r="Y708" s="5">
        <f t="shared" si="198"/>
        <v>0.4</v>
      </c>
      <c r="Z708">
        <f t="shared" si="210"/>
        <v>0</v>
      </c>
      <c r="AA708">
        <f t="shared" si="211"/>
        <v>0</v>
      </c>
      <c r="AB708">
        <f t="shared" si="212"/>
        <v>1</v>
      </c>
      <c r="AC708">
        <f t="shared" si="213"/>
        <v>0</v>
      </c>
      <c r="AD708">
        <f t="shared" si="214"/>
        <v>0</v>
      </c>
      <c r="AE708">
        <f t="shared" si="215"/>
        <v>0</v>
      </c>
    </row>
    <row r="709" spans="1:31" x14ac:dyDescent="0.25">
      <c r="A709" s="5">
        <v>7.4</v>
      </c>
      <c r="B709" s="5">
        <v>0.49</v>
      </c>
      <c r="C709" s="5">
        <v>0.19</v>
      </c>
      <c r="D709" s="5">
        <v>3</v>
      </c>
      <c r="E709" s="5">
        <v>7.6999999999999999E-2</v>
      </c>
      <c r="F709" s="5">
        <v>16</v>
      </c>
      <c r="G709" s="5">
        <v>37</v>
      </c>
      <c r="H709" s="5">
        <v>0.99660000000000004</v>
      </c>
      <c r="I709" s="5">
        <v>3.37</v>
      </c>
      <c r="J709" s="5">
        <v>0.51</v>
      </c>
      <c r="K709" s="5">
        <v>10.5</v>
      </c>
      <c r="L709" s="5">
        <v>5</v>
      </c>
      <c r="N709" s="5">
        <f t="shared" si="199"/>
        <v>0.24778761061946908</v>
      </c>
      <c r="O709" s="5">
        <f t="shared" si="200"/>
        <v>3.58686111673756E-4</v>
      </c>
      <c r="P709" s="5">
        <f t="shared" si="201"/>
        <v>0.19</v>
      </c>
      <c r="Q709">
        <f t="shared" si="202"/>
        <v>0.14383561643835618</v>
      </c>
      <c r="R709">
        <f t="shared" si="203"/>
        <v>0.10851419031719534</v>
      </c>
      <c r="S709">
        <f t="shared" si="204"/>
        <v>0.21126760563380281</v>
      </c>
      <c r="T709">
        <f t="shared" si="205"/>
        <v>0.10954063604240283</v>
      </c>
      <c r="U709">
        <f t="shared" si="206"/>
        <v>7.3251942286349059E-4</v>
      </c>
      <c r="V709">
        <f t="shared" si="207"/>
        <v>0.49606299212598431</v>
      </c>
      <c r="W709">
        <f t="shared" si="208"/>
        <v>0.10778443113772455</v>
      </c>
      <c r="X709">
        <f t="shared" si="209"/>
        <v>2.2161249472351201E-3</v>
      </c>
      <c r="Y709" s="5">
        <f t="shared" si="198"/>
        <v>0.4</v>
      </c>
      <c r="Z709">
        <f t="shared" si="210"/>
        <v>0</v>
      </c>
      <c r="AA709">
        <f t="shared" si="211"/>
        <v>0</v>
      </c>
      <c r="AB709">
        <f t="shared" si="212"/>
        <v>1</v>
      </c>
      <c r="AC709">
        <f t="shared" si="213"/>
        <v>0</v>
      </c>
      <c r="AD709">
        <f t="shared" si="214"/>
        <v>0</v>
      </c>
      <c r="AE709">
        <f t="shared" si="215"/>
        <v>0</v>
      </c>
    </row>
    <row r="710" spans="1:31" x14ac:dyDescent="0.25">
      <c r="A710" s="5">
        <v>7.8</v>
      </c>
      <c r="B710" s="5">
        <v>0.54500000000000004</v>
      </c>
      <c r="C710" s="5">
        <v>0.12</v>
      </c>
      <c r="D710" s="5">
        <v>2.5</v>
      </c>
      <c r="E710" s="5">
        <v>6.8000000000000005E-2</v>
      </c>
      <c r="F710" s="5">
        <v>11</v>
      </c>
      <c r="G710" s="5">
        <v>35</v>
      </c>
      <c r="H710" s="5">
        <v>0.996</v>
      </c>
      <c r="I710" s="5">
        <v>3.34</v>
      </c>
      <c r="J710" s="5">
        <v>0.61</v>
      </c>
      <c r="K710" s="5">
        <v>11.6</v>
      </c>
      <c r="L710" s="5">
        <v>6</v>
      </c>
      <c r="N710" s="5">
        <f t="shared" si="199"/>
        <v>0.2831858407079646</v>
      </c>
      <c r="O710" s="5">
        <f t="shared" si="200"/>
        <v>1.6035379110120854E-4</v>
      </c>
      <c r="P710" s="5">
        <f t="shared" si="201"/>
        <v>0.12</v>
      </c>
      <c r="Q710">
        <f t="shared" si="202"/>
        <v>0.10958904109589042</v>
      </c>
      <c r="R710">
        <f t="shared" si="203"/>
        <v>9.3489148580968295E-2</v>
      </c>
      <c r="S710">
        <f t="shared" si="204"/>
        <v>0.14084507042253522</v>
      </c>
      <c r="T710">
        <f t="shared" si="205"/>
        <v>0.10247349823321555</v>
      </c>
      <c r="U710">
        <f t="shared" si="206"/>
        <v>6.6592674805771425E-4</v>
      </c>
      <c r="V710">
        <f t="shared" si="207"/>
        <v>0.47244094488188965</v>
      </c>
      <c r="W710">
        <f t="shared" si="208"/>
        <v>0.16766467065868262</v>
      </c>
      <c r="X710">
        <f t="shared" si="209"/>
        <v>3.3769523005487538E-3</v>
      </c>
      <c r="Y710" s="5">
        <f t="shared" si="198"/>
        <v>0.6</v>
      </c>
      <c r="Z710">
        <f t="shared" si="210"/>
        <v>0</v>
      </c>
      <c r="AA710">
        <f t="shared" si="211"/>
        <v>0</v>
      </c>
      <c r="AB710">
        <f t="shared" si="212"/>
        <v>0</v>
      </c>
      <c r="AC710">
        <f t="shared" si="213"/>
        <v>1</v>
      </c>
      <c r="AD710">
        <f t="shared" si="214"/>
        <v>0</v>
      </c>
      <c r="AE710">
        <f t="shared" si="215"/>
        <v>0</v>
      </c>
    </row>
    <row r="711" spans="1:31" x14ac:dyDescent="0.25">
      <c r="A711" s="5">
        <v>9.6999999999999993</v>
      </c>
      <c r="B711" s="5">
        <v>0.31</v>
      </c>
      <c r="C711" s="5">
        <v>0.47</v>
      </c>
      <c r="D711" s="5">
        <v>1.6</v>
      </c>
      <c r="E711" s="5">
        <v>6.2E-2</v>
      </c>
      <c r="F711" s="5">
        <v>13</v>
      </c>
      <c r="G711" s="5">
        <v>33</v>
      </c>
      <c r="H711" s="5">
        <v>0.99829999999999997</v>
      </c>
      <c r="I711" s="5">
        <v>3.27</v>
      </c>
      <c r="J711" s="5">
        <v>0.66</v>
      </c>
      <c r="K711" s="5">
        <v>10</v>
      </c>
      <c r="L711" s="5">
        <v>6</v>
      </c>
      <c r="N711" s="5">
        <f t="shared" si="199"/>
        <v>0.45132743362831851</v>
      </c>
      <c r="O711" s="5">
        <f t="shared" si="200"/>
        <v>0.86496522854635072</v>
      </c>
      <c r="P711" s="5">
        <f t="shared" si="201"/>
        <v>0.47</v>
      </c>
      <c r="Q711">
        <f t="shared" si="202"/>
        <v>4.7945205479452059E-2</v>
      </c>
      <c r="R711">
        <f t="shared" si="203"/>
        <v>8.3472454090150264E-2</v>
      </c>
      <c r="S711">
        <f t="shared" si="204"/>
        <v>0.16901408450704225</v>
      </c>
      <c r="T711">
        <f t="shared" si="205"/>
        <v>9.5406360424028266E-2</v>
      </c>
      <c r="U711">
        <f t="shared" si="206"/>
        <v>9.2119866814650104E-4</v>
      </c>
      <c r="V711">
        <f t="shared" si="207"/>
        <v>0.41732283464566927</v>
      </c>
      <c r="W711">
        <f t="shared" si="208"/>
        <v>0.19760479041916171</v>
      </c>
      <c r="X711">
        <f t="shared" si="209"/>
        <v>1.6884761502743769E-3</v>
      </c>
      <c r="Y711" s="5">
        <f t="shared" si="198"/>
        <v>0.6</v>
      </c>
      <c r="Z711">
        <f t="shared" si="210"/>
        <v>0</v>
      </c>
      <c r="AA711">
        <f t="shared" si="211"/>
        <v>0</v>
      </c>
      <c r="AB711">
        <f t="shared" si="212"/>
        <v>0</v>
      </c>
      <c r="AC711">
        <f t="shared" si="213"/>
        <v>1</v>
      </c>
      <c r="AD711">
        <f t="shared" si="214"/>
        <v>0</v>
      </c>
      <c r="AE711">
        <f t="shared" si="215"/>
        <v>0</v>
      </c>
    </row>
    <row r="712" spans="1:31" x14ac:dyDescent="0.25">
      <c r="A712" s="5">
        <v>10.6</v>
      </c>
      <c r="B712" s="5">
        <v>1025</v>
      </c>
      <c r="C712" s="5">
        <v>0.43</v>
      </c>
      <c r="D712" s="5">
        <v>2.8</v>
      </c>
      <c r="E712" s="5">
        <v>0.08</v>
      </c>
      <c r="F712" s="5">
        <v>21</v>
      </c>
      <c r="G712" s="5">
        <v>84</v>
      </c>
      <c r="H712" s="5">
        <v>0.99850000000000005</v>
      </c>
      <c r="I712" s="5">
        <v>3.06</v>
      </c>
      <c r="J712" s="5">
        <v>0.56999999999999995</v>
      </c>
      <c r="K712" s="5">
        <v>10.1</v>
      </c>
      <c r="L712" s="5">
        <v>5</v>
      </c>
      <c r="N712" s="5">
        <f t="shared" si="199"/>
        <v>0.53097345132743357</v>
      </c>
      <c r="O712" s="5">
        <f t="shared" si="200"/>
        <v>3.7556545810546211E-4</v>
      </c>
      <c r="P712" s="5">
        <f t="shared" si="201"/>
        <v>0.43</v>
      </c>
      <c r="Q712">
        <f t="shared" si="202"/>
        <v>0.13013698630136986</v>
      </c>
      <c r="R712">
        <f t="shared" si="203"/>
        <v>0.11352253756260436</v>
      </c>
      <c r="S712">
        <f t="shared" si="204"/>
        <v>0.28169014084507044</v>
      </c>
      <c r="T712">
        <f t="shared" si="205"/>
        <v>0.2756183745583039</v>
      </c>
      <c r="U712">
        <f t="shared" si="206"/>
        <v>9.4339622641510139E-4</v>
      </c>
      <c r="V712">
        <f t="shared" si="207"/>
        <v>0.25196850393700782</v>
      </c>
      <c r="W712">
        <f t="shared" si="208"/>
        <v>0.14371257485029937</v>
      </c>
      <c r="X712">
        <f t="shared" si="209"/>
        <v>1.7940059096665253E-3</v>
      </c>
      <c r="Y712" s="5">
        <f t="shared" si="198"/>
        <v>0.4</v>
      </c>
      <c r="Z712">
        <f t="shared" si="210"/>
        <v>0</v>
      </c>
      <c r="AA712">
        <f t="shared" si="211"/>
        <v>0</v>
      </c>
      <c r="AB712">
        <f t="shared" si="212"/>
        <v>1</v>
      </c>
      <c r="AC712">
        <f t="shared" si="213"/>
        <v>0</v>
      </c>
      <c r="AD712">
        <f t="shared" si="214"/>
        <v>0</v>
      </c>
      <c r="AE712">
        <f t="shared" si="215"/>
        <v>0</v>
      </c>
    </row>
    <row r="713" spans="1:31" x14ac:dyDescent="0.25">
      <c r="A713" s="5">
        <v>8.9</v>
      </c>
      <c r="B713" s="5">
        <v>0.56499999999999995</v>
      </c>
      <c r="C713" s="5">
        <v>0.34</v>
      </c>
      <c r="D713" s="5">
        <v>3</v>
      </c>
      <c r="E713" s="5">
        <v>9.2999999999999999E-2</v>
      </c>
      <c r="F713" s="5">
        <v>16</v>
      </c>
      <c r="G713" s="5">
        <v>112</v>
      </c>
      <c r="H713" s="5">
        <v>0.99980000000000002</v>
      </c>
      <c r="I713" s="5">
        <v>3.38</v>
      </c>
      <c r="J713" s="5">
        <v>0.61</v>
      </c>
      <c r="K713" s="5">
        <v>9.5</v>
      </c>
      <c r="L713" s="5">
        <v>5</v>
      </c>
      <c r="N713" s="5">
        <f t="shared" si="199"/>
        <v>0.38053097345132747</v>
      </c>
      <c r="O713" s="5">
        <f t="shared" si="200"/>
        <v>4.8106137330362561E-4</v>
      </c>
      <c r="P713" s="5">
        <f t="shared" si="201"/>
        <v>0.34</v>
      </c>
      <c r="Q713">
        <f t="shared" si="202"/>
        <v>0.14383561643835618</v>
      </c>
      <c r="R713">
        <f t="shared" si="203"/>
        <v>0.13522537562604342</v>
      </c>
      <c r="S713">
        <f t="shared" si="204"/>
        <v>0.21126760563380281</v>
      </c>
      <c r="T713">
        <f t="shared" si="205"/>
        <v>0.37455830388692579</v>
      </c>
      <c r="U713">
        <f t="shared" si="206"/>
        <v>1.0876803551609358E-3</v>
      </c>
      <c r="V713">
        <f t="shared" si="207"/>
        <v>0.50393700787401563</v>
      </c>
      <c r="W713">
        <f t="shared" si="208"/>
        <v>0.16766467065868262</v>
      </c>
      <c r="X713">
        <f t="shared" si="209"/>
        <v>1.1608273533136341E-3</v>
      </c>
      <c r="Y713" s="5">
        <f t="shared" si="198"/>
        <v>0.4</v>
      </c>
      <c r="Z713">
        <f t="shared" si="210"/>
        <v>0</v>
      </c>
      <c r="AA713">
        <f t="shared" si="211"/>
        <v>0</v>
      </c>
      <c r="AB713">
        <f t="shared" si="212"/>
        <v>1</v>
      </c>
      <c r="AC713">
        <f t="shared" si="213"/>
        <v>0</v>
      </c>
      <c r="AD713">
        <f t="shared" si="214"/>
        <v>0</v>
      </c>
      <c r="AE713">
        <f t="shared" si="215"/>
        <v>0</v>
      </c>
    </row>
    <row r="714" spans="1:31" x14ac:dyDescent="0.25">
      <c r="A714" s="5">
        <v>8.6999999999999993</v>
      </c>
      <c r="B714" s="5">
        <v>0.69</v>
      </c>
      <c r="C714" s="5">
        <v>0</v>
      </c>
      <c r="D714" s="5">
        <v>3.2</v>
      </c>
      <c r="E714" s="5">
        <v>8.4000000000000005E-2</v>
      </c>
      <c r="F714" s="5">
        <v>13</v>
      </c>
      <c r="G714" s="5">
        <v>33</v>
      </c>
      <c r="H714" s="5">
        <v>0.99919999999999998</v>
      </c>
      <c r="I714" s="5">
        <v>3.36</v>
      </c>
      <c r="J714" s="5">
        <v>0.45</v>
      </c>
      <c r="K714" s="5">
        <v>9.4</v>
      </c>
      <c r="L714" s="5">
        <v>5</v>
      </c>
      <c r="N714" s="5">
        <f t="shared" si="199"/>
        <v>0.3628318584070796</v>
      </c>
      <c r="O714" s="5">
        <f t="shared" si="200"/>
        <v>2.6162986969144553E-4</v>
      </c>
      <c r="P714" s="5">
        <f t="shared" si="201"/>
        <v>0</v>
      </c>
      <c r="Q714">
        <f t="shared" si="202"/>
        <v>0.15753424657534248</v>
      </c>
      <c r="R714">
        <f t="shared" si="203"/>
        <v>0.12020033388981638</v>
      </c>
      <c r="S714">
        <f t="shared" si="204"/>
        <v>0.16901408450704225</v>
      </c>
      <c r="T714">
        <f t="shared" si="205"/>
        <v>9.5406360424028266E-2</v>
      </c>
      <c r="U714">
        <f t="shared" si="206"/>
        <v>1.0210876803551593E-3</v>
      </c>
      <c r="V714">
        <f t="shared" si="207"/>
        <v>0.48818897637795267</v>
      </c>
      <c r="W714">
        <f t="shared" si="208"/>
        <v>7.1856287425149698E-2</v>
      </c>
      <c r="X714">
        <f t="shared" si="209"/>
        <v>1.0552975939214857E-3</v>
      </c>
      <c r="Y714" s="5">
        <f t="shared" si="198"/>
        <v>0.4</v>
      </c>
      <c r="Z714">
        <f t="shared" si="210"/>
        <v>0</v>
      </c>
      <c r="AA714">
        <f t="shared" si="211"/>
        <v>0</v>
      </c>
      <c r="AB714">
        <f t="shared" si="212"/>
        <v>1</v>
      </c>
      <c r="AC714">
        <f t="shared" si="213"/>
        <v>0</v>
      </c>
      <c r="AD714">
        <f t="shared" si="214"/>
        <v>0</v>
      </c>
      <c r="AE714">
        <f t="shared" si="215"/>
        <v>0</v>
      </c>
    </row>
    <row r="715" spans="1:31" x14ac:dyDescent="0.25">
      <c r="A715" s="5">
        <v>8</v>
      </c>
      <c r="B715" s="5">
        <v>0.43</v>
      </c>
      <c r="C715" s="5">
        <v>0.36</v>
      </c>
      <c r="D715" s="5">
        <v>2.2999999999999998</v>
      </c>
      <c r="E715" s="5">
        <v>7.4999999999999997E-2</v>
      </c>
      <c r="F715" s="5">
        <v>10</v>
      </c>
      <c r="G715" s="5">
        <v>48</v>
      </c>
      <c r="H715" s="5">
        <v>0.99760000000000004</v>
      </c>
      <c r="I715" s="5">
        <v>3.34</v>
      </c>
      <c r="J715" s="5">
        <v>0.46</v>
      </c>
      <c r="K715" s="5">
        <v>9.4</v>
      </c>
      <c r="L715" s="5">
        <v>5</v>
      </c>
      <c r="N715" s="5">
        <f t="shared" si="199"/>
        <v>0.30088495575221241</v>
      </c>
      <c r="O715" s="5">
        <f t="shared" si="200"/>
        <v>5.2325973938289105E-4</v>
      </c>
      <c r="P715" s="5">
        <f t="shared" si="201"/>
        <v>0.36</v>
      </c>
      <c r="Q715">
        <f t="shared" si="202"/>
        <v>9.5890410958904104E-2</v>
      </c>
      <c r="R715">
        <f t="shared" si="203"/>
        <v>0.10517529215358933</v>
      </c>
      <c r="S715">
        <f t="shared" si="204"/>
        <v>0.12676056338028169</v>
      </c>
      <c r="T715">
        <f t="shared" si="205"/>
        <v>0.14840989399293286</v>
      </c>
      <c r="U715">
        <f t="shared" si="206"/>
        <v>8.4350721420644302E-4</v>
      </c>
      <c r="V715">
        <f t="shared" si="207"/>
        <v>0.47244094488188965</v>
      </c>
      <c r="W715">
        <f t="shared" si="208"/>
        <v>7.7844311377245512E-2</v>
      </c>
      <c r="X715">
        <f t="shared" si="209"/>
        <v>1.0552975939214857E-3</v>
      </c>
      <c r="Y715" s="5">
        <f t="shared" si="198"/>
        <v>0.4</v>
      </c>
      <c r="Z715">
        <f t="shared" si="210"/>
        <v>0</v>
      </c>
      <c r="AA715">
        <f t="shared" si="211"/>
        <v>0</v>
      </c>
      <c r="AB715">
        <f t="shared" si="212"/>
        <v>1</v>
      </c>
      <c r="AC715">
        <f t="shared" si="213"/>
        <v>0</v>
      </c>
      <c r="AD715">
        <f t="shared" si="214"/>
        <v>0</v>
      </c>
      <c r="AE715">
        <f t="shared" si="215"/>
        <v>0</v>
      </c>
    </row>
    <row r="716" spans="1:31" x14ac:dyDescent="0.25">
      <c r="A716" s="5">
        <v>9.9</v>
      </c>
      <c r="B716" s="5">
        <v>0.74</v>
      </c>
      <c r="C716" s="5">
        <v>0.28000000000000003</v>
      </c>
      <c r="D716" s="5">
        <v>2.6</v>
      </c>
      <c r="E716" s="5">
        <v>7.8E-2</v>
      </c>
      <c r="F716" s="5">
        <v>21</v>
      </c>
      <c r="G716" s="5">
        <v>77</v>
      </c>
      <c r="H716" s="5">
        <v>0.998</v>
      </c>
      <c r="I716" s="5">
        <v>3.28</v>
      </c>
      <c r="J716" s="5">
        <v>0.51</v>
      </c>
      <c r="K716" s="5">
        <v>9.8000000000000007</v>
      </c>
      <c r="L716" s="5">
        <v>5</v>
      </c>
      <c r="N716" s="5">
        <f t="shared" si="199"/>
        <v>0.46902654867256638</v>
      </c>
      <c r="O716" s="5">
        <f t="shared" si="200"/>
        <v>3.1226790898656399E-4</v>
      </c>
      <c r="P716" s="5">
        <f t="shared" si="201"/>
        <v>0.28000000000000003</v>
      </c>
      <c r="Q716">
        <f t="shared" si="202"/>
        <v>0.11643835616438358</v>
      </c>
      <c r="R716">
        <f t="shared" si="203"/>
        <v>0.11018363939899833</v>
      </c>
      <c r="S716">
        <f t="shared" si="204"/>
        <v>0.28169014084507044</v>
      </c>
      <c r="T716">
        <f t="shared" si="205"/>
        <v>0.25088339222614842</v>
      </c>
      <c r="U716">
        <f t="shared" si="206"/>
        <v>8.87902330743619E-4</v>
      </c>
      <c r="V716">
        <f t="shared" si="207"/>
        <v>0.42519685039370059</v>
      </c>
      <c r="W716">
        <f t="shared" si="208"/>
        <v>0.10778443113772455</v>
      </c>
      <c r="X716">
        <f t="shared" si="209"/>
        <v>1.4774166314900806E-3</v>
      </c>
      <c r="Y716" s="5">
        <f t="shared" si="198"/>
        <v>0.4</v>
      </c>
      <c r="Z716">
        <f t="shared" si="210"/>
        <v>0</v>
      </c>
      <c r="AA716">
        <f t="shared" si="211"/>
        <v>0</v>
      </c>
      <c r="AB716">
        <f t="shared" si="212"/>
        <v>1</v>
      </c>
      <c r="AC716">
        <f t="shared" si="213"/>
        <v>0</v>
      </c>
      <c r="AD716">
        <f t="shared" si="214"/>
        <v>0</v>
      </c>
      <c r="AE716">
        <f t="shared" si="215"/>
        <v>0</v>
      </c>
    </row>
    <row r="717" spans="1:31" x14ac:dyDescent="0.25">
      <c r="A717" s="5">
        <v>7.2</v>
      </c>
      <c r="B717" s="5">
        <v>0.49</v>
      </c>
      <c r="C717" s="5">
        <v>0.18</v>
      </c>
      <c r="D717" s="5">
        <v>2.7</v>
      </c>
      <c r="E717" s="5">
        <v>6.9000000000000006E-2</v>
      </c>
      <c r="F717" s="5">
        <v>13</v>
      </c>
      <c r="G717" s="5">
        <v>34</v>
      </c>
      <c r="H717" s="5">
        <v>0.99670000000000003</v>
      </c>
      <c r="I717" s="5">
        <v>3.29</v>
      </c>
      <c r="J717" s="5">
        <v>0.48</v>
      </c>
      <c r="K717" s="5">
        <v>9.1999999999999993</v>
      </c>
      <c r="L717" s="5">
        <v>6</v>
      </c>
      <c r="N717" s="5">
        <f t="shared" si="199"/>
        <v>0.23008849557522126</v>
      </c>
      <c r="O717" s="5">
        <f t="shared" si="200"/>
        <v>2.6162986969144553E-4</v>
      </c>
      <c r="P717" s="5">
        <f t="shared" si="201"/>
        <v>0.18</v>
      </c>
      <c r="Q717">
        <f t="shared" si="202"/>
        <v>0.12328767123287673</v>
      </c>
      <c r="R717">
        <f t="shared" si="203"/>
        <v>9.5158597662771308E-2</v>
      </c>
      <c r="S717">
        <f t="shared" si="204"/>
        <v>0.16901408450704225</v>
      </c>
      <c r="T717">
        <f t="shared" si="205"/>
        <v>9.8939929328621903E-2</v>
      </c>
      <c r="U717">
        <f t="shared" si="206"/>
        <v>7.4361820199778464E-4</v>
      </c>
      <c r="V717">
        <f t="shared" si="207"/>
        <v>0.43307086614173229</v>
      </c>
      <c r="W717">
        <f t="shared" si="208"/>
        <v>8.9820359281437112E-2</v>
      </c>
      <c r="X717">
        <f t="shared" si="209"/>
        <v>8.4423807513718757E-4</v>
      </c>
      <c r="Y717" s="5">
        <f t="shared" si="198"/>
        <v>0.6</v>
      </c>
      <c r="Z717">
        <f t="shared" si="210"/>
        <v>0</v>
      </c>
      <c r="AA717">
        <f t="shared" si="211"/>
        <v>0</v>
      </c>
      <c r="AB717">
        <f t="shared" si="212"/>
        <v>0</v>
      </c>
      <c r="AC717">
        <f t="shared" si="213"/>
        <v>1</v>
      </c>
      <c r="AD717">
        <f t="shared" si="214"/>
        <v>0</v>
      </c>
      <c r="AE717">
        <f t="shared" si="215"/>
        <v>0</v>
      </c>
    </row>
    <row r="718" spans="1:31" x14ac:dyDescent="0.25">
      <c r="A718" s="5">
        <v>8</v>
      </c>
      <c r="B718" s="5">
        <v>0.43</v>
      </c>
      <c r="C718" s="5">
        <v>0.36</v>
      </c>
      <c r="D718" s="5">
        <v>2.2999999999999998</v>
      </c>
      <c r="E718" s="5">
        <v>7.4999999999999997E-2</v>
      </c>
      <c r="F718" s="5">
        <v>10</v>
      </c>
      <c r="G718" s="5">
        <v>48</v>
      </c>
      <c r="H718" s="5">
        <v>0.99760000000000004</v>
      </c>
      <c r="I718" s="5">
        <v>3.34</v>
      </c>
      <c r="J718" s="5">
        <v>0.46</v>
      </c>
      <c r="K718" s="5">
        <v>9.4</v>
      </c>
      <c r="L718" s="5">
        <v>5</v>
      </c>
      <c r="N718" s="5">
        <f t="shared" si="199"/>
        <v>0.30088495575221241</v>
      </c>
      <c r="O718" s="5">
        <f t="shared" si="200"/>
        <v>2.8694888933900481E-4</v>
      </c>
      <c r="P718" s="5">
        <f t="shared" si="201"/>
        <v>0.36</v>
      </c>
      <c r="Q718">
        <f t="shared" si="202"/>
        <v>9.5890410958904104E-2</v>
      </c>
      <c r="R718">
        <f t="shared" si="203"/>
        <v>0.10517529215358933</v>
      </c>
      <c r="S718">
        <f t="shared" si="204"/>
        <v>0.12676056338028169</v>
      </c>
      <c r="T718">
        <f t="shared" si="205"/>
        <v>0.14840989399293286</v>
      </c>
      <c r="U718">
        <f t="shared" si="206"/>
        <v>8.4350721420644302E-4</v>
      </c>
      <c r="V718">
        <f t="shared" si="207"/>
        <v>0.47244094488188965</v>
      </c>
      <c r="W718">
        <f t="shared" si="208"/>
        <v>7.7844311377245512E-2</v>
      </c>
      <c r="X718">
        <f t="shared" si="209"/>
        <v>1.0552975939214857E-3</v>
      </c>
      <c r="Y718" s="5">
        <f t="shared" si="198"/>
        <v>0.4</v>
      </c>
      <c r="Z718">
        <f t="shared" si="210"/>
        <v>0</v>
      </c>
      <c r="AA718">
        <f t="shared" si="211"/>
        <v>0</v>
      </c>
      <c r="AB718">
        <f t="shared" si="212"/>
        <v>1</v>
      </c>
      <c r="AC718">
        <f t="shared" si="213"/>
        <v>0</v>
      </c>
      <c r="AD718">
        <f t="shared" si="214"/>
        <v>0</v>
      </c>
      <c r="AE718">
        <f t="shared" si="215"/>
        <v>0</v>
      </c>
    </row>
    <row r="719" spans="1:31" x14ac:dyDescent="0.25">
      <c r="A719" s="5">
        <v>7.6</v>
      </c>
      <c r="B719" s="5">
        <v>0.46</v>
      </c>
      <c r="C719" s="5">
        <v>0.11</v>
      </c>
      <c r="D719" s="5">
        <v>2.6</v>
      </c>
      <c r="E719" s="5">
        <v>7.9000000000000001E-2</v>
      </c>
      <c r="F719" s="5">
        <v>12</v>
      </c>
      <c r="G719" s="5">
        <v>49</v>
      </c>
      <c r="H719" s="5">
        <v>0.99680000000000002</v>
      </c>
      <c r="I719" s="5">
        <v>3.21</v>
      </c>
      <c r="J719" s="5">
        <v>0.56999999999999995</v>
      </c>
      <c r="K719" s="5">
        <v>10</v>
      </c>
      <c r="L719" s="5">
        <v>5</v>
      </c>
      <c r="N719" s="5">
        <f t="shared" si="199"/>
        <v>0.26548672566371678</v>
      </c>
      <c r="O719" s="5">
        <f t="shared" si="200"/>
        <v>3.7134562149753565E-4</v>
      </c>
      <c r="P719" s="5">
        <f t="shared" si="201"/>
        <v>0.11</v>
      </c>
      <c r="Q719">
        <f t="shared" si="202"/>
        <v>0.11643835616438358</v>
      </c>
      <c r="R719">
        <f t="shared" si="203"/>
        <v>0.11185308848080135</v>
      </c>
      <c r="S719">
        <f t="shared" si="204"/>
        <v>0.15492957746478872</v>
      </c>
      <c r="T719">
        <f t="shared" si="205"/>
        <v>0.1519434628975265</v>
      </c>
      <c r="U719">
        <f t="shared" si="206"/>
        <v>7.5471698113207858E-4</v>
      </c>
      <c r="V719">
        <f t="shared" si="207"/>
        <v>0.37007874015748027</v>
      </c>
      <c r="W719">
        <f t="shared" si="208"/>
        <v>0.14371257485029937</v>
      </c>
      <c r="X719">
        <f t="shared" si="209"/>
        <v>1.6884761502743769E-3</v>
      </c>
      <c r="Y719" s="5">
        <f t="shared" si="198"/>
        <v>0.4</v>
      </c>
      <c r="Z719">
        <f t="shared" si="210"/>
        <v>0</v>
      </c>
      <c r="AA719">
        <f t="shared" si="211"/>
        <v>0</v>
      </c>
      <c r="AB719">
        <f t="shared" si="212"/>
        <v>1</v>
      </c>
      <c r="AC719">
        <f t="shared" si="213"/>
        <v>0</v>
      </c>
      <c r="AD719">
        <f t="shared" si="214"/>
        <v>0</v>
      </c>
      <c r="AE719">
        <f t="shared" si="215"/>
        <v>0</v>
      </c>
    </row>
    <row r="720" spans="1:31" x14ac:dyDescent="0.25">
      <c r="A720" s="5">
        <v>8.4</v>
      </c>
      <c r="B720" s="5">
        <v>0.56000000000000005</v>
      </c>
      <c r="C720" s="5">
        <v>0.04</v>
      </c>
      <c r="D720" s="5">
        <v>2</v>
      </c>
      <c r="E720" s="5">
        <v>8.2000000000000003E-2</v>
      </c>
      <c r="F720" s="5">
        <v>10</v>
      </c>
      <c r="G720" s="5">
        <v>22</v>
      </c>
      <c r="H720" s="5">
        <v>0.99760000000000004</v>
      </c>
      <c r="I720" s="5">
        <v>3.22</v>
      </c>
      <c r="J720" s="5">
        <v>0.44</v>
      </c>
      <c r="K720" s="5">
        <v>9.6</v>
      </c>
      <c r="L720" s="5">
        <v>5</v>
      </c>
      <c r="N720" s="5">
        <f t="shared" si="199"/>
        <v>0.33628318584070799</v>
      </c>
      <c r="O720" s="5">
        <f t="shared" si="200"/>
        <v>4.5574235365606643E-4</v>
      </c>
      <c r="P720" s="5">
        <f t="shared" si="201"/>
        <v>0.04</v>
      </c>
      <c r="Q720">
        <f t="shared" si="202"/>
        <v>7.5342465753424667E-2</v>
      </c>
      <c r="R720">
        <f t="shared" si="203"/>
        <v>0.11686143572621037</v>
      </c>
      <c r="S720">
        <f t="shared" si="204"/>
        <v>0.12676056338028169</v>
      </c>
      <c r="T720">
        <f t="shared" si="205"/>
        <v>5.6537102473498232E-2</v>
      </c>
      <c r="U720">
        <f t="shared" si="206"/>
        <v>8.4350721420644302E-4</v>
      </c>
      <c r="V720">
        <f t="shared" si="207"/>
        <v>0.37795275590551192</v>
      </c>
      <c r="W720">
        <f t="shared" si="208"/>
        <v>6.5868263473053884E-2</v>
      </c>
      <c r="X720">
        <f t="shared" si="209"/>
        <v>1.2663571127057823E-3</v>
      </c>
      <c r="Y720" s="5">
        <f t="shared" si="198"/>
        <v>0.4</v>
      </c>
      <c r="Z720">
        <f t="shared" si="210"/>
        <v>0</v>
      </c>
      <c r="AA720">
        <f t="shared" si="211"/>
        <v>0</v>
      </c>
      <c r="AB720">
        <f t="shared" si="212"/>
        <v>1</v>
      </c>
      <c r="AC720">
        <f t="shared" si="213"/>
        <v>0</v>
      </c>
      <c r="AD720">
        <f t="shared" si="214"/>
        <v>0</v>
      </c>
      <c r="AE720">
        <f t="shared" si="215"/>
        <v>0</v>
      </c>
    </row>
    <row r="721" spans="1:31" x14ac:dyDescent="0.25">
      <c r="A721" s="5">
        <v>7.1</v>
      </c>
      <c r="B721" s="5">
        <v>0.66</v>
      </c>
      <c r="C721" s="5">
        <v>0</v>
      </c>
      <c r="D721" s="5">
        <v>3.9</v>
      </c>
      <c r="E721" s="5">
        <v>8.5999999999999993E-2</v>
      </c>
      <c r="F721" s="5">
        <v>17</v>
      </c>
      <c r="G721" s="5">
        <v>45</v>
      </c>
      <c r="H721" s="5">
        <v>0.99760000000000004</v>
      </c>
      <c r="I721" s="5">
        <v>3.46</v>
      </c>
      <c r="J721" s="5">
        <v>0.54</v>
      </c>
      <c r="K721" s="5">
        <v>9.5</v>
      </c>
      <c r="L721" s="5">
        <v>5</v>
      </c>
      <c r="N721" s="5">
        <f t="shared" si="199"/>
        <v>0.22123893805309733</v>
      </c>
      <c r="O721" s="5">
        <f t="shared" si="200"/>
        <v>3.7134562149753565E-4</v>
      </c>
      <c r="P721" s="5">
        <f t="shared" si="201"/>
        <v>0</v>
      </c>
      <c r="Q721">
        <f t="shared" si="202"/>
        <v>0.20547945205479454</v>
      </c>
      <c r="R721">
        <f t="shared" si="203"/>
        <v>0.12353923205342236</v>
      </c>
      <c r="S721">
        <f t="shared" si="204"/>
        <v>0.22535211267605634</v>
      </c>
      <c r="T721">
        <f t="shared" si="205"/>
        <v>0.13780918727915195</v>
      </c>
      <c r="U721">
        <f t="shared" si="206"/>
        <v>8.4350721420644302E-4</v>
      </c>
      <c r="V721">
        <f t="shared" si="207"/>
        <v>0.56692913385826771</v>
      </c>
      <c r="W721">
        <f t="shared" si="208"/>
        <v>0.125748502994012</v>
      </c>
      <c r="X721">
        <f t="shared" si="209"/>
        <v>1.1608273533136341E-3</v>
      </c>
      <c r="Y721" s="5">
        <f t="shared" si="198"/>
        <v>0.4</v>
      </c>
      <c r="Z721">
        <f t="shared" si="210"/>
        <v>0</v>
      </c>
      <c r="AA721">
        <f t="shared" si="211"/>
        <v>0</v>
      </c>
      <c r="AB721">
        <f t="shared" si="212"/>
        <v>1</v>
      </c>
      <c r="AC721">
        <f t="shared" si="213"/>
        <v>0</v>
      </c>
      <c r="AD721">
        <f t="shared" si="214"/>
        <v>0</v>
      </c>
      <c r="AE721">
        <f t="shared" si="215"/>
        <v>0</v>
      </c>
    </row>
    <row r="722" spans="1:31" x14ac:dyDescent="0.25">
      <c r="A722" s="5">
        <v>8.4</v>
      </c>
      <c r="B722" s="5">
        <v>0.56000000000000005</v>
      </c>
      <c r="C722" s="5">
        <v>0.04</v>
      </c>
      <c r="D722" s="5">
        <v>2</v>
      </c>
      <c r="E722" s="5">
        <v>8.2000000000000003E-2</v>
      </c>
      <c r="F722" s="5">
        <v>10</v>
      </c>
      <c r="G722" s="5">
        <v>22</v>
      </c>
      <c r="H722" s="5">
        <v>0.99760000000000004</v>
      </c>
      <c r="I722" s="5">
        <v>3.22</v>
      </c>
      <c r="J722" s="5">
        <v>0.44</v>
      </c>
      <c r="K722" s="5">
        <v>9.6</v>
      </c>
      <c r="L722" s="5">
        <v>5</v>
      </c>
      <c r="N722" s="5">
        <f t="shared" si="199"/>
        <v>0.33628318584070799</v>
      </c>
      <c r="O722" s="5">
        <f t="shared" si="200"/>
        <v>3.0382823577071092E-4</v>
      </c>
      <c r="P722" s="5">
        <f t="shared" si="201"/>
        <v>0.04</v>
      </c>
      <c r="Q722">
        <f t="shared" si="202"/>
        <v>7.5342465753424667E-2</v>
      </c>
      <c r="R722">
        <f t="shared" si="203"/>
        <v>0.11686143572621037</v>
      </c>
      <c r="S722">
        <f t="shared" si="204"/>
        <v>0.12676056338028169</v>
      </c>
      <c r="T722">
        <f t="shared" si="205"/>
        <v>5.6537102473498232E-2</v>
      </c>
      <c r="U722">
        <f t="shared" si="206"/>
        <v>8.4350721420644302E-4</v>
      </c>
      <c r="V722">
        <f t="shared" si="207"/>
        <v>0.37795275590551192</v>
      </c>
      <c r="W722">
        <f t="shared" si="208"/>
        <v>6.5868263473053884E-2</v>
      </c>
      <c r="X722">
        <f t="shared" si="209"/>
        <v>1.2663571127057823E-3</v>
      </c>
      <c r="Y722" s="5">
        <f t="shared" si="198"/>
        <v>0.4</v>
      </c>
      <c r="Z722">
        <f t="shared" si="210"/>
        <v>0</v>
      </c>
      <c r="AA722">
        <f t="shared" si="211"/>
        <v>0</v>
      </c>
      <c r="AB722">
        <f t="shared" si="212"/>
        <v>1</v>
      </c>
      <c r="AC722">
        <f t="shared" si="213"/>
        <v>0</v>
      </c>
      <c r="AD722">
        <f t="shared" si="214"/>
        <v>0</v>
      </c>
      <c r="AE722">
        <f t="shared" si="215"/>
        <v>0</v>
      </c>
    </row>
    <row r="723" spans="1:31" x14ac:dyDescent="0.25">
      <c r="A723" s="5">
        <v>8.9</v>
      </c>
      <c r="B723" s="5">
        <v>0.48</v>
      </c>
      <c r="C723" s="5">
        <v>0.24</v>
      </c>
      <c r="D723" s="5">
        <v>2.85</v>
      </c>
      <c r="E723" s="5">
        <v>9.4E-2</v>
      </c>
      <c r="F723" s="5">
        <v>35</v>
      </c>
      <c r="G723" s="5">
        <v>106</v>
      </c>
      <c r="H723" s="5">
        <v>0.99819999999999998</v>
      </c>
      <c r="I723" s="5">
        <v>3.1</v>
      </c>
      <c r="J723" s="5">
        <v>0.53</v>
      </c>
      <c r="K723" s="5">
        <v>9.1999999999999993</v>
      </c>
      <c r="L723" s="5">
        <v>5</v>
      </c>
      <c r="N723" s="5">
        <f t="shared" si="199"/>
        <v>0.38053097345132747</v>
      </c>
      <c r="O723" s="5">
        <f t="shared" si="200"/>
        <v>2.5319019647559245E-4</v>
      </c>
      <c r="P723" s="5">
        <f t="shared" si="201"/>
        <v>0.24</v>
      </c>
      <c r="Q723">
        <f t="shared" si="202"/>
        <v>0.13356164383561644</v>
      </c>
      <c r="R723">
        <f t="shared" si="203"/>
        <v>0.13689482470784642</v>
      </c>
      <c r="S723">
        <f t="shared" si="204"/>
        <v>0.47887323943661969</v>
      </c>
      <c r="T723">
        <f t="shared" si="205"/>
        <v>0.35335689045936397</v>
      </c>
      <c r="U723">
        <f t="shared" si="206"/>
        <v>9.1009988901220699E-4</v>
      </c>
      <c r="V723">
        <f t="shared" si="207"/>
        <v>0.28346456692913385</v>
      </c>
      <c r="W723">
        <f t="shared" si="208"/>
        <v>0.11976047904191618</v>
      </c>
      <c r="X723">
        <f t="shared" si="209"/>
        <v>8.4423807513718757E-4</v>
      </c>
      <c r="Y723" s="5">
        <f t="shared" si="198"/>
        <v>0.4</v>
      </c>
      <c r="Z723">
        <f t="shared" si="210"/>
        <v>0</v>
      </c>
      <c r="AA723">
        <f t="shared" si="211"/>
        <v>0</v>
      </c>
      <c r="AB723">
        <f t="shared" si="212"/>
        <v>1</v>
      </c>
      <c r="AC723">
        <f t="shared" si="213"/>
        <v>0</v>
      </c>
      <c r="AD723">
        <f t="shared" si="214"/>
        <v>0</v>
      </c>
      <c r="AE723">
        <f t="shared" si="215"/>
        <v>0</v>
      </c>
    </row>
    <row r="724" spans="1:31" x14ac:dyDescent="0.25">
      <c r="A724" s="5">
        <v>7.6</v>
      </c>
      <c r="B724" s="5">
        <v>0.42</v>
      </c>
      <c r="C724" s="5">
        <v>0.08</v>
      </c>
      <c r="D724" s="5">
        <v>2.7</v>
      </c>
      <c r="E724" s="5">
        <v>8.4000000000000005E-2</v>
      </c>
      <c r="F724" s="5">
        <v>15</v>
      </c>
      <c r="G724" s="5">
        <v>48</v>
      </c>
      <c r="H724" s="5">
        <v>0.99680000000000002</v>
      </c>
      <c r="I724" s="5">
        <v>3.21</v>
      </c>
      <c r="J724" s="5">
        <v>0.59</v>
      </c>
      <c r="K724" s="5">
        <v>10</v>
      </c>
      <c r="L724" s="5">
        <v>5</v>
      </c>
      <c r="N724" s="5">
        <f t="shared" si="199"/>
        <v>0.26548672566371678</v>
      </c>
      <c r="O724" s="5">
        <f t="shared" si="200"/>
        <v>1.6035379110120854E-4</v>
      </c>
      <c r="P724" s="5">
        <f t="shared" si="201"/>
        <v>0.08</v>
      </c>
      <c r="Q724">
        <f t="shared" si="202"/>
        <v>0.12328767123287673</v>
      </c>
      <c r="R724">
        <f t="shared" si="203"/>
        <v>0.12020033388981638</v>
      </c>
      <c r="S724">
        <f t="shared" si="204"/>
        <v>0.19718309859154928</v>
      </c>
      <c r="T724">
        <f t="shared" si="205"/>
        <v>0.14840989399293286</v>
      </c>
      <c r="U724">
        <f t="shared" si="206"/>
        <v>7.5471698113207858E-4</v>
      </c>
      <c r="V724">
        <f t="shared" si="207"/>
        <v>0.37007874015748027</v>
      </c>
      <c r="W724">
        <f t="shared" si="208"/>
        <v>0.155688622754491</v>
      </c>
      <c r="X724">
        <f t="shared" si="209"/>
        <v>1.6884761502743769E-3</v>
      </c>
      <c r="Y724" s="5">
        <f t="shared" si="198"/>
        <v>0.4</v>
      </c>
      <c r="Z724">
        <f t="shared" si="210"/>
        <v>0</v>
      </c>
      <c r="AA724">
        <f t="shared" si="211"/>
        <v>0</v>
      </c>
      <c r="AB724">
        <f t="shared" si="212"/>
        <v>1</v>
      </c>
      <c r="AC724">
        <f t="shared" si="213"/>
        <v>0</v>
      </c>
      <c r="AD724">
        <f t="shared" si="214"/>
        <v>0</v>
      </c>
      <c r="AE724">
        <f t="shared" si="215"/>
        <v>0</v>
      </c>
    </row>
    <row r="725" spans="1:31" x14ac:dyDescent="0.25">
      <c r="A725" s="5">
        <v>7.1</v>
      </c>
      <c r="B725" s="5">
        <v>0.31</v>
      </c>
      <c r="C725" s="5">
        <v>0.3</v>
      </c>
      <c r="D725" s="5">
        <v>2.2000000000000002</v>
      </c>
      <c r="E725" s="5">
        <v>5.2999999999999999E-2</v>
      </c>
      <c r="F725" s="5">
        <v>36</v>
      </c>
      <c r="G725" s="5">
        <v>127</v>
      </c>
      <c r="H725" s="5">
        <v>0.99650000000000005</v>
      </c>
      <c r="I725" s="5">
        <v>2.94</v>
      </c>
      <c r="J725" s="5">
        <v>1.62</v>
      </c>
      <c r="K725" s="5">
        <v>9.5</v>
      </c>
      <c r="L725" s="5">
        <v>5</v>
      </c>
      <c r="N725" s="5">
        <f t="shared" si="199"/>
        <v>0.22123893805309733</v>
      </c>
      <c r="O725" s="5">
        <f t="shared" si="200"/>
        <v>0.9409222874890284</v>
      </c>
      <c r="P725" s="5">
        <f t="shared" si="201"/>
        <v>0.3</v>
      </c>
      <c r="Q725">
        <f t="shared" si="202"/>
        <v>8.9041095890410982E-2</v>
      </c>
      <c r="R725">
        <f t="shared" si="203"/>
        <v>6.8447412353923195E-2</v>
      </c>
      <c r="S725">
        <f t="shared" si="204"/>
        <v>0.49295774647887325</v>
      </c>
      <c r="T725">
        <f t="shared" si="205"/>
        <v>0.42756183745583037</v>
      </c>
      <c r="U725">
        <f t="shared" si="206"/>
        <v>7.2142064372919664E-4</v>
      </c>
      <c r="V725">
        <f t="shared" si="207"/>
        <v>0.15748031496062975</v>
      </c>
      <c r="W725">
        <f t="shared" si="208"/>
        <v>0.77245508982035938</v>
      </c>
      <c r="X725">
        <f t="shared" si="209"/>
        <v>1.1608273533136341E-3</v>
      </c>
      <c r="Y725" s="5">
        <f t="shared" si="198"/>
        <v>0.4</v>
      </c>
      <c r="Z725">
        <f t="shared" si="210"/>
        <v>0</v>
      </c>
      <c r="AA725">
        <f t="shared" si="211"/>
        <v>0</v>
      </c>
      <c r="AB725">
        <f t="shared" si="212"/>
        <v>1</v>
      </c>
      <c r="AC725">
        <f t="shared" si="213"/>
        <v>0</v>
      </c>
      <c r="AD725">
        <f t="shared" si="214"/>
        <v>0</v>
      </c>
      <c r="AE725">
        <f t="shared" si="215"/>
        <v>0</v>
      </c>
    </row>
    <row r="726" spans="1:31" x14ac:dyDescent="0.25">
      <c r="A726" s="5">
        <v>7.5</v>
      </c>
      <c r="B726" s="5">
        <v>1115</v>
      </c>
      <c r="C726" s="5">
        <v>0.1</v>
      </c>
      <c r="D726" s="5">
        <v>3.1</v>
      </c>
      <c r="E726" s="5">
        <v>8.5999999999999993E-2</v>
      </c>
      <c r="F726" s="5">
        <v>5</v>
      </c>
      <c r="G726" s="5">
        <v>12</v>
      </c>
      <c r="H726" s="5">
        <v>0.99580000000000002</v>
      </c>
      <c r="I726" s="5">
        <v>3.54</v>
      </c>
      <c r="J726" s="5">
        <v>0.6</v>
      </c>
      <c r="K726" s="5">
        <v>11.2</v>
      </c>
      <c r="L726" s="5">
        <v>4</v>
      </c>
      <c r="N726" s="5">
        <f t="shared" si="199"/>
        <v>0.25663716814159293</v>
      </c>
      <c r="O726" s="5">
        <f t="shared" si="200"/>
        <v>4.5574235365606643E-4</v>
      </c>
      <c r="P726" s="5">
        <f t="shared" si="201"/>
        <v>0.1</v>
      </c>
      <c r="Q726">
        <f t="shared" si="202"/>
        <v>0.15068493150684933</v>
      </c>
      <c r="R726">
        <f t="shared" si="203"/>
        <v>0.12353923205342236</v>
      </c>
      <c r="S726">
        <f t="shared" si="204"/>
        <v>5.6338028169014086E-2</v>
      </c>
      <c r="T726">
        <f t="shared" si="205"/>
        <v>2.1201413427561839E-2</v>
      </c>
      <c r="U726">
        <f t="shared" si="206"/>
        <v>6.4372918978912626E-4</v>
      </c>
      <c r="V726">
        <f t="shared" si="207"/>
        <v>0.62992125984251979</v>
      </c>
      <c r="W726">
        <f t="shared" si="208"/>
        <v>0.16167664670658682</v>
      </c>
      <c r="X726">
        <f t="shared" si="209"/>
        <v>2.9548332629801594E-3</v>
      </c>
      <c r="Y726" s="5">
        <f t="shared" si="198"/>
        <v>0.2</v>
      </c>
      <c r="Z726">
        <f t="shared" si="210"/>
        <v>0</v>
      </c>
      <c r="AA726">
        <f t="shared" si="211"/>
        <v>1</v>
      </c>
      <c r="AB726">
        <f t="shared" si="212"/>
        <v>0</v>
      </c>
      <c r="AC726">
        <f t="shared" si="213"/>
        <v>0</v>
      </c>
      <c r="AD726">
        <f t="shared" si="214"/>
        <v>0</v>
      </c>
      <c r="AE726">
        <f t="shared" si="215"/>
        <v>0</v>
      </c>
    </row>
    <row r="727" spans="1:31" x14ac:dyDescent="0.25">
      <c r="A727" s="5">
        <v>9</v>
      </c>
      <c r="B727" s="5">
        <v>0.66</v>
      </c>
      <c r="C727" s="5">
        <v>0.17</v>
      </c>
      <c r="D727" s="5">
        <v>3</v>
      </c>
      <c r="E727" s="5">
        <v>7.6999999999999999E-2</v>
      </c>
      <c r="F727" s="5">
        <v>5</v>
      </c>
      <c r="G727" s="5">
        <v>13</v>
      </c>
      <c r="H727" s="5">
        <v>0.99760000000000004</v>
      </c>
      <c r="I727" s="5">
        <v>3.29</v>
      </c>
      <c r="J727" s="5">
        <v>0.55000000000000004</v>
      </c>
      <c r="K727" s="5">
        <v>10.4</v>
      </c>
      <c r="L727" s="5">
        <v>5</v>
      </c>
      <c r="N727" s="5">
        <f t="shared" si="199"/>
        <v>0.38938053097345132</v>
      </c>
      <c r="O727" s="5">
        <f t="shared" si="200"/>
        <v>5.063803929511849E-4</v>
      </c>
      <c r="P727" s="5">
        <f t="shared" si="201"/>
        <v>0.17</v>
      </c>
      <c r="Q727">
        <f t="shared" si="202"/>
        <v>0.14383561643835618</v>
      </c>
      <c r="R727">
        <f t="shared" si="203"/>
        <v>0.10851419031719534</v>
      </c>
      <c r="S727">
        <f t="shared" si="204"/>
        <v>5.6338028169014086E-2</v>
      </c>
      <c r="T727">
        <f t="shared" si="205"/>
        <v>2.4734982332155476E-2</v>
      </c>
      <c r="U727">
        <f t="shared" si="206"/>
        <v>8.4350721420644302E-4</v>
      </c>
      <c r="V727">
        <f t="shared" si="207"/>
        <v>0.43307086614173229</v>
      </c>
      <c r="W727">
        <f t="shared" si="208"/>
        <v>0.1317365269461078</v>
      </c>
      <c r="X727">
        <f t="shared" si="209"/>
        <v>2.1105951878429715E-3</v>
      </c>
      <c r="Y727" s="5">
        <f t="shared" si="198"/>
        <v>0.4</v>
      </c>
      <c r="Z727">
        <f t="shared" si="210"/>
        <v>0</v>
      </c>
      <c r="AA727">
        <f t="shared" si="211"/>
        <v>0</v>
      </c>
      <c r="AB727">
        <f t="shared" si="212"/>
        <v>1</v>
      </c>
      <c r="AC727">
        <f t="shared" si="213"/>
        <v>0</v>
      </c>
      <c r="AD727">
        <f t="shared" si="214"/>
        <v>0</v>
      </c>
      <c r="AE727">
        <f t="shared" si="215"/>
        <v>0</v>
      </c>
    </row>
    <row r="728" spans="1:31" x14ac:dyDescent="0.25">
      <c r="A728" s="5">
        <v>8.1</v>
      </c>
      <c r="B728" s="5">
        <v>0.72</v>
      </c>
      <c r="C728" s="5">
        <v>0.09</v>
      </c>
      <c r="D728" s="5">
        <v>2.8</v>
      </c>
      <c r="E728" s="5">
        <v>8.4000000000000005E-2</v>
      </c>
      <c r="F728" s="5">
        <v>18</v>
      </c>
      <c r="G728" s="5">
        <v>49</v>
      </c>
      <c r="H728" s="5">
        <v>0.99939999999999996</v>
      </c>
      <c r="I728" s="5">
        <v>3.43</v>
      </c>
      <c r="J728" s="5">
        <v>0.72</v>
      </c>
      <c r="K728" s="5">
        <v>11.1</v>
      </c>
      <c r="L728" s="5">
        <v>6</v>
      </c>
      <c r="N728" s="5">
        <f t="shared" si="199"/>
        <v>0.30973451327433627</v>
      </c>
      <c r="O728" s="5">
        <f t="shared" si="200"/>
        <v>3.7978529471338862E-4</v>
      </c>
      <c r="P728" s="5">
        <f t="shared" si="201"/>
        <v>0.09</v>
      </c>
      <c r="Q728">
        <f t="shared" si="202"/>
        <v>0.13013698630136986</v>
      </c>
      <c r="R728">
        <f t="shared" si="203"/>
        <v>0.12020033388981638</v>
      </c>
      <c r="S728">
        <f t="shared" si="204"/>
        <v>0.23943661971830985</v>
      </c>
      <c r="T728">
        <f t="shared" si="205"/>
        <v>0.1519434628975265</v>
      </c>
      <c r="U728">
        <f t="shared" si="206"/>
        <v>1.0432852386237474E-3</v>
      </c>
      <c r="V728">
        <f t="shared" si="207"/>
        <v>0.54330708661417337</v>
      </c>
      <c r="W728">
        <f t="shared" si="208"/>
        <v>0.23353293413173651</v>
      </c>
      <c r="X728">
        <f t="shared" si="209"/>
        <v>2.8493035035880112E-3</v>
      </c>
      <c r="Y728" s="5">
        <f t="shared" si="198"/>
        <v>0.6</v>
      </c>
      <c r="Z728">
        <f t="shared" si="210"/>
        <v>0</v>
      </c>
      <c r="AA728">
        <f t="shared" si="211"/>
        <v>0</v>
      </c>
      <c r="AB728">
        <f t="shared" si="212"/>
        <v>0</v>
      </c>
      <c r="AC728">
        <f t="shared" si="213"/>
        <v>1</v>
      </c>
      <c r="AD728">
        <f t="shared" si="214"/>
        <v>0</v>
      </c>
      <c r="AE728">
        <f t="shared" si="215"/>
        <v>0</v>
      </c>
    </row>
    <row r="729" spans="1:31" x14ac:dyDescent="0.25">
      <c r="A729" s="5">
        <v>6.4</v>
      </c>
      <c r="B729" s="5">
        <v>0.56999999999999995</v>
      </c>
      <c r="C729" s="5">
        <v>0.02</v>
      </c>
      <c r="D729" s="5">
        <v>1.8</v>
      </c>
      <c r="E729" s="5">
        <v>6.7000000000000004E-2</v>
      </c>
      <c r="F729" s="5">
        <v>4</v>
      </c>
      <c r="G729" s="5">
        <v>11</v>
      </c>
      <c r="H729" s="5">
        <v>0.997</v>
      </c>
      <c r="I729" s="5">
        <v>3.46</v>
      </c>
      <c r="J729" s="5">
        <v>0.68</v>
      </c>
      <c r="K729" s="5">
        <v>9.5</v>
      </c>
      <c r="L729" s="5">
        <v>5</v>
      </c>
      <c r="N729" s="5">
        <f t="shared" si="199"/>
        <v>0.15929203539823014</v>
      </c>
      <c r="O729" s="5">
        <f t="shared" si="200"/>
        <v>3.7978529471338862E-4</v>
      </c>
      <c r="P729" s="5">
        <f t="shared" si="201"/>
        <v>0.02</v>
      </c>
      <c r="Q729">
        <f t="shared" si="202"/>
        <v>6.164383561643836E-2</v>
      </c>
      <c r="R729">
        <f t="shared" si="203"/>
        <v>9.1819699499165297E-2</v>
      </c>
      <c r="S729">
        <f t="shared" si="204"/>
        <v>4.2253521126760563E-2</v>
      </c>
      <c r="T729">
        <f t="shared" si="205"/>
        <v>1.7667844522968199E-2</v>
      </c>
      <c r="U729">
        <f t="shared" si="206"/>
        <v>7.7691453940066668E-4</v>
      </c>
      <c r="V729">
        <f t="shared" si="207"/>
        <v>0.56692913385826771</v>
      </c>
      <c r="W729">
        <f t="shared" si="208"/>
        <v>0.20958083832335334</v>
      </c>
      <c r="X729">
        <f t="shared" si="209"/>
        <v>1.1608273533136341E-3</v>
      </c>
      <c r="Y729" s="5">
        <f t="shared" si="198"/>
        <v>0.4</v>
      </c>
      <c r="Z729">
        <f t="shared" si="210"/>
        <v>0</v>
      </c>
      <c r="AA729">
        <f t="shared" si="211"/>
        <v>0</v>
      </c>
      <c r="AB729">
        <f t="shared" si="212"/>
        <v>1</v>
      </c>
      <c r="AC729">
        <f t="shared" si="213"/>
        <v>0</v>
      </c>
      <c r="AD729">
        <f t="shared" si="214"/>
        <v>0</v>
      </c>
      <c r="AE729">
        <f t="shared" si="215"/>
        <v>0</v>
      </c>
    </row>
    <row r="730" spans="1:31" x14ac:dyDescent="0.25">
      <c r="A730" s="5">
        <v>6.4</v>
      </c>
      <c r="B730" s="5">
        <v>0.56999999999999995</v>
      </c>
      <c r="C730" s="5">
        <v>0.02</v>
      </c>
      <c r="D730" s="5">
        <v>1.8</v>
      </c>
      <c r="E730" s="5">
        <v>6.7000000000000004E-2</v>
      </c>
      <c r="F730" s="5">
        <v>4</v>
      </c>
      <c r="G730" s="5">
        <v>11</v>
      </c>
      <c r="H730" s="5">
        <v>0.997</v>
      </c>
      <c r="I730" s="5">
        <v>3.46</v>
      </c>
      <c r="J730" s="5">
        <v>0.68</v>
      </c>
      <c r="K730" s="5">
        <v>9.5</v>
      </c>
      <c r="L730" s="5">
        <v>5</v>
      </c>
      <c r="N730" s="5">
        <f t="shared" si="199"/>
        <v>0.15929203539823014</v>
      </c>
      <c r="O730" s="5">
        <f t="shared" si="200"/>
        <v>6.2875565458105455E-4</v>
      </c>
      <c r="P730" s="5">
        <f t="shared" si="201"/>
        <v>0.02</v>
      </c>
      <c r="Q730">
        <f t="shared" si="202"/>
        <v>6.164383561643836E-2</v>
      </c>
      <c r="R730">
        <f t="shared" si="203"/>
        <v>9.1819699499165297E-2</v>
      </c>
      <c r="S730">
        <f t="shared" si="204"/>
        <v>4.2253521126760563E-2</v>
      </c>
      <c r="T730">
        <f t="shared" si="205"/>
        <v>1.7667844522968199E-2</v>
      </c>
      <c r="U730">
        <f t="shared" si="206"/>
        <v>7.7691453940066668E-4</v>
      </c>
      <c r="V730">
        <f t="shared" si="207"/>
        <v>0.56692913385826771</v>
      </c>
      <c r="W730">
        <f t="shared" si="208"/>
        <v>0.20958083832335334</v>
      </c>
      <c r="X730">
        <f t="shared" si="209"/>
        <v>1.1608273533136341E-3</v>
      </c>
      <c r="Y730" s="5">
        <f t="shared" si="198"/>
        <v>0.4</v>
      </c>
      <c r="Z730">
        <f t="shared" si="210"/>
        <v>0</v>
      </c>
      <c r="AA730">
        <f t="shared" si="211"/>
        <v>0</v>
      </c>
      <c r="AB730">
        <f t="shared" si="212"/>
        <v>1</v>
      </c>
      <c r="AC730">
        <f t="shared" si="213"/>
        <v>0</v>
      </c>
      <c r="AD730">
        <f t="shared" si="214"/>
        <v>0</v>
      </c>
      <c r="AE730">
        <f t="shared" si="215"/>
        <v>0</v>
      </c>
    </row>
    <row r="731" spans="1:31" x14ac:dyDescent="0.25">
      <c r="A731" s="5">
        <v>6.4</v>
      </c>
      <c r="B731" s="5">
        <v>0.86499999999999999</v>
      </c>
      <c r="C731" s="5">
        <v>0.03</v>
      </c>
      <c r="D731" s="5">
        <v>3.2</v>
      </c>
      <c r="E731" s="5">
        <v>7.0999999999999994E-2</v>
      </c>
      <c r="F731" s="5">
        <v>27</v>
      </c>
      <c r="G731" s="5">
        <v>58</v>
      </c>
      <c r="H731" s="5">
        <v>0.995</v>
      </c>
      <c r="I731" s="5">
        <v>3.61</v>
      </c>
      <c r="J731" s="5">
        <v>0.49</v>
      </c>
      <c r="K731" s="5">
        <v>12.7</v>
      </c>
      <c r="L731" s="5">
        <v>6</v>
      </c>
      <c r="N731" s="5">
        <f t="shared" si="199"/>
        <v>0.15929203539823014</v>
      </c>
      <c r="O731" s="5">
        <f t="shared" si="200"/>
        <v>3.6290594828168252E-4</v>
      </c>
      <c r="P731" s="5">
        <f t="shared" si="201"/>
        <v>0.03</v>
      </c>
      <c r="Q731">
        <f t="shared" si="202"/>
        <v>0.15753424657534248</v>
      </c>
      <c r="R731">
        <f t="shared" si="203"/>
        <v>9.849749582637729E-2</v>
      </c>
      <c r="S731">
        <f t="shared" si="204"/>
        <v>0.36619718309859156</v>
      </c>
      <c r="T731">
        <f t="shared" si="205"/>
        <v>0.18374558303886926</v>
      </c>
      <c r="U731">
        <f t="shared" si="206"/>
        <v>5.5493895671476193E-4</v>
      </c>
      <c r="V731">
        <f t="shared" si="207"/>
        <v>0.68503937007874016</v>
      </c>
      <c r="W731">
        <f t="shared" si="208"/>
        <v>9.5808383233532926E-2</v>
      </c>
      <c r="X731">
        <f t="shared" si="209"/>
        <v>4.5377796538623883E-3</v>
      </c>
      <c r="Y731" s="5">
        <f t="shared" si="198"/>
        <v>0.6</v>
      </c>
      <c r="Z731">
        <f t="shared" si="210"/>
        <v>0</v>
      </c>
      <c r="AA731">
        <f t="shared" si="211"/>
        <v>0</v>
      </c>
      <c r="AB731">
        <f t="shared" si="212"/>
        <v>0</v>
      </c>
      <c r="AC731">
        <f t="shared" si="213"/>
        <v>1</v>
      </c>
      <c r="AD731">
        <f t="shared" si="214"/>
        <v>0</v>
      </c>
      <c r="AE731">
        <f t="shared" si="215"/>
        <v>0</v>
      </c>
    </row>
    <row r="732" spans="1:31" x14ac:dyDescent="0.25">
      <c r="A732" s="5">
        <v>9.5</v>
      </c>
      <c r="B732" s="5">
        <v>0.55000000000000004</v>
      </c>
      <c r="C732" s="5">
        <v>0.66</v>
      </c>
      <c r="D732" s="5">
        <v>2.2999999999999998</v>
      </c>
      <c r="E732" s="5">
        <v>0.38700000000000001</v>
      </c>
      <c r="F732" s="5">
        <v>12</v>
      </c>
      <c r="G732" s="5">
        <v>37</v>
      </c>
      <c r="H732" s="5">
        <v>0.99819999999999998</v>
      </c>
      <c r="I732" s="5">
        <v>3.17</v>
      </c>
      <c r="J732" s="5">
        <v>0.67</v>
      </c>
      <c r="K732" s="5">
        <v>9.6</v>
      </c>
      <c r="L732" s="5">
        <v>5</v>
      </c>
      <c r="N732" s="5">
        <f t="shared" si="199"/>
        <v>0.4336283185840708</v>
      </c>
      <c r="O732" s="5">
        <f t="shared" si="200"/>
        <v>6.3719532779690769E-4</v>
      </c>
      <c r="P732" s="5">
        <f t="shared" si="201"/>
        <v>0.66</v>
      </c>
      <c r="Q732">
        <f t="shared" si="202"/>
        <v>9.5890410958904104E-2</v>
      </c>
      <c r="R732">
        <f t="shared" si="203"/>
        <v>0.62604340567612693</v>
      </c>
      <c r="S732">
        <f t="shared" si="204"/>
        <v>0.15492957746478872</v>
      </c>
      <c r="T732">
        <f t="shared" si="205"/>
        <v>0.10954063604240283</v>
      </c>
      <c r="U732">
        <f t="shared" si="206"/>
        <v>9.1009988901220699E-4</v>
      </c>
      <c r="V732">
        <f t="shared" si="207"/>
        <v>0.33858267716535423</v>
      </c>
      <c r="W732">
        <f t="shared" si="208"/>
        <v>0.20359281437125751</v>
      </c>
      <c r="X732">
        <f t="shared" si="209"/>
        <v>1.2663571127057823E-3</v>
      </c>
      <c r="Y732" s="5">
        <f t="shared" si="198"/>
        <v>0.4</v>
      </c>
      <c r="Z732">
        <f t="shared" si="210"/>
        <v>0</v>
      </c>
      <c r="AA732">
        <f t="shared" si="211"/>
        <v>0</v>
      </c>
      <c r="AB732">
        <f t="shared" si="212"/>
        <v>1</v>
      </c>
      <c r="AC732">
        <f t="shared" si="213"/>
        <v>0</v>
      </c>
      <c r="AD732">
        <f t="shared" si="214"/>
        <v>0</v>
      </c>
      <c r="AE732">
        <f t="shared" si="215"/>
        <v>0</v>
      </c>
    </row>
    <row r="733" spans="1:31" x14ac:dyDescent="0.25">
      <c r="A733" s="5">
        <v>8.9</v>
      </c>
      <c r="B733" s="5">
        <v>0.875</v>
      </c>
      <c r="C733" s="5">
        <v>0.13</v>
      </c>
      <c r="D733" s="5">
        <v>3.45</v>
      </c>
      <c r="E733" s="5">
        <v>8.7999999999999995E-2</v>
      </c>
      <c r="F733" s="5">
        <v>4</v>
      </c>
      <c r="G733" s="5">
        <v>14</v>
      </c>
      <c r="H733" s="5">
        <v>0.99939999999999996</v>
      </c>
      <c r="I733" s="5">
        <v>3.44</v>
      </c>
      <c r="J733" s="5">
        <v>0.52</v>
      </c>
      <c r="K733" s="5">
        <v>11.5</v>
      </c>
      <c r="L733" s="5">
        <v>5</v>
      </c>
      <c r="N733" s="5">
        <f t="shared" si="199"/>
        <v>0.38053097345132747</v>
      </c>
      <c r="O733" s="5">
        <f t="shared" si="200"/>
        <v>6.0343663493349527E-4</v>
      </c>
      <c r="P733" s="5">
        <f t="shared" si="201"/>
        <v>0.13</v>
      </c>
      <c r="Q733">
        <f t="shared" si="202"/>
        <v>0.17465753424657537</v>
      </c>
      <c r="R733">
        <f t="shared" si="203"/>
        <v>0.12687813021702837</v>
      </c>
      <c r="S733">
        <f t="shared" si="204"/>
        <v>4.2253521126760563E-2</v>
      </c>
      <c r="T733">
        <f t="shared" si="205"/>
        <v>2.8268551236749116E-2</v>
      </c>
      <c r="U733">
        <f t="shared" si="206"/>
        <v>1.0432852386237474E-3</v>
      </c>
      <c r="V733">
        <f t="shared" si="207"/>
        <v>0.55118110236220474</v>
      </c>
      <c r="W733">
        <f t="shared" si="208"/>
        <v>0.11377245508982037</v>
      </c>
      <c r="X733">
        <f t="shared" si="209"/>
        <v>3.2714225411566056E-3</v>
      </c>
      <c r="Y733" s="5">
        <f t="shared" si="198"/>
        <v>0.4</v>
      </c>
      <c r="Z733">
        <f t="shared" si="210"/>
        <v>0</v>
      </c>
      <c r="AA733">
        <f t="shared" si="211"/>
        <v>0</v>
      </c>
      <c r="AB733">
        <f t="shared" si="212"/>
        <v>1</v>
      </c>
      <c r="AC733">
        <f t="shared" si="213"/>
        <v>0</v>
      </c>
      <c r="AD733">
        <f t="shared" si="214"/>
        <v>0</v>
      </c>
      <c r="AE733">
        <f t="shared" si="215"/>
        <v>0</v>
      </c>
    </row>
    <row r="734" spans="1:31" x14ac:dyDescent="0.25">
      <c r="A734" s="5">
        <v>7.3</v>
      </c>
      <c r="B734" s="5">
        <v>0.83499999999999996</v>
      </c>
      <c r="C734" s="5">
        <v>0.03</v>
      </c>
      <c r="D734" s="5">
        <v>2.1</v>
      </c>
      <c r="E734" s="5">
        <v>9.1999999999999998E-2</v>
      </c>
      <c r="F734" s="5">
        <v>10</v>
      </c>
      <c r="G734" s="5">
        <v>19</v>
      </c>
      <c r="H734" s="5">
        <v>0.99660000000000004</v>
      </c>
      <c r="I734" s="5">
        <v>3.39</v>
      </c>
      <c r="J734" s="5">
        <v>0.47</v>
      </c>
      <c r="K734" s="5">
        <v>9.6</v>
      </c>
      <c r="L734" s="5">
        <v>5</v>
      </c>
      <c r="N734" s="5">
        <f t="shared" si="199"/>
        <v>0.23893805309734514</v>
      </c>
      <c r="O734" s="5">
        <f t="shared" si="200"/>
        <v>2.7850921612315168E-4</v>
      </c>
      <c r="P734" s="5">
        <f t="shared" si="201"/>
        <v>0.03</v>
      </c>
      <c r="Q734">
        <f t="shared" si="202"/>
        <v>8.2191780821917818E-2</v>
      </c>
      <c r="R734">
        <f t="shared" si="203"/>
        <v>0.13355592654424042</v>
      </c>
      <c r="S734">
        <f t="shared" si="204"/>
        <v>0.12676056338028169</v>
      </c>
      <c r="T734">
        <f t="shared" si="205"/>
        <v>4.5936395759717315E-2</v>
      </c>
      <c r="U734">
        <f t="shared" si="206"/>
        <v>7.3251942286349059E-4</v>
      </c>
      <c r="V734">
        <f t="shared" si="207"/>
        <v>0.51181102362204733</v>
      </c>
      <c r="W734">
        <f t="shared" si="208"/>
        <v>8.3832335329341298E-2</v>
      </c>
      <c r="X734">
        <f t="shared" si="209"/>
        <v>1.2663571127057823E-3</v>
      </c>
      <c r="Y734" s="5">
        <f t="shared" si="198"/>
        <v>0.4</v>
      </c>
      <c r="Z734">
        <f t="shared" si="210"/>
        <v>0</v>
      </c>
      <c r="AA734">
        <f t="shared" si="211"/>
        <v>0</v>
      </c>
      <c r="AB734">
        <f t="shared" si="212"/>
        <v>1</v>
      </c>
      <c r="AC734">
        <f t="shared" si="213"/>
        <v>0</v>
      </c>
      <c r="AD734">
        <f t="shared" si="214"/>
        <v>0</v>
      </c>
      <c r="AE734">
        <f t="shared" si="215"/>
        <v>0</v>
      </c>
    </row>
    <row r="735" spans="1:31" x14ac:dyDescent="0.25">
      <c r="A735" s="5">
        <v>7</v>
      </c>
      <c r="B735" s="5">
        <v>0.45</v>
      </c>
      <c r="C735" s="5">
        <v>0.34</v>
      </c>
      <c r="D735" s="5">
        <v>2.7</v>
      </c>
      <c r="E735" s="5">
        <v>8.2000000000000003E-2</v>
      </c>
      <c r="F735" s="5">
        <v>16</v>
      </c>
      <c r="G735" s="5">
        <v>72</v>
      </c>
      <c r="H735" s="5">
        <v>0.998</v>
      </c>
      <c r="I735" s="5">
        <v>3.55</v>
      </c>
      <c r="J735" s="5">
        <v>0.6</v>
      </c>
      <c r="K735" s="5">
        <v>9.5</v>
      </c>
      <c r="L735" s="5">
        <v>5</v>
      </c>
      <c r="N735" s="5">
        <f t="shared" si="199"/>
        <v>0.21238938053097348</v>
      </c>
      <c r="O735" s="5">
        <f t="shared" si="200"/>
        <v>3.7134562149753565E-4</v>
      </c>
      <c r="P735" s="5">
        <f t="shared" si="201"/>
        <v>0.34</v>
      </c>
      <c r="Q735">
        <f t="shared" si="202"/>
        <v>0.12328767123287673</v>
      </c>
      <c r="R735">
        <f t="shared" si="203"/>
        <v>0.11686143572621037</v>
      </c>
      <c r="S735">
        <f t="shared" si="204"/>
        <v>0.21126760563380281</v>
      </c>
      <c r="T735">
        <f t="shared" si="205"/>
        <v>0.2332155477031802</v>
      </c>
      <c r="U735">
        <f t="shared" si="206"/>
        <v>8.87902330743619E-4</v>
      </c>
      <c r="V735">
        <f t="shared" si="207"/>
        <v>0.63779527559055105</v>
      </c>
      <c r="W735">
        <f t="shared" si="208"/>
        <v>0.16167664670658682</v>
      </c>
      <c r="X735">
        <f t="shared" si="209"/>
        <v>1.1608273533136341E-3</v>
      </c>
      <c r="Y735" s="5">
        <f t="shared" si="198"/>
        <v>0.4</v>
      </c>
      <c r="Z735">
        <f t="shared" si="210"/>
        <v>0</v>
      </c>
      <c r="AA735">
        <f t="shared" si="211"/>
        <v>0</v>
      </c>
      <c r="AB735">
        <f t="shared" si="212"/>
        <v>1</v>
      </c>
      <c r="AC735">
        <f t="shared" si="213"/>
        <v>0</v>
      </c>
      <c r="AD735">
        <f t="shared" si="214"/>
        <v>0</v>
      </c>
      <c r="AE735">
        <f t="shared" si="215"/>
        <v>0</v>
      </c>
    </row>
    <row r="736" spans="1:31" x14ac:dyDescent="0.25">
      <c r="A736" s="5">
        <v>7.7</v>
      </c>
      <c r="B736" s="5">
        <v>0.56000000000000005</v>
      </c>
      <c r="C736" s="5">
        <v>0.2</v>
      </c>
      <c r="D736" s="5">
        <v>2</v>
      </c>
      <c r="E736" s="5">
        <v>7.4999999999999997E-2</v>
      </c>
      <c r="F736" s="5">
        <v>9</v>
      </c>
      <c r="G736" s="5">
        <v>39</v>
      </c>
      <c r="H736" s="5">
        <v>0.99870000000000003</v>
      </c>
      <c r="I736" s="5">
        <v>3.48</v>
      </c>
      <c r="J736" s="5">
        <v>0.62</v>
      </c>
      <c r="K736" s="5">
        <v>9.3000000000000007</v>
      </c>
      <c r="L736" s="5">
        <v>5</v>
      </c>
      <c r="N736" s="5">
        <f t="shared" si="199"/>
        <v>0.27433628318584075</v>
      </c>
      <c r="O736" s="5">
        <f t="shared" si="200"/>
        <v>7.1315238673958533E-4</v>
      </c>
      <c r="P736" s="5">
        <f t="shared" si="201"/>
        <v>0.2</v>
      </c>
      <c r="Q736">
        <f t="shared" si="202"/>
        <v>7.5342465753424667E-2</v>
      </c>
      <c r="R736">
        <f t="shared" si="203"/>
        <v>0.10517529215358933</v>
      </c>
      <c r="S736">
        <f t="shared" si="204"/>
        <v>0.11267605633802817</v>
      </c>
      <c r="T736">
        <f t="shared" si="205"/>
        <v>0.1166077738515901</v>
      </c>
      <c r="U736">
        <f t="shared" si="206"/>
        <v>9.6559378468368939E-4</v>
      </c>
      <c r="V736">
        <f t="shared" si="207"/>
        <v>0.58267716535433067</v>
      </c>
      <c r="W736">
        <f t="shared" si="208"/>
        <v>0.17365269461077845</v>
      </c>
      <c r="X736">
        <f t="shared" si="209"/>
        <v>9.4976783452933758E-4</v>
      </c>
      <c r="Y736" s="5">
        <f t="shared" si="198"/>
        <v>0.4</v>
      </c>
      <c r="Z736">
        <f t="shared" si="210"/>
        <v>0</v>
      </c>
      <c r="AA736">
        <f t="shared" si="211"/>
        <v>0</v>
      </c>
      <c r="AB736">
        <f t="shared" si="212"/>
        <v>1</v>
      </c>
      <c r="AC736">
        <f t="shared" si="213"/>
        <v>0</v>
      </c>
      <c r="AD736">
        <f t="shared" si="214"/>
        <v>0</v>
      </c>
      <c r="AE736">
        <f t="shared" si="215"/>
        <v>0</v>
      </c>
    </row>
    <row r="737" spans="1:31" x14ac:dyDescent="0.25">
      <c r="A737" s="5">
        <v>7.7</v>
      </c>
      <c r="B737" s="5">
        <v>0.96499999999999997</v>
      </c>
      <c r="C737" s="5">
        <v>0.1</v>
      </c>
      <c r="D737" s="5">
        <v>2.1</v>
      </c>
      <c r="E737" s="5">
        <v>0.112</v>
      </c>
      <c r="F737" s="5">
        <v>11</v>
      </c>
      <c r="G737" s="5">
        <v>22</v>
      </c>
      <c r="H737" s="5">
        <v>0.99629999999999996</v>
      </c>
      <c r="I737" s="5">
        <v>3.26</v>
      </c>
      <c r="J737" s="5">
        <v>0.5</v>
      </c>
      <c r="K737" s="5">
        <v>9.5</v>
      </c>
      <c r="L737" s="5">
        <v>5</v>
      </c>
      <c r="N737" s="5">
        <f t="shared" si="199"/>
        <v>0.27433628318584075</v>
      </c>
      <c r="O737" s="5">
        <f t="shared" si="200"/>
        <v>7.1315238673958533E-4</v>
      </c>
      <c r="P737" s="5">
        <f t="shared" si="201"/>
        <v>0.1</v>
      </c>
      <c r="Q737">
        <f t="shared" si="202"/>
        <v>8.2191780821917818E-2</v>
      </c>
      <c r="R737">
        <f t="shared" si="203"/>
        <v>0.16694490818030053</v>
      </c>
      <c r="S737">
        <f t="shared" si="204"/>
        <v>0.14084507042253522</v>
      </c>
      <c r="T737">
        <f t="shared" si="205"/>
        <v>5.6537102473498232E-2</v>
      </c>
      <c r="U737">
        <f t="shared" si="206"/>
        <v>6.9922308546059629E-4</v>
      </c>
      <c r="V737">
        <f t="shared" si="207"/>
        <v>0.40944881889763762</v>
      </c>
      <c r="W737">
        <f t="shared" si="208"/>
        <v>0.10179640718562874</v>
      </c>
      <c r="X737">
        <f t="shared" si="209"/>
        <v>1.1608273533136341E-3</v>
      </c>
      <c r="Y737" s="5">
        <f t="shared" si="198"/>
        <v>0.4</v>
      </c>
      <c r="Z737">
        <f t="shared" si="210"/>
        <v>0</v>
      </c>
      <c r="AA737">
        <f t="shared" si="211"/>
        <v>0</v>
      </c>
      <c r="AB737">
        <f t="shared" si="212"/>
        <v>1</v>
      </c>
      <c r="AC737">
        <f t="shared" si="213"/>
        <v>0</v>
      </c>
      <c r="AD737">
        <f t="shared" si="214"/>
        <v>0</v>
      </c>
      <c r="AE737">
        <f t="shared" si="215"/>
        <v>0</v>
      </c>
    </row>
    <row r="738" spans="1:31" x14ac:dyDescent="0.25">
      <c r="A738" s="5">
        <v>7.7</v>
      </c>
      <c r="B738" s="5">
        <v>0.96499999999999997</v>
      </c>
      <c r="C738" s="5">
        <v>0.1</v>
      </c>
      <c r="D738" s="5">
        <v>2.1</v>
      </c>
      <c r="E738" s="5">
        <v>0.112</v>
      </c>
      <c r="F738" s="5">
        <v>11</v>
      </c>
      <c r="G738" s="5">
        <v>22</v>
      </c>
      <c r="H738" s="5">
        <v>0.99629999999999996</v>
      </c>
      <c r="I738" s="5">
        <v>3.26</v>
      </c>
      <c r="J738" s="5">
        <v>0.5</v>
      </c>
      <c r="K738" s="5">
        <v>9.5</v>
      </c>
      <c r="L738" s="5">
        <v>5</v>
      </c>
      <c r="N738" s="5">
        <f t="shared" si="199"/>
        <v>0.27433628318584075</v>
      </c>
      <c r="O738" s="5">
        <f t="shared" si="200"/>
        <v>3.9666464114509483E-4</v>
      </c>
      <c r="P738" s="5">
        <f t="shared" si="201"/>
        <v>0.1</v>
      </c>
      <c r="Q738">
        <f t="shared" si="202"/>
        <v>8.2191780821917818E-2</v>
      </c>
      <c r="R738">
        <f t="shared" si="203"/>
        <v>0.16694490818030053</v>
      </c>
      <c r="S738">
        <f t="shared" si="204"/>
        <v>0.14084507042253522</v>
      </c>
      <c r="T738">
        <f t="shared" si="205"/>
        <v>5.6537102473498232E-2</v>
      </c>
      <c r="U738">
        <f t="shared" si="206"/>
        <v>6.9922308546059629E-4</v>
      </c>
      <c r="V738">
        <f t="shared" si="207"/>
        <v>0.40944881889763762</v>
      </c>
      <c r="W738">
        <f t="shared" si="208"/>
        <v>0.10179640718562874</v>
      </c>
      <c r="X738">
        <f t="shared" si="209"/>
        <v>1.1608273533136341E-3</v>
      </c>
      <c r="Y738" s="5">
        <f t="shared" si="198"/>
        <v>0.4</v>
      </c>
      <c r="Z738">
        <f t="shared" si="210"/>
        <v>0</v>
      </c>
      <c r="AA738">
        <f t="shared" si="211"/>
        <v>0</v>
      </c>
      <c r="AB738">
        <f t="shared" si="212"/>
        <v>1</v>
      </c>
      <c r="AC738">
        <f t="shared" si="213"/>
        <v>0</v>
      </c>
      <c r="AD738">
        <f t="shared" si="214"/>
        <v>0</v>
      </c>
      <c r="AE738">
        <f t="shared" si="215"/>
        <v>0</v>
      </c>
    </row>
    <row r="739" spans="1:31" x14ac:dyDescent="0.25">
      <c r="A739" s="5">
        <v>8.1999999999999993</v>
      </c>
      <c r="B739" s="5">
        <v>0.59</v>
      </c>
      <c r="C739" s="5">
        <v>0</v>
      </c>
      <c r="D739" s="5">
        <v>2.5</v>
      </c>
      <c r="E739" s="5">
        <v>9.2999999999999999E-2</v>
      </c>
      <c r="F739" s="5">
        <v>19</v>
      </c>
      <c r="G739" s="5">
        <v>58</v>
      </c>
      <c r="H739" s="5">
        <v>10002</v>
      </c>
      <c r="I739" s="5">
        <v>3.5</v>
      </c>
      <c r="J739" s="5">
        <v>0.65</v>
      </c>
      <c r="K739" s="5">
        <v>9.3000000000000007</v>
      </c>
      <c r="L739" s="5">
        <v>6</v>
      </c>
      <c r="N739" s="5">
        <f t="shared" si="199"/>
        <v>0.31858407079646012</v>
      </c>
      <c r="O739" s="5">
        <f t="shared" si="200"/>
        <v>2.8694888933900481E-4</v>
      </c>
      <c r="P739" s="5">
        <f t="shared" si="201"/>
        <v>0</v>
      </c>
      <c r="Q739">
        <f t="shared" si="202"/>
        <v>0.10958904109589042</v>
      </c>
      <c r="R739">
        <f t="shared" si="203"/>
        <v>0.13522537562604342</v>
      </c>
      <c r="S739">
        <f t="shared" si="204"/>
        <v>0.25352112676056338</v>
      </c>
      <c r="T739">
        <f t="shared" si="205"/>
        <v>0.18374558303886926</v>
      </c>
      <c r="U739">
        <f t="shared" si="206"/>
        <v>1109.9900110987792</v>
      </c>
      <c r="V739">
        <f t="shared" si="207"/>
        <v>0.59842519685039375</v>
      </c>
      <c r="W739">
        <f t="shared" si="208"/>
        <v>0.19161676646706588</v>
      </c>
      <c r="X739">
        <f t="shared" si="209"/>
        <v>9.4976783452933758E-4</v>
      </c>
      <c r="Y739" s="5">
        <f t="shared" si="198"/>
        <v>0.6</v>
      </c>
      <c r="Z739">
        <f t="shared" si="210"/>
        <v>0</v>
      </c>
      <c r="AA739">
        <f t="shared" si="211"/>
        <v>0</v>
      </c>
      <c r="AB739">
        <f t="shared" si="212"/>
        <v>0</v>
      </c>
      <c r="AC739">
        <f t="shared" si="213"/>
        <v>1</v>
      </c>
      <c r="AD739">
        <f t="shared" si="214"/>
        <v>0</v>
      </c>
      <c r="AE739">
        <f t="shared" si="215"/>
        <v>0</v>
      </c>
    </row>
    <row r="740" spans="1:31" x14ac:dyDescent="0.25">
      <c r="A740" s="5">
        <v>9</v>
      </c>
      <c r="B740" s="5">
        <v>0.46</v>
      </c>
      <c r="C740" s="5">
        <v>0.23</v>
      </c>
      <c r="D740" s="5">
        <v>2.8</v>
      </c>
      <c r="E740" s="5">
        <v>9.1999999999999998E-2</v>
      </c>
      <c r="F740" s="5">
        <v>28</v>
      </c>
      <c r="G740" s="5">
        <v>104</v>
      </c>
      <c r="H740" s="5">
        <v>0.99829999999999997</v>
      </c>
      <c r="I740" s="5">
        <v>3.1</v>
      </c>
      <c r="J740" s="5">
        <v>0.56000000000000005</v>
      </c>
      <c r="K740" s="5">
        <v>9.1999999999999993</v>
      </c>
      <c r="L740" s="5">
        <v>5</v>
      </c>
      <c r="N740" s="5">
        <f t="shared" si="199"/>
        <v>0.38938053097345132</v>
      </c>
      <c r="O740" s="5">
        <f t="shared" si="200"/>
        <v>4.8106137330362561E-4</v>
      </c>
      <c r="P740" s="5">
        <f t="shared" si="201"/>
        <v>0.23</v>
      </c>
      <c r="Q740">
        <f t="shared" si="202"/>
        <v>0.13013698630136986</v>
      </c>
      <c r="R740">
        <f t="shared" si="203"/>
        <v>0.13355592654424042</v>
      </c>
      <c r="S740">
        <f t="shared" si="204"/>
        <v>0.38028169014084506</v>
      </c>
      <c r="T740">
        <f t="shared" si="205"/>
        <v>0.3462897526501767</v>
      </c>
      <c r="U740">
        <f t="shared" si="206"/>
        <v>9.2119866814650104E-4</v>
      </c>
      <c r="V740">
        <f t="shared" si="207"/>
        <v>0.28346456692913385</v>
      </c>
      <c r="W740">
        <f t="shared" si="208"/>
        <v>0.13772455089820362</v>
      </c>
      <c r="X740">
        <f t="shared" si="209"/>
        <v>8.4423807513718757E-4</v>
      </c>
      <c r="Y740" s="5">
        <f t="shared" si="198"/>
        <v>0.4</v>
      </c>
      <c r="Z740">
        <f t="shared" si="210"/>
        <v>0</v>
      </c>
      <c r="AA740">
        <f t="shared" si="211"/>
        <v>0</v>
      </c>
      <c r="AB740">
        <f t="shared" si="212"/>
        <v>1</v>
      </c>
      <c r="AC740">
        <f t="shared" si="213"/>
        <v>0</v>
      </c>
      <c r="AD740">
        <f t="shared" si="214"/>
        <v>0</v>
      </c>
      <c r="AE740">
        <f t="shared" si="215"/>
        <v>0</v>
      </c>
    </row>
    <row r="741" spans="1:31" x14ac:dyDescent="0.25">
      <c r="A741" s="5">
        <v>9</v>
      </c>
      <c r="B741" s="5">
        <v>0.69</v>
      </c>
      <c r="C741" s="5">
        <v>0</v>
      </c>
      <c r="D741" s="5">
        <v>2.4</v>
      </c>
      <c r="E741" s="5">
        <v>8.7999999999999995E-2</v>
      </c>
      <c r="F741" s="5">
        <v>19</v>
      </c>
      <c r="G741" s="5">
        <v>38</v>
      </c>
      <c r="H741" s="5">
        <v>0.999</v>
      </c>
      <c r="I741" s="5">
        <v>3.35</v>
      </c>
      <c r="J741" s="5">
        <v>0.6</v>
      </c>
      <c r="K741" s="5">
        <v>9.3000000000000007</v>
      </c>
      <c r="L741" s="5">
        <v>5</v>
      </c>
      <c r="N741" s="5">
        <f t="shared" si="199"/>
        <v>0.38938053097345132</v>
      </c>
      <c r="O741" s="5">
        <f t="shared" si="200"/>
        <v>5.4013908581459721E-4</v>
      </c>
      <c r="P741" s="5">
        <f t="shared" si="201"/>
        <v>0</v>
      </c>
      <c r="Q741">
        <f t="shared" si="202"/>
        <v>0.10273972602739727</v>
      </c>
      <c r="R741">
        <f t="shared" si="203"/>
        <v>0.12687813021702837</v>
      </c>
      <c r="S741">
        <f t="shared" si="204"/>
        <v>0.25352112676056338</v>
      </c>
      <c r="T741">
        <f t="shared" si="205"/>
        <v>0.11307420494699646</v>
      </c>
      <c r="U741">
        <f t="shared" si="206"/>
        <v>9.9889012208657143E-4</v>
      </c>
      <c r="V741">
        <f t="shared" si="207"/>
        <v>0.48031496062992135</v>
      </c>
      <c r="W741">
        <f t="shared" si="208"/>
        <v>0.16167664670658682</v>
      </c>
      <c r="X741">
        <f t="shared" si="209"/>
        <v>9.4976783452933758E-4</v>
      </c>
      <c r="Y741" s="5">
        <f t="shared" si="198"/>
        <v>0.4</v>
      </c>
      <c r="Z741">
        <f t="shared" si="210"/>
        <v>0</v>
      </c>
      <c r="AA741">
        <f t="shared" si="211"/>
        <v>0</v>
      </c>
      <c r="AB741">
        <f t="shared" si="212"/>
        <v>1</v>
      </c>
      <c r="AC741">
        <f t="shared" si="213"/>
        <v>0</v>
      </c>
      <c r="AD741">
        <f t="shared" si="214"/>
        <v>0</v>
      </c>
      <c r="AE741">
        <f t="shared" si="215"/>
        <v>0</v>
      </c>
    </row>
    <row r="742" spans="1:31" x14ac:dyDescent="0.25">
      <c r="A742" s="5">
        <v>8.3000000000000007</v>
      </c>
      <c r="B742" s="5">
        <v>0.76</v>
      </c>
      <c r="C742" s="5">
        <v>0.28999999999999998</v>
      </c>
      <c r="D742" s="5">
        <v>4.2</v>
      </c>
      <c r="E742" s="5">
        <v>7.4999999999999997E-2</v>
      </c>
      <c r="F742" s="5">
        <v>12</v>
      </c>
      <c r="G742" s="5">
        <v>16</v>
      </c>
      <c r="H742" s="5">
        <v>0.99650000000000005</v>
      </c>
      <c r="I742" s="5">
        <v>3.45</v>
      </c>
      <c r="J742" s="5">
        <v>0.68</v>
      </c>
      <c r="K742" s="5">
        <v>11.5</v>
      </c>
      <c r="L742" s="5">
        <v>6</v>
      </c>
      <c r="N742" s="5">
        <f t="shared" si="199"/>
        <v>0.32743362831858414</v>
      </c>
      <c r="O742" s="5">
        <f t="shared" si="200"/>
        <v>3.4602660184997636E-4</v>
      </c>
      <c r="P742" s="5">
        <f t="shared" si="201"/>
        <v>0.28999999999999998</v>
      </c>
      <c r="Q742">
        <f t="shared" si="202"/>
        <v>0.22602739726027399</v>
      </c>
      <c r="R742">
        <f t="shared" si="203"/>
        <v>0.10517529215358933</v>
      </c>
      <c r="S742">
        <f t="shared" si="204"/>
        <v>0.15492957746478872</v>
      </c>
      <c r="T742">
        <f t="shared" si="205"/>
        <v>3.5335689045936397E-2</v>
      </c>
      <c r="U742">
        <f t="shared" si="206"/>
        <v>7.2142064372919664E-4</v>
      </c>
      <c r="V742">
        <f t="shared" si="207"/>
        <v>0.55905511811023634</v>
      </c>
      <c r="W742">
        <f t="shared" si="208"/>
        <v>0.20958083832335334</v>
      </c>
      <c r="X742">
        <f t="shared" si="209"/>
        <v>3.2714225411566056E-3</v>
      </c>
      <c r="Y742" s="5">
        <f t="shared" si="198"/>
        <v>0.6</v>
      </c>
      <c r="Z742">
        <f t="shared" si="210"/>
        <v>0</v>
      </c>
      <c r="AA742">
        <f t="shared" si="211"/>
        <v>0</v>
      </c>
      <c r="AB742">
        <f t="shared" si="212"/>
        <v>0</v>
      </c>
      <c r="AC742">
        <f t="shared" si="213"/>
        <v>1</v>
      </c>
      <c r="AD742">
        <f t="shared" si="214"/>
        <v>0</v>
      </c>
      <c r="AE742">
        <f t="shared" si="215"/>
        <v>0</v>
      </c>
    </row>
    <row r="743" spans="1:31" x14ac:dyDescent="0.25">
      <c r="A743" s="5">
        <v>9.1999999999999993</v>
      </c>
      <c r="B743" s="5">
        <v>0.53</v>
      </c>
      <c r="C743" s="5">
        <v>0.24</v>
      </c>
      <c r="D743" s="5">
        <v>2.6</v>
      </c>
      <c r="E743" s="5">
        <v>7.8E-2</v>
      </c>
      <c r="F743" s="5">
        <v>28</v>
      </c>
      <c r="G743" s="5">
        <v>139</v>
      </c>
      <c r="H743" s="5">
        <v>0.99787999999999999</v>
      </c>
      <c r="I743" s="5">
        <v>3.21</v>
      </c>
      <c r="J743" s="5">
        <v>0.56999999999999995</v>
      </c>
      <c r="K743" s="5">
        <v>9.5</v>
      </c>
      <c r="L743" s="5">
        <v>5</v>
      </c>
      <c r="N743" s="5">
        <f t="shared" si="199"/>
        <v>0.40707964601769908</v>
      </c>
      <c r="O743" s="5">
        <f t="shared" si="200"/>
        <v>4.1776382418472755E-4</v>
      </c>
      <c r="P743" s="5">
        <f t="shared" si="201"/>
        <v>0.24</v>
      </c>
      <c r="Q743">
        <f t="shared" si="202"/>
        <v>0.11643835616438358</v>
      </c>
      <c r="R743">
        <f t="shared" si="203"/>
        <v>0.11018363939899833</v>
      </c>
      <c r="S743">
        <f t="shared" si="204"/>
        <v>0.38028169014084506</v>
      </c>
      <c r="T743">
        <f t="shared" si="205"/>
        <v>0.46996466431095407</v>
      </c>
      <c r="U743">
        <f t="shared" si="206"/>
        <v>8.7458379578246375E-4</v>
      </c>
      <c r="V743">
        <f t="shared" si="207"/>
        <v>0.37007874015748027</v>
      </c>
      <c r="W743">
        <f t="shared" si="208"/>
        <v>0.14371257485029937</v>
      </c>
      <c r="X743">
        <f t="shared" si="209"/>
        <v>1.1608273533136341E-3</v>
      </c>
      <c r="Y743" s="5">
        <f t="shared" si="198"/>
        <v>0.4</v>
      </c>
      <c r="Z743">
        <f t="shared" si="210"/>
        <v>0</v>
      </c>
      <c r="AA743">
        <f t="shared" si="211"/>
        <v>0</v>
      </c>
      <c r="AB743">
        <f t="shared" si="212"/>
        <v>1</v>
      </c>
      <c r="AC743">
        <f t="shared" si="213"/>
        <v>0</v>
      </c>
      <c r="AD743">
        <f t="shared" si="214"/>
        <v>0</v>
      </c>
      <c r="AE743">
        <f t="shared" si="215"/>
        <v>0</v>
      </c>
    </row>
    <row r="744" spans="1:31" x14ac:dyDescent="0.25">
      <c r="A744" s="5">
        <v>6.5</v>
      </c>
      <c r="B744" s="5">
        <v>0.61499999999999999</v>
      </c>
      <c r="C744" s="5">
        <v>0</v>
      </c>
      <c r="D744" s="5">
        <v>1.9</v>
      </c>
      <c r="E744" s="5">
        <v>6.5000000000000002E-2</v>
      </c>
      <c r="F744" s="5">
        <v>9</v>
      </c>
      <c r="G744" s="5">
        <v>18</v>
      </c>
      <c r="H744" s="5">
        <v>0.99719999999999998</v>
      </c>
      <c r="I744" s="5">
        <v>3.46</v>
      </c>
      <c r="J744" s="5">
        <v>0.65</v>
      </c>
      <c r="K744" s="5">
        <v>9.1999999999999993</v>
      </c>
      <c r="L744" s="5">
        <v>5</v>
      </c>
      <c r="N744" s="5">
        <f t="shared" si="199"/>
        <v>0.16814159292035399</v>
      </c>
      <c r="O744" s="5">
        <f t="shared" si="200"/>
        <v>2.4475052325973937E-4</v>
      </c>
      <c r="P744" s="5">
        <f t="shared" si="201"/>
        <v>0</v>
      </c>
      <c r="Q744">
        <f t="shared" si="202"/>
        <v>6.8493150684931503E-2</v>
      </c>
      <c r="R744">
        <f t="shared" si="203"/>
        <v>8.8480801335559273E-2</v>
      </c>
      <c r="S744">
        <f t="shared" si="204"/>
        <v>0.11267605633802817</v>
      </c>
      <c r="T744">
        <f t="shared" si="205"/>
        <v>4.2402826855123678E-2</v>
      </c>
      <c r="U744">
        <f t="shared" si="206"/>
        <v>7.9911209766925467E-4</v>
      </c>
      <c r="V744">
        <f t="shared" si="207"/>
        <v>0.56692913385826771</v>
      </c>
      <c r="W744">
        <f t="shared" si="208"/>
        <v>0.19161676646706588</v>
      </c>
      <c r="X744">
        <f t="shared" si="209"/>
        <v>8.4423807513718757E-4</v>
      </c>
      <c r="Y744" s="5">
        <f t="shared" si="198"/>
        <v>0.4</v>
      </c>
      <c r="Z744">
        <f t="shared" si="210"/>
        <v>0</v>
      </c>
      <c r="AA744">
        <f t="shared" si="211"/>
        <v>0</v>
      </c>
      <c r="AB744">
        <f t="shared" si="212"/>
        <v>1</v>
      </c>
      <c r="AC744">
        <f t="shared" si="213"/>
        <v>0</v>
      </c>
      <c r="AD744">
        <f t="shared" si="214"/>
        <v>0</v>
      </c>
      <c r="AE744">
        <f t="shared" si="215"/>
        <v>0</v>
      </c>
    </row>
    <row r="745" spans="1:31" x14ac:dyDescent="0.25">
      <c r="A745" s="5">
        <v>11.6</v>
      </c>
      <c r="B745" s="5">
        <v>0.41</v>
      </c>
      <c r="C745" s="5">
        <v>0.57999999999999996</v>
      </c>
      <c r="D745" s="5">
        <v>2.8</v>
      </c>
      <c r="E745" s="5">
        <v>9.6000000000000002E-2</v>
      </c>
      <c r="F745" s="5">
        <v>25</v>
      </c>
      <c r="G745" s="5">
        <v>101</v>
      </c>
      <c r="H745" s="5">
        <v>100024</v>
      </c>
      <c r="I745" s="5">
        <v>3.13</v>
      </c>
      <c r="J745" s="5">
        <v>0.53</v>
      </c>
      <c r="K745" s="5">
        <v>10</v>
      </c>
      <c r="L745" s="5">
        <v>5</v>
      </c>
      <c r="N745" s="5">
        <f t="shared" si="199"/>
        <v>0.61946902654867253</v>
      </c>
      <c r="O745" s="5">
        <f t="shared" si="200"/>
        <v>2.2787117682803321E-4</v>
      </c>
      <c r="P745" s="5">
        <f t="shared" si="201"/>
        <v>0.57999999999999996</v>
      </c>
      <c r="Q745">
        <f t="shared" si="202"/>
        <v>0.13013698630136986</v>
      </c>
      <c r="R745">
        <f t="shared" si="203"/>
        <v>0.14023372287145244</v>
      </c>
      <c r="S745">
        <f t="shared" si="204"/>
        <v>0.3380281690140845</v>
      </c>
      <c r="T745">
        <f t="shared" si="205"/>
        <v>0.33568904593639576</v>
      </c>
      <c r="U745">
        <f t="shared" si="206"/>
        <v>11101.332963374029</v>
      </c>
      <c r="V745">
        <f t="shared" si="207"/>
        <v>0.30708661417322819</v>
      </c>
      <c r="W745">
        <f t="shared" si="208"/>
        <v>0.11976047904191618</v>
      </c>
      <c r="X745">
        <f t="shared" si="209"/>
        <v>1.6884761502743769E-3</v>
      </c>
      <c r="Y745" s="5">
        <f t="shared" si="198"/>
        <v>0.4</v>
      </c>
      <c r="Z745">
        <f t="shared" si="210"/>
        <v>0</v>
      </c>
      <c r="AA745">
        <f t="shared" si="211"/>
        <v>0</v>
      </c>
      <c r="AB745">
        <f t="shared" si="212"/>
        <v>1</v>
      </c>
      <c r="AC745">
        <f t="shared" si="213"/>
        <v>0</v>
      </c>
      <c r="AD745">
        <f t="shared" si="214"/>
        <v>0</v>
      </c>
      <c r="AE745">
        <f t="shared" si="215"/>
        <v>0</v>
      </c>
    </row>
    <row r="746" spans="1:31" x14ac:dyDescent="0.25">
      <c r="A746" s="5">
        <v>11.1</v>
      </c>
      <c r="B746" s="5">
        <v>0.39</v>
      </c>
      <c r="C746" s="5">
        <v>0.54</v>
      </c>
      <c r="D746" s="5">
        <v>2.7</v>
      </c>
      <c r="E746" s="5">
        <v>9.5000000000000001E-2</v>
      </c>
      <c r="F746" s="5">
        <v>21</v>
      </c>
      <c r="G746" s="5">
        <v>101</v>
      </c>
      <c r="H746" s="5">
        <v>10001</v>
      </c>
      <c r="I746" s="5">
        <v>3.13</v>
      </c>
      <c r="J746" s="5">
        <v>0.51</v>
      </c>
      <c r="K746" s="5">
        <v>9.5</v>
      </c>
      <c r="L746" s="5">
        <v>5</v>
      </c>
      <c r="N746" s="5">
        <f t="shared" si="199"/>
        <v>0.5752212389380531</v>
      </c>
      <c r="O746" s="5">
        <f t="shared" si="200"/>
        <v>3.291472554182702E-4</v>
      </c>
      <c r="P746" s="5">
        <f t="shared" si="201"/>
        <v>0.54</v>
      </c>
      <c r="Q746">
        <f t="shared" si="202"/>
        <v>0.12328767123287673</v>
      </c>
      <c r="R746">
        <f t="shared" si="203"/>
        <v>0.13856427378964942</v>
      </c>
      <c r="S746">
        <f t="shared" si="204"/>
        <v>0.28169014084507044</v>
      </c>
      <c r="T746">
        <f t="shared" si="205"/>
        <v>0.33568904593639576</v>
      </c>
      <c r="U746">
        <f t="shared" si="206"/>
        <v>1109.8790233074362</v>
      </c>
      <c r="V746">
        <f t="shared" si="207"/>
        <v>0.30708661417322819</v>
      </c>
      <c r="W746">
        <f t="shared" si="208"/>
        <v>0.10778443113772455</v>
      </c>
      <c r="X746">
        <f t="shared" si="209"/>
        <v>1.1608273533136341E-3</v>
      </c>
      <c r="Y746" s="5">
        <f t="shared" si="198"/>
        <v>0.4</v>
      </c>
      <c r="Z746">
        <f t="shared" si="210"/>
        <v>0</v>
      </c>
      <c r="AA746">
        <f t="shared" si="211"/>
        <v>0</v>
      </c>
      <c r="AB746">
        <f t="shared" si="212"/>
        <v>1</v>
      </c>
      <c r="AC746">
        <f t="shared" si="213"/>
        <v>0</v>
      </c>
      <c r="AD746">
        <f t="shared" si="214"/>
        <v>0</v>
      </c>
      <c r="AE746">
        <f t="shared" si="215"/>
        <v>0</v>
      </c>
    </row>
    <row r="747" spans="1:31" x14ac:dyDescent="0.25">
      <c r="A747" s="5">
        <v>7.3</v>
      </c>
      <c r="B747" s="5">
        <v>0.51</v>
      </c>
      <c r="C747" s="5">
        <v>0.18</v>
      </c>
      <c r="D747" s="5">
        <v>2.1</v>
      </c>
      <c r="E747" s="5">
        <v>7.0000000000000007E-2</v>
      </c>
      <c r="F747" s="5">
        <v>12</v>
      </c>
      <c r="G747" s="5">
        <v>28</v>
      </c>
      <c r="H747" s="5">
        <v>0.99768000000000001</v>
      </c>
      <c r="I747" s="5">
        <v>3.52</v>
      </c>
      <c r="J747" s="5">
        <v>0.73</v>
      </c>
      <c r="K747" s="5">
        <v>9.5</v>
      </c>
      <c r="L747" s="5">
        <v>6</v>
      </c>
      <c r="N747" s="5">
        <f t="shared" si="199"/>
        <v>0.23893805309734514</v>
      </c>
      <c r="O747" s="5">
        <f t="shared" si="200"/>
        <v>1.8567281074876782E-4</v>
      </c>
      <c r="P747" s="5">
        <f t="shared" si="201"/>
        <v>0.18</v>
      </c>
      <c r="Q747">
        <f t="shared" si="202"/>
        <v>8.2191780821917818E-2</v>
      </c>
      <c r="R747">
        <f t="shared" si="203"/>
        <v>9.6828046744574306E-2</v>
      </c>
      <c r="S747">
        <f t="shared" si="204"/>
        <v>0.15492957746478872</v>
      </c>
      <c r="T747">
        <f t="shared" si="205"/>
        <v>7.7738515901060068E-2</v>
      </c>
      <c r="U747">
        <f t="shared" si="206"/>
        <v>8.5238623751387576E-4</v>
      </c>
      <c r="V747">
        <f t="shared" si="207"/>
        <v>0.61417322834645671</v>
      </c>
      <c r="W747">
        <f t="shared" si="208"/>
        <v>0.23952095808383234</v>
      </c>
      <c r="X747">
        <f t="shared" si="209"/>
        <v>1.1608273533136341E-3</v>
      </c>
      <c r="Y747" s="5">
        <f t="shared" si="198"/>
        <v>0.6</v>
      </c>
      <c r="Z747">
        <f t="shared" si="210"/>
        <v>0</v>
      </c>
      <c r="AA747">
        <f t="shared" si="211"/>
        <v>0</v>
      </c>
      <c r="AB747">
        <f t="shared" si="212"/>
        <v>0</v>
      </c>
      <c r="AC747">
        <f t="shared" si="213"/>
        <v>1</v>
      </c>
      <c r="AD747">
        <f t="shared" si="214"/>
        <v>0</v>
      </c>
      <c r="AE747">
        <f t="shared" si="215"/>
        <v>0</v>
      </c>
    </row>
    <row r="748" spans="1:31" x14ac:dyDescent="0.25">
      <c r="A748" s="5">
        <v>8.1999999999999993</v>
      </c>
      <c r="B748" s="5">
        <v>0.34</v>
      </c>
      <c r="C748" s="5">
        <v>0.38</v>
      </c>
      <c r="D748" s="5">
        <v>2.5</v>
      </c>
      <c r="E748" s="5">
        <v>0.08</v>
      </c>
      <c r="F748" s="5">
        <v>12</v>
      </c>
      <c r="G748" s="5">
        <v>57</v>
      </c>
      <c r="H748" s="5">
        <v>0.99780000000000002</v>
      </c>
      <c r="I748" s="5">
        <v>3.3</v>
      </c>
      <c r="J748" s="5">
        <v>0.47</v>
      </c>
      <c r="K748" s="5">
        <v>9</v>
      </c>
      <c r="L748" s="5">
        <v>6</v>
      </c>
      <c r="N748" s="5">
        <f t="shared" si="199"/>
        <v>0.31858407079646012</v>
      </c>
      <c r="O748" s="5">
        <f t="shared" si="200"/>
        <v>1.7723313753291472E-4</v>
      </c>
      <c r="P748" s="5">
        <f t="shared" si="201"/>
        <v>0.38</v>
      </c>
      <c r="Q748">
        <f t="shared" si="202"/>
        <v>0.10958904109589042</v>
      </c>
      <c r="R748">
        <f t="shared" si="203"/>
        <v>0.11352253756260436</v>
      </c>
      <c r="S748">
        <f t="shared" si="204"/>
        <v>0.15492957746478872</v>
      </c>
      <c r="T748">
        <f t="shared" si="205"/>
        <v>0.18021201413427562</v>
      </c>
      <c r="U748">
        <f t="shared" si="206"/>
        <v>8.6570477247503101E-4</v>
      </c>
      <c r="V748">
        <f t="shared" si="207"/>
        <v>0.44094488188976361</v>
      </c>
      <c r="W748">
        <f t="shared" si="208"/>
        <v>8.3832335329341298E-2</v>
      </c>
      <c r="X748">
        <f t="shared" si="209"/>
        <v>6.3317855635289114E-4</v>
      </c>
      <c r="Y748" s="5">
        <f t="shared" si="198"/>
        <v>0.6</v>
      </c>
      <c r="Z748">
        <f t="shared" si="210"/>
        <v>0</v>
      </c>
      <c r="AA748">
        <f t="shared" si="211"/>
        <v>0</v>
      </c>
      <c r="AB748">
        <f t="shared" si="212"/>
        <v>0</v>
      </c>
      <c r="AC748">
        <f t="shared" si="213"/>
        <v>1</v>
      </c>
      <c r="AD748">
        <f t="shared" si="214"/>
        <v>0</v>
      </c>
      <c r="AE748">
        <f t="shared" si="215"/>
        <v>0</v>
      </c>
    </row>
    <row r="749" spans="1:31" x14ac:dyDescent="0.25">
      <c r="A749" s="5">
        <v>8.6</v>
      </c>
      <c r="B749" s="5">
        <v>0.33</v>
      </c>
      <c r="C749" s="5">
        <v>0.4</v>
      </c>
      <c r="D749" s="5">
        <v>2.6</v>
      </c>
      <c r="E749" s="5">
        <v>8.3000000000000004E-2</v>
      </c>
      <c r="F749" s="5">
        <v>16</v>
      </c>
      <c r="G749" s="5">
        <v>68</v>
      </c>
      <c r="H749" s="5">
        <v>0.99782000000000004</v>
      </c>
      <c r="I749" s="5">
        <v>3.3</v>
      </c>
      <c r="J749" s="5">
        <v>0.48</v>
      </c>
      <c r="K749" s="5">
        <v>9.4</v>
      </c>
      <c r="L749" s="5">
        <v>5</v>
      </c>
      <c r="N749" s="5">
        <f t="shared" si="199"/>
        <v>0.35398230088495575</v>
      </c>
      <c r="O749" s="5">
        <f t="shared" si="200"/>
        <v>3.2070758220241707E-4</v>
      </c>
      <c r="P749" s="5">
        <f t="shared" si="201"/>
        <v>0.4</v>
      </c>
      <c r="Q749">
        <f t="shared" si="202"/>
        <v>0.11643835616438358</v>
      </c>
      <c r="R749">
        <f t="shared" si="203"/>
        <v>0.11853088480801337</v>
      </c>
      <c r="S749">
        <f t="shared" si="204"/>
        <v>0.21126760563380281</v>
      </c>
      <c r="T749">
        <f t="shared" si="205"/>
        <v>0.21908127208480566</v>
      </c>
      <c r="U749">
        <f t="shared" si="206"/>
        <v>8.6792452830189231E-4</v>
      </c>
      <c r="V749">
        <f t="shared" si="207"/>
        <v>0.44094488188976361</v>
      </c>
      <c r="W749">
        <f t="shared" si="208"/>
        <v>8.9820359281437112E-2</v>
      </c>
      <c r="X749">
        <f t="shared" si="209"/>
        <v>1.0552975939214857E-3</v>
      </c>
      <c r="Y749" s="5">
        <f t="shared" si="198"/>
        <v>0.4</v>
      </c>
      <c r="Z749">
        <f t="shared" si="210"/>
        <v>0</v>
      </c>
      <c r="AA749">
        <f t="shared" si="211"/>
        <v>0</v>
      </c>
      <c r="AB749">
        <f t="shared" si="212"/>
        <v>1</v>
      </c>
      <c r="AC749">
        <f t="shared" si="213"/>
        <v>0</v>
      </c>
      <c r="AD749">
        <f t="shared" si="214"/>
        <v>0</v>
      </c>
      <c r="AE749">
        <f t="shared" si="215"/>
        <v>0</v>
      </c>
    </row>
    <row r="750" spans="1:31" x14ac:dyDescent="0.25">
      <c r="A750" s="5">
        <v>7.2</v>
      </c>
      <c r="B750" s="5">
        <v>0.5</v>
      </c>
      <c r="C750" s="5">
        <v>0.18</v>
      </c>
      <c r="D750" s="5">
        <v>2.1</v>
      </c>
      <c r="E750" s="5">
        <v>7.0999999999999994E-2</v>
      </c>
      <c r="F750" s="5">
        <v>12</v>
      </c>
      <c r="G750" s="5">
        <v>31</v>
      </c>
      <c r="H750" s="5">
        <v>0.99761</v>
      </c>
      <c r="I750" s="5">
        <v>3.52</v>
      </c>
      <c r="J750" s="5">
        <v>0.72</v>
      </c>
      <c r="K750" s="5">
        <v>9.6</v>
      </c>
      <c r="L750" s="5">
        <v>6</v>
      </c>
      <c r="N750" s="5">
        <f t="shared" si="199"/>
        <v>0.23008849557522126</v>
      </c>
      <c r="O750" s="5">
        <f t="shared" si="200"/>
        <v>3.291472554182702E-4</v>
      </c>
      <c r="P750" s="5">
        <f t="shared" si="201"/>
        <v>0.18</v>
      </c>
      <c r="Q750">
        <f t="shared" si="202"/>
        <v>8.2191780821917818E-2</v>
      </c>
      <c r="R750">
        <f t="shared" si="203"/>
        <v>9.849749582637729E-2</v>
      </c>
      <c r="S750">
        <f t="shared" si="204"/>
        <v>0.15492957746478872</v>
      </c>
      <c r="T750">
        <f t="shared" si="205"/>
        <v>8.8339222614840993E-2</v>
      </c>
      <c r="U750">
        <f t="shared" si="206"/>
        <v>8.4461709211986749E-4</v>
      </c>
      <c r="V750">
        <f t="shared" si="207"/>
        <v>0.61417322834645671</v>
      </c>
      <c r="W750">
        <f t="shared" si="208"/>
        <v>0.23353293413173651</v>
      </c>
      <c r="X750">
        <f t="shared" si="209"/>
        <v>1.2663571127057823E-3</v>
      </c>
      <c r="Y750" s="5">
        <f t="shared" si="198"/>
        <v>0.6</v>
      </c>
      <c r="Z750">
        <f t="shared" si="210"/>
        <v>0</v>
      </c>
      <c r="AA750">
        <f t="shared" si="211"/>
        <v>0</v>
      </c>
      <c r="AB750">
        <f t="shared" si="212"/>
        <v>0</v>
      </c>
      <c r="AC750">
        <f t="shared" si="213"/>
        <v>1</v>
      </c>
      <c r="AD750">
        <f t="shared" si="214"/>
        <v>0</v>
      </c>
      <c r="AE750">
        <f t="shared" si="215"/>
        <v>0</v>
      </c>
    </row>
    <row r="751" spans="1:31" x14ac:dyDescent="0.25">
      <c r="A751" s="5">
        <v>7.3</v>
      </c>
      <c r="B751" s="5">
        <v>0.51</v>
      </c>
      <c r="C751" s="5">
        <v>0.18</v>
      </c>
      <c r="D751" s="5">
        <v>2.1</v>
      </c>
      <c r="E751" s="5">
        <v>7.0000000000000007E-2</v>
      </c>
      <c r="F751" s="5">
        <v>12</v>
      </c>
      <c r="G751" s="5">
        <v>28</v>
      </c>
      <c r="H751" s="5">
        <v>0.99768000000000001</v>
      </c>
      <c r="I751" s="5">
        <v>3.52</v>
      </c>
      <c r="J751" s="5">
        <v>0.73</v>
      </c>
      <c r="K751" s="5">
        <v>9.5</v>
      </c>
      <c r="L751" s="5">
        <v>6</v>
      </c>
      <c r="N751" s="5">
        <f t="shared" si="199"/>
        <v>0.23893805309734514</v>
      </c>
      <c r="O751" s="5">
        <f t="shared" si="200"/>
        <v>4.4730268044021335E-4</v>
      </c>
      <c r="P751" s="5">
        <f t="shared" si="201"/>
        <v>0.18</v>
      </c>
      <c r="Q751">
        <f t="shared" si="202"/>
        <v>8.2191780821917818E-2</v>
      </c>
      <c r="R751">
        <f t="shared" si="203"/>
        <v>9.6828046744574306E-2</v>
      </c>
      <c r="S751">
        <f t="shared" si="204"/>
        <v>0.15492957746478872</v>
      </c>
      <c r="T751">
        <f t="shared" si="205"/>
        <v>7.7738515901060068E-2</v>
      </c>
      <c r="U751">
        <f t="shared" si="206"/>
        <v>8.5238623751387576E-4</v>
      </c>
      <c r="V751">
        <f t="shared" si="207"/>
        <v>0.61417322834645671</v>
      </c>
      <c r="W751">
        <f t="shared" si="208"/>
        <v>0.23952095808383234</v>
      </c>
      <c r="X751">
        <f t="shared" si="209"/>
        <v>1.1608273533136341E-3</v>
      </c>
      <c r="Y751" s="5">
        <f t="shared" si="198"/>
        <v>0.6</v>
      </c>
      <c r="Z751">
        <f t="shared" si="210"/>
        <v>0</v>
      </c>
      <c r="AA751">
        <f t="shared" si="211"/>
        <v>0</v>
      </c>
      <c r="AB751">
        <f t="shared" si="212"/>
        <v>0</v>
      </c>
      <c r="AC751">
        <f t="shared" si="213"/>
        <v>1</v>
      </c>
      <c r="AD751">
        <f t="shared" si="214"/>
        <v>0</v>
      </c>
      <c r="AE751">
        <f t="shared" si="215"/>
        <v>0</v>
      </c>
    </row>
    <row r="752" spans="1:31" x14ac:dyDescent="0.25">
      <c r="A752" s="5">
        <v>8.3000000000000007</v>
      </c>
      <c r="B752" s="5">
        <v>0.65</v>
      </c>
      <c r="C752" s="5">
        <v>0.1</v>
      </c>
      <c r="D752" s="5">
        <v>2.9</v>
      </c>
      <c r="E752" s="5">
        <v>8.8999999999999996E-2</v>
      </c>
      <c r="F752" s="5">
        <v>17</v>
      </c>
      <c r="G752" s="5">
        <v>40</v>
      </c>
      <c r="H752" s="5">
        <v>0.99802999999999997</v>
      </c>
      <c r="I752" s="5">
        <v>3.29</v>
      </c>
      <c r="J752" s="5">
        <v>0.55000000000000004</v>
      </c>
      <c r="K752" s="5">
        <v>9.5</v>
      </c>
      <c r="L752" s="5">
        <v>5</v>
      </c>
      <c r="N752" s="5">
        <f t="shared" si="199"/>
        <v>0.32743362831858414</v>
      </c>
      <c r="O752" s="5">
        <f t="shared" si="200"/>
        <v>4.4730268044021335E-4</v>
      </c>
      <c r="P752" s="5">
        <f t="shared" si="201"/>
        <v>0.1</v>
      </c>
      <c r="Q752">
        <f t="shared" si="202"/>
        <v>0.13698630136986301</v>
      </c>
      <c r="R752">
        <f t="shared" si="203"/>
        <v>0.1285475792988314</v>
      </c>
      <c r="S752">
        <f t="shared" si="204"/>
        <v>0.22535211267605634</v>
      </c>
      <c r="T752">
        <f t="shared" si="205"/>
        <v>0.12014134275618374</v>
      </c>
      <c r="U752">
        <f t="shared" si="206"/>
        <v>8.9123196448390478E-4</v>
      </c>
      <c r="V752">
        <f t="shared" si="207"/>
        <v>0.43307086614173229</v>
      </c>
      <c r="W752">
        <f t="shared" si="208"/>
        <v>0.1317365269461078</v>
      </c>
      <c r="X752">
        <f t="shared" si="209"/>
        <v>1.1608273533136341E-3</v>
      </c>
      <c r="Y752" s="5">
        <f t="shared" si="198"/>
        <v>0.4</v>
      </c>
      <c r="Z752">
        <f t="shared" si="210"/>
        <v>0</v>
      </c>
      <c r="AA752">
        <f t="shared" si="211"/>
        <v>0</v>
      </c>
      <c r="AB752">
        <f t="shared" si="212"/>
        <v>1</v>
      </c>
      <c r="AC752">
        <f t="shared" si="213"/>
        <v>0</v>
      </c>
      <c r="AD752">
        <f t="shared" si="214"/>
        <v>0</v>
      </c>
      <c r="AE752">
        <f t="shared" si="215"/>
        <v>0</v>
      </c>
    </row>
    <row r="753" spans="1:31" x14ac:dyDescent="0.25">
      <c r="A753" s="5">
        <v>8.3000000000000007</v>
      </c>
      <c r="B753" s="5">
        <v>0.65</v>
      </c>
      <c r="C753" s="5">
        <v>0.1</v>
      </c>
      <c r="D753" s="5">
        <v>2.9</v>
      </c>
      <c r="E753" s="5">
        <v>8.8999999999999996E-2</v>
      </c>
      <c r="F753" s="5">
        <v>17</v>
      </c>
      <c r="G753" s="5">
        <v>40</v>
      </c>
      <c r="H753" s="5">
        <v>0.99802999999999997</v>
      </c>
      <c r="I753" s="5">
        <v>3.29</v>
      </c>
      <c r="J753" s="5">
        <v>0.55000000000000004</v>
      </c>
      <c r="K753" s="5">
        <v>9.5</v>
      </c>
      <c r="L753" s="5">
        <v>5</v>
      </c>
      <c r="N753" s="5">
        <f t="shared" si="199"/>
        <v>0.32743362831858414</v>
      </c>
      <c r="O753" s="5">
        <f t="shared" si="200"/>
        <v>3.5446627506582944E-4</v>
      </c>
      <c r="P753" s="5">
        <f t="shared" si="201"/>
        <v>0.1</v>
      </c>
      <c r="Q753">
        <f t="shared" si="202"/>
        <v>0.13698630136986301</v>
      </c>
      <c r="R753">
        <f t="shared" si="203"/>
        <v>0.1285475792988314</v>
      </c>
      <c r="S753">
        <f t="shared" si="204"/>
        <v>0.22535211267605634</v>
      </c>
      <c r="T753">
        <f t="shared" si="205"/>
        <v>0.12014134275618374</v>
      </c>
      <c r="U753">
        <f t="shared" si="206"/>
        <v>8.9123196448390478E-4</v>
      </c>
      <c r="V753">
        <f t="shared" si="207"/>
        <v>0.43307086614173229</v>
      </c>
      <c r="W753">
        <f t="shared" si="208"/>
        <v>0.1317365269461078</v>
      </c>
      <c r="X753">
        <f t="shared" si="209"/>
        <v>1.1608273533136341E-3</v>
      </c>
      <c r="Y753" s="5">
        <f t="shared" si="198"/>
        <v>0.4</v>
      </c>
      <c r="Z753">
        <f t="shared" si="210"/>
        <v>0</v>
      </c>
      <c r="AA753">
        <f t="shared" si="211"/>
        <v>0</v>
      </c>
      <c r="AB753">
        <f t="shared" si="212"/>
        <v>1</v>
      </c>
      <c r="AC753">
        <f t="shared" si="213"/>
        <v>0</v>
      </c>
      <c r="AD753">
        <f t="shared" si="214"/>
        <v>0</v>
      </c>
      <c r="AE753">
        <f t="shared" si="215"/>
        <v>0</v>
      </c>
    </row>
    <row r="754" spans="1:31" x14ac:dyDescent="0.25">
      <c r="A754" s="5">
        <v>7.6</v>
      </c>
      <c r="B754" s="5">
        <v>0.54</v>
      </c>
      <c r="C754" s="5">
        <v>0.13</v>
      </c>
      <c r="D754" s="5">
        <v>2.5</v>
      </c>
      <c r="E754" s="5">
        <v>9.7000000000000003E-2</v>
      </c>
      <c r="F754" s="5">
        <v>24</v>
      </c>
      <c r="G754" s="5">
        <v>66</v>
      </c>
      <c r="H754" s="5">
        <v>0.99785000000000001</v>
      </c>
      <c r="I754" s="5">
        <v>3.39</v>
      </c>
      <c r="J754" s="5">
        <v>0.61</v>
      </c>
      <c r="K754" s="5">
        <v>9.4</v>
      </c>
      <c r="L754" s="5">
        <v>5</v>
      </c>
      <c r="N754" s="5">
        <f t="shared" si="199"/>
        <v>0.26548672566371678</v>
      </c>
      <c r="O754" s="5">
        <f t="shared" si="200"/>
        <v>4.4730268044021335E-4</v>
      </c>
      <c r="P754" s="5">
        <f t="shared" si="201"/>
        <v>0.13</v>
      </c>
      <c r="Q754">
        <f t="shared" si="202"/>
        <v>0.10958904109589042</v>
      </c>
      <c r="R754">
        <f t="shared" si="203"/>
        <v>0.14190317195325544</v>
      </c>
      <c r="S754">
        <f t="shared" si="204"/>
        <v>0.323943661971831</v>
      </c>
      <c r="T754">
        <f t="shared" si="205"/>
        <v>0.21201413427561838</v>
      </c>
      <c r="U754">
        <f t="shared" si="206"/>
        <v>8.7125416204217798E-4</v>
      </c>
      <c r="V754">
        <f t="shared" si="207"/>
        <v>0.51181102362204733</v>
      </c>
      <c r="W754">
        <f t="shared" si="208"/>
        <v>0.16766467065868262</v>
      </c>
      <c r="X754">
        <f t="shared" si="209"/>
        <v>1.0552975939214857E-3</v>
      </c>
      <c r="Y754" s="5">
        <f t="shared" si="198"/>
        <v>0.4</v>
      </c>
      <c r="Z754">
        <f t="shared" si="210"/>
        <v>0</v>
      </c>
      <c r="AA754">
        <f t="shared" si="211"/>
        <v>0</v>
      </c>
      <c r="AB754">
        <f t="shared" si="212"/>
        <v>1</v>
      </c>
      <c r="AC754">
        <f t="shared" si="213"/>
        <v>0</v>
      </c>
      <c r="AD754">
        <f t="shared" si="214"/>
        <v>0</v>
      </c>
      <c r="AE754">
        <f t="shared" si="215"/>
        <v>0</v>
      </c>
    </row>
    <row r="755" spans="1:31" x14ac:dyDescent="0.25">
      <c r="A755" s="5">
        <v>8.3000000000000007</v>
      </c>
      <c r="B755" s="5">
        <v>0.65</v>
      </c>
      <c r="C755" s="5">
        <v>0.1</v>
      </c>
      <c r="D755" s="5">
        <v>2.9</v>
      </c>
      <c r="E755" s="5">
        <v>8.8999999999999996E-2</v>
      </c>
      <c r="F755" s="5">
        <v>17</v>
      </c>
      <c r="G755" s="5">
        <v>40</v>
      </c>
      <c r="H755" s="5">
        <v>0.99802999999999997</v>
      </c>
      <c r="I755" s="5">
        <v>3.29</v>
      </c>
      <c r="J755" s="5">
        <v>0.55000000000000004</v>
      </c>
      <c r="K755" s="5">
        <v>9.5</v>
      </c>
      <c r="L755" s="5">
        <v>5</v>
      </c>
      <c r="N755" s="5">
        <f t="shared" si="199"/>
        <v>0.32743362831858414</v>
      </c>
      <c r="O755" s="5">
        <f t="shared" si="200"/>
        <v>3.0382823577071092E-4</v>
      </c>
      <c r="P755" s="5">
        <f t="shared" si="201"/>
        <v>0.1</v>
      </c>
      <c r="Q755">
        <f t="shared" si="202"/>
        <v>0.13698630136986301</v>
      </c>
      <c r="R755">
        <f t="shared" si="203"/>
        <v>0.1285475792988314</v>
      </c>
      <c r="S755">
        <f t="shared" si="204"/>
        <v>0.22535211267605634</v>
      </c>
      <c r="T755">
        <f t="shared" si="205"/>
        <v>0.12014134275618374</v>
      </c>
      <c r="U755">
        <f t="shared" si="206"/>
        <v>8.9123196448390478E-4</v>
      </c>
      <c r="V755">
        <f t="shared" si="207"/>
        <v>0.43307086614173229</v>
      </c>
      <c r="W755">
        <f t="shared" si="208"/>
        <v>0.1317365269461078</v>
      </c>
      <c r="X755">
        <f t="shared" si="209"/>
        <v>1.1608273533136341E-3</v>
      </c>
      <c r="Y755" s="5">
        <f t="shared" si="198"/>
        <v>0.4</v>
      </c>
      <c r="Z755">
        <f t="shared" si="210"/>
        <v>0</v>
      </c>
      <c r="AA755">
        <f t="shared" si="211"/>
        <v>0</v>
      </c>
      <c r="AB755">
        <f t="shared" si="212"/>
        <v>1</v>
      </c>
      <c r="AC755">
        <f t="shared" si="213"/>
        <v>0</v>
      </c>
      <c r="AD755">
        <f t="shared" si="214"/>
        <v>0</v>
      </c>
      <c r="AE755">
        <f t="shared" si="215"/>
        <v>0</v>
      </c>
    </row>
    <row r="756" spans="1:31" x14ac:dyDescent="0.25">
      <c r="A756" s="5">
        <v>7.8</v>
      </c>
      <c r="B756" s="5">
        <v>0.48</v>
      </c>
      <c r="C756" s="5">
        <v>0.68</v>
      </c>
      <c r="D756" s="5">
        <v>1.7</v>
      </c>
      <c r="E756" s="5">
        <v>0.41499999999999998</v>
      </c>
      <c r="F756" s="5">
        <v>14</v>
      </c>
      <c r="G756" s="5">
        <v>32</v>
      </c>
      <c r="H756" s="5">
        <v>0.99656</v>
      </c>
      <c r="I756" s="5">
        <v>3.09</v>
      </c>
      <c r="J756" s="5">
        <v>1.06</v>
      </c>
      <c r="K756" s="5">
        <v>9.1</v>
      </c>
      <c r="L756" s="5">
        <v>6</v>
      </c>
      <c r="N756" s="5">
        <f t="shared" si="199"/>
        <v>0.2831858407079646</v>
      </c>
      <c r="O756" s="5">
        <f t="shared" si="200"/>
        <v>6.6673418405239343E-4</v>
      </c>
      <c r="P756" s="5">
        <f t="shared" si="201"/>
        <v>0.68</v>
      </c>
      <c r="Q756">
        <f t="shared" si="202"/>
        <v>5.4794520547945202E-2</v>
      </c>
      <c r="R756">
        <f t="shared" si="203"/>
        <v>0.67278797996661099</v>
      </c>
      <c r="S756">
        <f t="shared" si="204"/>
        <v>0.18309859154929578</v>
      </c>
      <c r="T756">
        <f t="shared" si="205"/>
        <v>9.187279151943463E-2</v>
      </c>
      <c r="U756">
        <f t="shared" si="206"/>
        <v>7.2807991120976809E-4</v>
      </c>
      <c r="V756">
        <f t="shared" si="207"/>
        <v>0.27559055118110215</v>
      </c>
      <c r="W756">
        <f t="shared" si="208"/>
        <v>0.43712574850299402</v>
      </c>
      <c r="X756">
        <f t="shared" si="209"/>
        <v>7.387083157450393E-4</v>
      </c>
      <c r="Y756" s="5">
        <f t="shared" si="198"/>
        <v>0.6</v>
      </c>
      <c r="Z756">
        <f t="shared" si="210"/>
        <v>0</v>
      </c>
      <c r="AA756">
        <f t="shared" si="211"/>
        <v>0</v>
      </c>
      <c r="AB756">
        <f t="shared" si="212"/>
        <v>0</v>
      </c>
      <c r="AC756">
        <f t="shared" si="213"/>
        <v>1</v>
      </c>
      <c r="AD756">
        <f t="shared" si="214"/>
        <v>0</v>
      </c>
      <c r="AE756">
        <f t="shared" si="215"/>
        <v>0</v>
      </c>
    </row>
    <row r="757" spans="1:31" x14ac:dyDescent="0.25">
      <c r="A757" s="5">
        <v>7.8</v>
      </c>
      <c r="B757" s="5">
        <v>0.91</v>
      </c>
      <c r="C757" s="5">
        <v>7.0000000000000007E-2</v>
      </c>
      <c r="D757" s="5">
        <v>1.9</v>
      </c>
      <c r="E757" s="5">
        <v>5.8000000000000003E-2</v>
      </c>
      <c r="F757" s="5">
        <v>22</v>
      </c>
      <c r="G757" s="5">
        <v>47</v>
      </c>
      <c r="H757" s="5">
        <v>0.99524999999999997</v>
      </c>
      <c r="I757" s="5">
        <v>3.51</v>
      </c>
      <c r="J757" s="5">
        <v>0.43</v>
      </c>
      <c r="K757" s="5">
        <v>10.7</v>
      </c>
      <c r="L757" s="5">
        <v>6</v>
      </c>
      <c r="N757" s="5">
        <f t="shared" si="199"/>
        <v>0.2831858407079646</v>
      </c>
      <c r="O757" s="5">
        <f t="shared" si="200"/>
        <v>7.2581189656336503E-4</v>
      </c>
      <c r="P757" s="5">
        <f t="shared" si="201"/>
        <v>7.0000000000000007E-2</v>
      </c>
      <c r="Q757">
        <f t="shared" si="202"/>
        <v>6.8493150684931503E-2</v>
      </c>
      <c r="R757">
        <f t="shared" si="203"/>
        <v>7.6794657762938229E-2</v>
      </c>
      <c r="S757">
        <f t="shared" si="204"/>
        <v>0.29577464788732394</v>
      </c>
      <c r="T757">
        <f t="shared" si="205"/>
        <v>0.14487632508833923</v>
      </c>
      <c r="U757">
        <f t="shared" si="206"/>
        <v>5.8268590455049689E-4</v>
      </c>
      <c r="V757">
        <f t="shared" si="207"/>
        <v>0.60629921259842512</v>
      </c>
      <c r="W757">
        <f t="shared" si="208"/>
        <v>5.988023952095807E-2</v>
      </c>
      <c r="X757">
        <f t="shared" si="209"/>
        <v>2.4271844660194164E-3</v>
      </c>
      <c r="Y757" s="5">
        <f t="shared" si="198"/>
        <v>0.6</v>
      </c>
      <c r="Z757">
        <f t="shared" si="210"/>
        <v>0</v>
      </c>
      <c r="AA757">
        <f t="shared" si="211"/>
        <v>0</v>
      </c>
      <c r="AB757">
        <f t="shared" si="212"/>
        <v>0</v>
      </c>
      <c r="AC757">
        <f t="shared" si="213"/>
        <v>1</v>
      </c>
      <c r="AD757">
        <f t="shared" si="214"/>
        <v>0</v>
      </c>
      <c r="AE757">
        <f t="shared" si="215"/>
        <v>0</v>
      </c>
    </row>
    <row r="758" spans="1:31" x14ac:dyDescent="0.25">
      <c r="A758" s="5">
        <v>6.3</v>
      </c>
      <c r="B758" s="5">
        <v>0.98</v>
      </c>
      <c r="C758" s="5">
        <v>0.01</v>
      </c>
      <c r="D758" s="5">
        <v>2</v>
      </c>
      <c r="E758" s="5">
        <v>5.7000000000000002E-2</v>
      </c>
      <c r="F758" s="5">
        <v>15</v>
      </c>
      <c r="G758" s="5">
        <v>33</v>
      </c>
      <c r="H758" s="5">
        <v>0.99487999999999999</v>
      </c>
      <c r="I758" s="5">
        <v>3.6</v>
      </c>
      <c r="J758" s="5">
        <v>0.46</v>
      </c>
      <c r="K758" s="5">
        <v>11.2</v>
      </c>
      <c r="L758" s="5">
        <v>6</v>
      </c>
      <c r="N758" s="5">
        <f t="shared" si="199"/>
        <v>0.15044247787610621</v>
      </c>
      <c r="O758" s="5">
        <f t="shared" si="200"/>
        <v>6.3297549118898112E-4</v>
      </c>
      <c r="P758" s="5">
        <f t="shared" si="201"/>
        <v>0.01</v>
      </c>
      <c r="Q758">
        <f t="shared" si="202"/>
        <v>7.5342465753424667E-2</v>
      </c>
      <c r="R758">
        <f t="shared" si="203"/>
        <v>7.512520868113523E-2</v>
      </c>
      <c r="S758">
        <f t="shared" si="204"/>
        <v>0.19718309859154928</v>
      </c>
      <c r="T758">
        <f t="shared" si="205"/>
        <v>9.5406360424028266E-2</v>
      </c>
      <c r="U758">
        <f t="shared" si="206"/>
        <v>5.4162042175360658E-4</v>
      </c>
      <c r="V758">
        <f t="shared" si="207"/>
        <v>0.67716535433070879</v>
      </c>
      <c r="W758">
        <f t="shared" si="208"/>
        <v>7.7844311377245512E-2</v>
      </c>
      <c r="X758">
        <f t="shared" si="209"/>
        <v>2.9548332629801594E-3</v>
      </c>
      <c r="Y758" s="5">
        <f t="shared" si="198"/>
        <v>0.6</v>
      </c>
      <c r="Z758">
        <f t="shared" si="210"/>
        <v>0</v>
      </c>
      <c r="AA758">
        <f t="shared" si="211"/>
        <v>0</v>
      </c>
      <c r="AB758">
        <f t="shared" si="212"/>
        <v>0</v>
      </c>
      <c r="AC758">
        <f t="shared" si="213"/>
        <v>1</v>
      </c>
      <c r="AD758">
        <f t="shared" si="214"/>
        <v>0</v>
      </c>
      <c r="AE758">
        <f t="shared" si="215"/>
        <v>0</v>
      </c>
    </row>
    <row r="759" spans="1:31" x14ac:dyDescent="0.25">
      <c r="A759" s="5">
        <v>8.1</v>
      </c>
      <c r="B759" s="5">
        <v>0.87</v>
      </c>
      <c r="C759" s="5">
        <v>0</v>
      </c>
      <c r="D759" s="5">
        <v>2.2000000000000002</v>
      </c>
      <c r="E759" s="5">
        <v>8.4000000000000005E-2</v>
      </c>
      <c r="F759" s="5">
        <v>10</v>
      </c>
      <c r="G759" s="5">
        <v>31</v>
      </c>
      <c r="H759" s="5">
        <v>0.99656</v>
      </c>
      <c r="I759" s="5">
        <v>3.25</v>
      </c>
      <c r="J759" s="5">
        <v>0.5</v>
      </c>
      <c r="K759" s="5">
        <v>9.8000000000000007</v>
      </c>
      <c r="L759" s="5">
        <v>5</v>
      </c>
      <c r="N759" s="5">
        <f t="shared" si="199"/>
        <v>0.30973451327433627</v>
      </c>
      <c r="O759" s="5">
        <f t="shared" si="200"/>
        <v>6.3297549118898112E-4</v>
      </c>
      <c r="P759" s="5">
        <f t="shared" si="201"/>
        <v>0</v>
      </c>
      <c r="Q759">
        <f t="shared" si="202"/>
        <v>8.9041095890410982E-2</v>
      </c>
      <c r="R759">
        <f t="shared" si="203"/>
        <v>0.12020033388981638</v>
      </c>
      <c r="S759">
        <f t="shared" si="204"/>
        <v>0.12676056338028169</v>
      </c>
      <c r="T759">
        <f t="shared" si="205"/>
        <v>8.8339222614840993E-2</v>
      </c>
      <c r="U759">
        <f t="shared" si="206"/>
        <v>7.2807991120976809E-4</v>
      </c>
      <c r="V759">
        <f t="shared" si="207"/>
        <v>0.40157480314960625</v>
      </c>
      <c r="W759">
        <f t="shared" si="208"/>
        <v>0.10179640718562874</v>
      </c>
      <c r="X759">
        <f t="shared" si="209"/>
        <v>1.4774166314900806E-3</v>
      </c>
      <c r="Y759" s="5">
        <f t="shared" si="198"/>
        <v>0.4</v>
      </c>
      <c r="Z759">
        <f t="shared" si="210"/>
        <v>0</v>
      </c>
      <c r="AA759">
        <f t="shared" si="211"/>
        <v>0</v>
      </c>
      <c r="AB759">
        <f t="shared" si="212"/>
        <v>1</v>
      </c>
      <c r="AC759">
        <f t="shared" si="213"/>
        <v>0</v>
      </c>
      <c r="AD759">
        <f t="shared" si="214"/>
        <v>0</v>
      </c>
      <c r="AE759">
        <f t="shared" si="215"/>
        <v>0</v>
      </c>
    </row>
    <row r="760" spans="1:31" x14ac:dyDescent="0.25">
      <c r="A760" s="5">
        <v>8.1</v>
      </c>
      <c r="B760" s="5">
        <v>0.87</v>
      </c>
      <c r="C760" s="5">
        <v>0</v>
      </c>
      <c r="D760" s="5">
        <v>2.2000000000000002</v>
      </c>
      <c r="E760" s="5">
        <v>8.4000000000000005E-2</v>
      </c>
      <c r="F760" s="5">
        <v>10</v>
      </c>
      <c r="G760" s="5">
        <v>31</v>
      </c>
      <c r="H760" s="5">
        <v>0.99656</v>
      </c>
      <c r="I760" s="5">
        <v>3.25</v>
      </c>
      <c r="J760" s="5">
        <v>0.5</v>
      </c>
      <c r="K760" s="5">
        <v>9.8000000000000007</v>
      </c>
      <c r="L760" s="5">
        <v>5</v>
      </c>
      <c r="N760" s="5">
        <f t="shared" si="199"/>
        <v>0.30973451327433627</v>
      </c>
      <c r="O760" s="5">
        <f t="shared" si="200"/>
        <v>2.5319019647559245E-4</v>
      </c>
      <c r="P760" s="5">
        <f t="shared" si="201"/>
        <v>0</v>
      </c>
      <c r="Q760">
        <f t="shared" si="202"/>
        <v>8.9041095890410982E-2</v>
      </c>
      <c r="R760">
        <f t="shared" si="203"/>
        <v>0.12020033388981638</v>
      </c>
      <c r="S760">
        <f t="shared" si="204"/>
        <v>0.12676056338028169</v>
      </c>
      <c r="T760">
        <f t="shared" si="205"/>
        <v>8.8339222614840993E-2</v>
      </c>
      <c r="U760">
        <f t="shared" si="206"/>
        <v>7.2807991120976809E-4</v>
      </c>
      <c r="V760">
        <f t="shared" si="207"/>
        <v>0.40157480314960625</v>
      </c>
      <c r="W760">
        <f t="shared" si="208"/>
        <v>0.10179640718562874</v>
      </c>
      <c r="X760">
        <f t="shared" si="209"/>
        <v>1.4774166314900806E-3</v>
      </c>
      <c r="Y760" s="5">
        <f t="shared" si="198"/>
        <v>0.4</v>
      </c>
      <c r="Z760">
        <f t="shared" si="210"/>
        <v>0</v>
      </c>
      <c r="AA760">
        <f t="shared" si="211"/>
        <v>0</v>
      </c>
      <c r="AB760">
        <f t="shared" si="212"/>
        <v>1</v>
      </c>
      <c r="AC760">
        <f t="shared" si="213"/>
        <v>0</v>
      </c>
      <c r="AD760">
        <f t="shared" si="214"/>
        <v>0</v>
      </c>
      <c r="AE760">
        <f t="shared" si="215"/>
        <v>0</v>
      </c>
    </row>
    <row r="761" spans="1:31" x14ac:dyDescent="0.25">
      <c r="A761" s="5">
        <v>8.8000000000000007</v>
      </c>
      <c r="B761" s="5">
        <v>0.42</v>
      </c>
      <c r="C761" s="5">
        <v>0.21</v>
      </c>
      <c r="D761" s="5">
        <v>2.5</v>
      </c>
      <c r="E761" s="5">
        <v>9.1999999999999998E-2</v>
      </c>
      <c r="F761" s="5">
        <v>33</v>
      </c>
      <c r="G761" s="5">
        <v>88</v>
      </c>
      <c r="H761" s="5">
        <v>0.99822999999999995</v>
      </c>
      <c r="I761" s="5">
        <v>3.19</v>
      </c>
      <c r="J761" s="5">
        <v>0.52</v>
      </c>
      <c r="K761" s="5">
        <v>9.1999999999999993</v>
      </c>
      <c r="L761" s="5">
        <v>5</v>
      </c>
      <c r="N761" s="5">
        <f t="shared" si="199"/>
        <v>0.37168141592920362</v>
      </c>
      <c r="O761" s="5">
        <f t="shared" si="200"/>
        <v>3.882249679292417E-4</v>
      </c>
      <c r="P761" s="5">
        <f t="shared" si="201"/>
        <v>0.21</v>
      </c>
      <c r="Q761">
        <f t="shared" si="202"/>
        <v>0.10958904109589042</v>
      </c>
      <c r="R761">
        <f t="shared" si="203"/>
        <v>0.13355592654424042</v>
      </c>
      <c r="S761">
        <f t="shared" si="204"/>
        <v>0.45070422535211269</v>
      </c>
      <c r="T761">
        <f t="shared" si="205"/>
        <v>0.28975265017667845</v>
      </c>
      <c r="U761">
        <f t="shared" si="206"/>
        <v>9.1342952275249277E-4</v>
      </c>
      <c r="V761">
        <f t="shared" si="207"/>
        <v>0.35433070866141725</v>
      </c>
      <c r="W761">
        <f t="shared" si="208"/>
        <v>0.11377245508982037</v>
      </c>
      <c r="X761">
        <f t="shared" si="209"/>
        <v>8.4423807513718757E-4</v>
      </c>
      <c r="Y761" s="5">
        <f t="shared" si="198"/>
        <v>0.4</v>
      </c>
      <c r="Z761">
        <f t="shared" si="210"/>
        <v>0</v>
      </c>
      <c r="AA761">
        <f t="shared" si="211"/>
        <v>0</v>
      </c>
      <c r="AB761">
        <f t="shared" si="212"/>
        <v>1</v>
      </c>
      <c r="AC761">
        <f t="shared" si="213"/>
        <v>0</v>
      </c>
      <c r="AD761">
        <f t="shared" si="214"/>
        <v>0</v>
      </c>
      <c r="AE761">
        <f t="shared" si="215"/>
        <v>0</v>
      </c>
    </row>
    <row r="762" spans="1:31" x14ac:dyDescent="0.25">
      <c r="A762" s="5">
        <v>9</v>
      </c>
      <c r="B762" s="5">
        <v>0.57999999999999996</v>
      </c>
      <c r="C762" s="5">
        <v>0.25</v>
      </c>
      <c r="D762" s="5">
        <v>2.8</v>
      </c>
      <c r="E762" s="5">
        <v>7.4999999999999997E-2</v>
      </c>
      <c r="F762" s="5">
        <v>9</v>
      </c>
      <c r="G762" s="5">
        <v>104</v>
      </c>
      <c r="H762" s="5">
        <v>0.99778999999999995</v>
      </c>
      <c r="I762" s="5">
        <v>3.23</v>
      </c>
      <c r="J762" s="5">
        <v>0.56999999999999995</v>
      </c>
      <c r="K762" s="5">
        <v>9.6999999999999993</v>
      </c>
      <c r="L762" s="5">
        <v>5</v>
      </c>
      <c r="N762" s="5">
        <f t="shared" si="199"/>
        <v>0.38938053097345132</v>
      </c>
      <c r="O762" s="5">
        <f t="shared" si="200"/>
        <v>4.5152251704813986E-4</v>
      </c>
      <c r="P762" s="5">
        <f t="shared" si="201"/>
        <v>0.25</v>
      </c>
      <c r="Q762">
        <f t="shared" si="202"/>
        <v>0.13013698630136986</v>
      </c>
      <c r="R762">
        <f t="shared" si="203"/>
        <v>0.10517529215358933</v>
      </c>
      <c r="S762">
        <f t="shared" si="204"/>
        <v>0.11267605633802817</v>
      </c>
      <c r="T762">
        <f t="shared" si="205"/>
        <v>0.3462897526501767</v>
      </c>
      <c r="U762">
        <f t="shared" si="206"/>
        <v>8.6459489456159418E-4</v>
      </c>
      <c r="V762">
        <f t="shared" si="207"/>
        <v>0.38582677165354323</v>
      </c>
      <c r="W762">
        <f t="shared" si="208"/>
        <v>0.14371257485029937</v>
      </c>
      <c r="X762">
        <f t="shared" si="209"/>
        <v>1.3718868720979304E-3</v>
      </c>
      <c r="Y762" s="5">
        <f t="shared" si="198"/>
        <v>0.4</v>
      </c>
      <c r="Z762">
        <f t="shared" si="210"/>
        <v>0</v>
      </c>
      <c r="AA762">
        <f t="shared" si="211"/>
        <v>0</v>
      </c>
      <c r="AB762">
        <f t="shared" si="212"/>
        <v>1</v>
      </c>
      <c r="AC762">
        <f t="shared" si="213"/>
        <v>0</v>
      </c>
      <c r="AD762">
        <f t="shared" si="214"/>
        <v>0</v>
      </c>
      <c r="AE762">
        <f t="shared" si="215"/>
        <v>0</v>
      </c>
    </row>
    <row r="763" spans="1:31" x14ac:dyDescent="0.25">
      <c r="A763" s="5">
        <v>9.3000000000000007</v>
      </c>
      <c r="B763" s="5">
        <v>0.65500000000000003</v>
      </c>
      <c r="C763" s="5">
        <v>0.26</v>
      </c>
      <c r="D763" s="5">
        <v>2</v>
      </c>
      <c r="E763" s="5">
        <v>9.6000000000000002E-2</v>
      </c>
      <c r="F763" s="5">
        <v>5</v>
      </c>
      <c r="G763" s="5">
        <v>35</v>
      </c>
      <c r="H763" s="5">
        <v>0.99738000000000004</v>
      </c>
      <c r="I763" s="5">
        <v>3.25</v>
      </c>
      <c r="J763" s="5">
        <v>0.42</v>
      </c>
      <c r="K763" s="5">
        <v>9.6</v>
      </c>
      <c r="L763" s="5">
        <v>5</v>
      </c>
      <c r="N763" s="5">
        <f t="shared" si="199"/>
        <v>0.4159292035398231</v>
      </c>
      <c r="O763" s="5">
        <f t="shared" si="200"/>
        <v>4.8950104651947874E-4</v>
      </c>
      <c r="P763" s="5">
        <f t="shared" si="201"/>
        <v>0.26</v>
      </c>
      <c r="Q763">
        <f t="shared" si="202"/>
        <v>7.5342465753424667E-2</v>
      </c>
      <c r="R763">
        <f t="shared" si="203"/>
        <v>0.14023372287145244</v>
      </c>
      <c r="S763">
        <f t="shared" si="204"/>
        <v>5.6338028169014086E-2</v>
      </c>
      <c r="T763">
        <f t="shared" si="205"/>
        <v>0.10247349823321555</v>
      </c>
      <c r="U763">
        <f t="shared" si="206"/>
        <v>8.1908990011099372E-4</v>
      </c>
      <c r="V763">
        <f t="shared" si="207"/>
        <v>0.40157480314960625</v>
      </c>
      <c r="W763">
        <f t="shared" si="208"/>
        <v>5.3892215568862256E-2</v>
      </c>
      <c r="X763">
        <f t="shared" si="209"/>
        <v>1.2663571127057823E-3</v>
      </c>
      <c r="Y763" s="5">
        <f t="shared" si="198"/>
        <v>0.4</v>
      </c>
      <c r="Z763">
        <f t="shared" si="210"/>
        <v>0</v>
      </c>
      <c r="AA763">
        <f t="shared" si="211"/>
        <v>0</v>
      </c>
      <c r="AB763">
        <f t="shared" si="212"/>
        <v>1</v>
      </c>
      <c r="AC763">
        <f t="shared" si="213"/>
        <v>0</v>
      </c>
      <c r="AD763">
        <f t="shared" si="214"/>
        <v>0</v>
      </c>
      <c r="AE763">
        <f t="shared" si="215"/>
        <v>0</v>
      </c>
    </row>
    <row r="764" spans="1:31" x14ac:dyDescent="0.25">
      <c r="A764" s="5">
        <v>8.8000000000000007</v>
      </c>
      <c r="B764" s="5">
        <v>0.7</v>
      </c>
      <c r="C764" s="5">
        <v>0</v>
      </c>
      <c r="D764" s="5">
        <v>1.7</v>
      </c>
      <c r="E764" s="5">
        <v>6.9000000000000006E-2</v>
      </c>
      <c r="F764" s="5">
        <v>8</v>
      </c>
      <c r="G764" s="5">
        <v>19</v>
      </c>
      <c r="H764" s="5">
        <v>0.99700999999999995</v>
      </c>
      <c r="I764" s="5">
        <v>3.31</v>
      </c>
      <c r="J764" s="5">
        <v>0.53</v>
      </c>
      <c r="K764" s="5">
        <v>10</v>
      </c>
      <c r="L764" s="5">
        <v>6</v>
      </c>
      <c r="N764" s="5">
        <f t="shared" si="199"/>
        <v>0.37168141592920362</v>
      </c>
      <c r="O764" s="5">
        <f t="shared" si="200"/>
        <v>4.5152251704813986E-4</v>
      </c>
      <c r="P764" s="5">
        <f t="shared" si="201"/>
        <v>0</v>
      </c>
      <c r="Q764">
        <f t="shared" si="202"/>
        <v>5.4794520547945202E-2</v>
      </c>
      <c r="R764">
        <f t="shared" si="203"/>
        <v>9.5158597662771308E-2</v>
      </c>
      <c r="S764">
        <f t="shared" si="204"/>
        <v>9.8591549295774641E-2</v>
      </c>
      <c r="T764">
        <f t="shared" si="205"/>
        <v>4.5936395759717315E-2</v>
      </c>
      <c r="U764">
        <f t="shared" si="206"/>
        <v>7.7802441731409115E-4</v>
      </c>
      <c r="V764">
        <f t="shared" si="207"/>
        <v>0.44881889763779531</v>
      </c>
      <c r="W764">
        <f t="shared" si="208"/>
        <v>0.11976047904191618</v>
      </c>
      <c r="X764">
        <f t="shared" si="209"/>
        <v>1.6884761502743769E-3</v>
      </c>
      <c r="Y764" s="5">
        <f t="shared" si="198"/>
        <v>0.6</v>
      </c>
      <c r="Z764">
        <f t="shared" si="210"/>
        <v>0</v>
      </c>
      <c r="AA764">
        <f t="shared" si="211"/>
        <v>0</v>
      </c>
      <c r="AB764">
        <f t="shared" si="212"/>
        <v>0</v>
      </c>
      <c r="AC764">
        <f t="shared" si="213"/>
        <v>1</v>
      </c>
      <c r="AD764">
        <f t="shared" si="214"/>
        <v>0</v>
      </c>
      <c r="AE764">
        <f t="shared" si="215"/>
        <v>0</v>
      </c>
    </row>
    <row r="765" spans="1:31" x14ac:dyDescent="0.25">
      <c r="A765" s="5">
        <v>9.3000000000000007</v>
      </c>
      <c r="B765" s="5">
        <v>0.65500000000000003</v>
      </c>
      <c r="C765" s="5">
        <v>0.26</v>
      </c>
      <c r="D765" s="5">
        <v>2</v>
      </c>
      <c r="E765" s="5">
        <v>9.6000000000000002E-2</v>
      </c>
      <c r="F765" s="5">
        <v>5</v>
      </c>
      <c r="G765" s="5">
        <v>35</v>
      </c>
      <c r="H765" s="5">
        <v>0.99738000000000004</v>
      </c>
      <c r="I765" s="5">
        <v>3.25</v>
      </c>
      <c r="J765" s="5">
        <v>0.42</v>
      </c>
      <c r="K765" s="5">
        <v>9.6</v>
      </c>
      <c r="L765" s="5">
        <v>5</v>
      </c>
      <c r="N765" s="5">
        <f t="shared" si="199"/>
        <v>0.4159292035398231</v>
      </c>
      <c r="O765" s="5">
        <f t="shared" si="200"/>
        <v>4.7262170008777258E-4</v>
      </c>
      <c r="P765" s="5">
        <f t="shared" si="201"/>
        <v>0.26</v>
      </c>
      <c r="Q765">
        <f t="shared" si="202"/>
        <v>7.5342465753424667E-2</v>
      </c>
      <c r="R765">
        <f t="shared" si="203"/>
        <v>0.14023372287145244</v>
      </c>
      <c r="S765">
        <f t="shared" si="204"/>
        <v>5.6338028169014086E-2</v>
      </c>
      <c r="T765">
        <f t="shared" si="205"/>
        <v>0.10247349823321555</v>
      </c>
      <c r="U765">
        <f t="shared" si="206"/>
        <v>8.1908990011099372E-4</v>
      </c>
      <c r="V765">
        <f t="shared" si="207"/>
        <v>0.40157480314960625</v>
      </c>
      <c r="W765">
        <f t="shared" si="208"/>
        <v>5.3892215568862256E-2</v>
      </c>
      <c r="X765">
        <f t="shared" si="209"/>
        <v>1.2663571127057823E-3</v>
      </c>
      <c r="Y765" s="5">
        <f t="shared" si="198"/>
        <v>0.4</v>
      </c>
      <c r="Z765">
        <f t="shared" si="210"/>
        <v>0</v>
      </c>
      <c r="AA765">
        <f t="shared" si="211"/>
        <v>0</v>
      </c>
      <c r="AB765">
        <f t="shared" si="212"/>
        <v>1</v>
      </c>
      <c r="AC765">
        <f t="shared" si="213"/>
        <v>0</v>
      </c>
      <c r="AD765">
        <f t="shared" si="214"/>
        <v>0</v>
      </c>
      <c r="AE765">
        <f t="shared" si="215"/>
        <v>0</v>
      </c>
    </row>
    <row r="766" spans="1:31" x14ac:dyDescent="0.25">
      <c r="A766" s="5">
        <v>9.1</v>
      </c>
      <c r="B766" s="5">
        <v>0.68</v>
      </c>
      <c r="C766" s="5">
        <v>0.11</v>
      </c>
      <c r="D766" s="5">
        <v>2.8</v>
      </c>
      <c r="E766" s="5">
        <v>9.2999999999999999E-2</v>
      </c>
      <c r="F766" s="5">
        <v>11</v>
      </c>
      <c r="G766" s="5">
        <v>44</v>
      </c>
      <c r="H766" s="5">
        <v>0.99887999999999999</v>
      </c>
      <c r="I766" s="5">
        <v>3.31</v>
      </c>
      <c r="J766" s="5">
        <v>0.55000000000000004</v>
      </c>
      <c r="K766" s="5">
        <v>9.5</v>
      </c>
      <c r="L766" s="5">
        <v>6</v>
      </c>
      <c r="N766" s="5">
        <f t="shared" si="199"/>
        <v>0.39823008849557517</v>
      </c>
      <c r="O766" s="5">
        <f t="shared" si="200"/>
        <v>4.6418202687191951E-4</v>
      </c>
      <c r="P766" s="5">
        <f t="shared" si="201"/>
        <v>0.11</v>
      </c>
      <c r="Q766">
        <f t="shared" si="202"/>
        <v>0.13013698630136986</v>
      </c>
      <c r="R766">
        <f t="shared" si="203"/>
        <v>0.13522537562604342</v>
      </c>
      <c r="S766">
        <f t="shared" si="204"/>
        <v>0.14084507042253522</v>
      </c>
      <c r="T766">
        <f t="shared" si="205"/>
        <v>0.13427561837455831</v>
      </c>
      <c r="U766">
        <f t="shared" si="206"/>
        <v>9.8557158712541618E-4</v>
      </c>
      <c r="V766">
        <f t="shared" si="207"/>
        <v>0.44881889763779531</v>
      </c>
      <c r="W766">
        <f t="shared" si="208"/>
        <v>0.1317365269461078</v>
      </c>
      <c r="X766">
        <f t="shared" si="209"/>
        <v>1.1608273533136341E-3</v>
      </c>
      <c r="Y766" s="5">
        <f t="shared" si="198"/>
        <v>0.6</v>
      </c>
      <c r="Z766">
        <f t="shared" si="210"/>
        <v>0</v>
      </c>
      <c r="AA766">
        <f t="shared" si="211"/>
        <v>0</v>
      </c>
      <c r="AB766">
        <f t="shared" si="212"/>
        <v>0</v>
      </c>
      <c r="AC766">
        <f t="shared" si="213"/>
        <v>1</v>
      </c>
      <c r="AD766">
        <f t="shared" si="214"/>
        <v>0</v>
      </c>
      <c r="AE766">
        <f t="shared" si="215"/>
        <v>0</v>
      </c>
    </row>
    <row r="767" spans="1:31" x14ac:dyDescent="0.25">
      <c r="A767" s="5">
        <v>9.1999999999999993</v>
      </c>
      <c r="B767" s="5">
        <v>0.67</v>
      </c>
      <c r="C767" s="5">
        <v>0.1</v>
      </c>
      <c r="D767" s="5">
        <v>3</v>
      </c>
      <c r="E767" s="5">
        <v>9.0999999999999998E-2</v>
      </c>
      <c r="F767" s="5">
        <v>12</v>
      </c>
      <c r="G767" s="5">
        <v>48</v>
      </c>
      <c r="H767" s="5">
        <v>0.99887999999999999</v>
      </c>
      <c r="I767" s="5">
        <v>3.31</v>
      </c>
      <c r="J767" s="5">
        <v>0.54</v>
      </c>
      <c r="K767" s="5">
        <v>9.5</v>
      </c>
      <c r="L767" s="5">
        <v>6</v>
      </c>
      <c r="N767" s="5">
        <f t="shared" si="199"/>
        <v>0.40707964601769908</v>
      </c>
      <c r="O767" s="5">
        <f t="shared" si="200"/>
        <v>3.9666464114509483E-4</v>
      </c>
      <c r="P767" s="5">
        <f t="shared" si="201"/>
        <v>0.1</v>
      </c>
      <c r="Q767">
        <f t="shared" si="202"/>
        <v>0.14383561643835618</v>
      </c>
      <c r="R767">
        <f t="shared" si="203"/>
        <v>0.1318864774624374</v>
      </c>
      <c r="S767">
        <f t="shared" si="204"/>
        <v>0.15492957746478872</v>
      </c>
      <c r="T767">
        <f t="shared" si="205"/>
        <v>0.14840989399293286</v>
      </c>
      <c r="U767">
        <f t="shared" si="206"/>
        <v>9.8557158712541618E-4</v>
      </c>
      <c r="V767">
        <f t="shared" si="207"/>
        <v>0.44881889763779531</v>
      </c>
      <c r="W767">
        <f t="shared" si="208"/>
        <v>0.125748502994012</v>
      </c>
      <c r="X767">
        <f t="shared" si="209"/>
        <v>1.1608273533136341E-3</v>
      </c>
      <c r="Y767" s="5">
        <f t="shared" si="198"/>
        <v>0.6</v>
      </c>
      <c r="Z767">
        <f t="shared" si="210"/>
        <v>0</v>
      </c>
      <c r="AA767">
        <f t="shared" si="211"/>
        <v>0</v>
      </c>
      <c r="AB767">
        <f t="shared" si="212"/>
        <v>0</v>
      </c>
      <c r="AC767">
        <f t="shared" si="213"/>
        <v>1</v>
      </c>
      <c r="AD767">
        <f t="shared" si="214"/>
        <v>0</v>
      </c>
      <c r="AE767">
        <f t="shared" si="215"/>
        <v>0</v>
      </c>
    </row>
    <row r="768" spans="1:31" x14ac:dyDescent="0.25">
      <c r="A768" s="5">
        <v>8.8000000000000007</v>
      </c>
      <c r="B768" s="5">
        <v>0.59</v>
      </c>
      <c r="C768" s="5">
        <v>0.18</v>
      </c>
      <c r="D768" s="5">
        <v>2.9</v>
      </c>
      <c r="E768" s="5">
        <v>8.8999999999999996E-2</v>
      </c>
      <c r="F768" s="5">
        <v>12</v>
      </c>
      <c r="G768" s="5">
        <v>74</v>
      </c>
      <c r="H768" s="5">
        <v>0.99738000000000004</v>
      </c>
      <c r="I768" s="5">
        <v>3.14</v>
      </c>
      <c r="J768" s="5">
        <v>0.54</v>
      </c>
      <c r="K768" s="5">
        <v>9.4</v>
      </c>
      <c r="L768" s="5">
        <v>5</v>
      </c>
      <c r="N768" s="5">
        <f t="shared" si="199"/>
        <v>0.37168141592920362</v>
      </c>
      <c r="O768" s="5">
        <f t="shared" si="200"/>
        <v>4.0510431436094791E-4</v>
      </c>
      <c r="P768" s="5">
        <f t="shared" si="201"/>
        <v>0.18</v>
      </c>
      <c r="Q768">
        <f t="shared" si="202"/>
        <v>0.13698630136986301</v>
      </c>
      <c r="R768">
        <f t="shared" si="203"/>
        <v>0.1285475792988314</v>
      </c>
      <c r="S768">
        <f t="shared" si="204"/>
        <v>0.15492957746478872</v>
      </c>
      <c r="T768">
        <f t="shared" si="205"/>
        <v>0.24028268551236748</v>
      </c>
      <c r="U768">
        <f t="shared" si="206"/>
        <v>8.1908990011099372E-4</v>
      </c>
      <c r="V768">
        <f t="shared" si="207"/>
        <v>0.31496062992125989</v>
      </c>
      <c r="W768">
        <f t="shared" si="208"/>
        <v>0.125748502994012</v>
      </c>
      <c r="X768">
        <f t="shared" si="209"/>
        <v>1.0552975939214857E-3</v>
      </c>
      <c r="Y768" s="5">
        <f t="shared" si="198"/>
        <v>0.4</v>
      </c>
      <c r="Z768">
        <f t="shared" si="210"/>
        <v>0</v>
      </c>
      <c r="AA768">
        <f t="shared" si="211"/>
        <v>0</v>
      </c>
      <c r="AB768">
        <f t="shared" si="212"/>
        <v>1</v>
      </c>
      <c r="AC768">
        <f t="shared" si="213"/>
        <v>0</v>
      </c>
      <c r="AD768">
        <f t="shared" si="214"/>
        <v>0</v>
      </c>
      <c r="AE768">
        <f t="shared" si="215"/>
        <v>0</v>
      </c>
    </row>
    <row r="769" spans="1:31" x14ac:dyDescent="0.25">
      <c r="A769" s="5">
        <v>7.5</v>
      </c>
      <c r="B769" s="5">
        <v>0.6</v>
      </c>
      <c r="C769" s="5">
        <v>0.32</v>
      </c>
      <c r="D769" s="5">
        <v>2.7</v>
      </c>
      <c r="E769" s="5">
        <v>0.10299999999999999</v>
      </c>
      <c r="F769" s="5">
        <v>13</v>
      </c>
      <c r="G769" s="5">
        <v>98</v>
      </c>
      <c r="H769" s="5">
        <v>0.99938000000000005</v>
      </c>
      <c r="I769" s="5">
        <v>3.45</v>
      </c>
      <c r="J769" s="5">
        <v>0.62</v>
      </c>
      <c r="K769" s="5">
        <v>9.5</v>
      </c>
      <c r="L769" s="5">
        <v>5</v>
      </c>
      <c r="N769" s="5">
        <f t="shared" si="199"/>
        <v>0.25663716814159293</v>
      </c>
      <c r="O769" s="5">
        <f t="shared" si="200"/>
        <v>3.9666464114509483E-4</v>
      </c>
      <c r="P769" s="5">
        <f t="shared" si="201"/>
        <v>0.32</v>
      </c>
      <c r="Q769">
        <f t="shared" si="202"/>
        <v>0.12328767123287673</v>
      </c>
      <c r="R769">
        <f t="shared" si="203"/>
        <v>0.15191986644407346</v>
      </c>
      <c r="S769">
        <f t="shared" si="204"/>
        <v>0.16901408450704225</v>
      </c>
      <c r="T769">
        <f t="shared" si="205"/>
        <v>0.32508833922261482</v>
      </c>
      <c r="U769">
        <f t="shared" si="206"/>
        <v>1.0410654827968985E-3</v>
      </c>
      <c r="V769">
        <f t="shared" si="207"/>
        <v>0.55905511811023634</v>
      </c>
      <c r="W769">
        <f t="shared" si="208"/>
        <v>0.17365269461077845</v>
      </c>
      <c r="X769">
        <f t="shared" si="209"/>
        <v>1.1608273533136341E-3</v>
      </c>
      <c r="Y769" s="5">
        <f t="shared" si="198"/>
        <v>0.4</v>
      </c>
      <c r="Z769">
        <f t="shared" si="210"/>
        <v>0</v>
      </c>
      <c r="AA769">
        <f t="shared" si="211"/>
        <v>0</v>
      </c>
      <c r="AB769">
        <f t="shared" si="212"/>
        <v>1</v>
      </c>
      <c r="AC769">
        <f t="shared" si="213"/>
        <v>0</v>
      </c>
      <c r="AD769">
        <f t="shared" si="214"/>
        <v>0</v>
      </c>
      <c r="AE769">
        <f t="shared" si="215"/>
        <v>0</v>
      </c>
    </row>
    <row r="770" spans="1:31" x14ac:dyDescent="0.25">
      <c r="A770" s="5">
        <v>7.1</v>
      </c>
      <c r="B770" s="5">
        <v>0.59</v>
      </c>
      <c r="C770" s="5">
        <v>0.02</v>
      </c>
      <c r="D770" s="5">
        <v>2.2999999999999998</v>
      </c>
      <c r="E770" s="5">
        <v>8.2000000000000003E-2</v>
      </c>
      <c r="F770" s="5">
        <v>24</v>
      </c>
      <c r="G770" s="5">
        <v>94</v>
      </c>
      <c r="H770" s="5">
        <v>0.99743999999999999</v>
      </c>
      <c r="I770" s="5">
        <v>3.55</v>
      </c>
      <c r="J770" s="5">
        <v>0.53</v>
      </c>
      <c r="K770" s="5">
        <v>9.6999999999999993</v>
      </c>
      <c r="L770" s="5">
        <v>6</v>
      </c>
      <c r="N770" s="5">
        <f t="shared" si="199"/>
        <v>0.22123893805309733</v>
      </c>
      <c r="O770" s="5">
        <f t="shared" si="200"/>
        <v>5.063803929511849E-4</v>
      </c>
      <c r="P770" s="5">
        <f t="shared" si="201"/>
        <v>0.02</v>
      </c>
      <c r="Q770">
        <f t="shared" si="202"/>
        <v>9.5890410958904104E-2</v>
      </c>
      <c r="R770">
        <f t="shared" si="203"/>
        <v>0.11686143572621037</v>
      </c>
      <c r="S770">
        <f t="shared" si="204"/>
        <v>0.323943661971831</v>
      </c>
      <c r="T770">
        <f t="shared" si="205"/>
        <v>0.31095406360424027</v>
      </c>
      <c r="U770">
        <f t="shared" si="206"/>
        <v>8.2574916759156516E-4</v>
      </c>
      <c r="V770">
        <f t="shared" si="207"/>
        <v>0.63779527559055105</v>
      </c>
      <c r="W770">
        <f t="shared" si="208"/>
        <v>0.11976047904191618</v>
      </c>
      <c r="X770">
        <f t="shared" si="209"/>
        <v>1.3718868720979304E-3</v>
      </c>
      <c r="Y770" s="5">
        <f t="shared" ref="Y770:Y833" si="216">(L770-3)/(8-3)</f>
        <v>0.6</v>
      </c>
      <c r="Z770">
        <f t="shared" si="210"/>
        <v>0</v>
      </c>
      <c r="AA770">
        <f t="shared" si="211"/>
        <v>0</v>
      </c>
      <c r="AB770">
        <f t="shared" si="212"/>
        <v>0</v>
      </c>
      <c r="AC770">
        <f t="shared" si="213"/>
        <v>1</v>
      </c>
      <c r="AD770">
        <f t="shared" si="214"/>
        <v>0</v>
      </c>
      <c r="AE770">
        <f t="shared" si="215"/>
        <v>0</v>
      </c>
    </row>
    <row r="771" spans="1:31" x14ac:dyDescent="0.25">
      <c r="A771" s="5">
        <v>7.9</v>
      </c>
      <c r="B771" s="5">
        <v>0.72</v>
      </c>
      <c r="C771" s="5">
        <v>0.01</v>
      </c>
      <c r="D771" s="5">
        <v>1.9</v>
      </c>
      <c r="E771" s="5">
        <v>7.5999999999999998E-2</v>
      </c>
      <c r="F771" s="5">
        <v>7</v>
      </c>
      <c r="G771" s="5">
        <v>32</v>
      </c>
      <c r="H771" s="5">
        <v>0.99668000000000001</v>
      </c>
      <c r="I771" s="5">
        <v>3.39</v>
      </c>
      <c r="J771" s="5">
        <v>0.54</v>
      </c>
      <c r="K771" s="5">
        <v>9.6</v>
      </c>
      <c r="L771" s="5">
        <v>5</v>
      </c>
      <c r="N771" s="5">
        <f t="shared" ref="N771:N834" si="217">(A771-4.6)/(15.9-4.6)</f>
        <v>0.29203539823008856</v>
      </c>
      <c r="O771" s="5">
        <f t="shared" ref="O771:O834" si="218">(B772-0.12)/(1185-0.12)</f>
        <v>3.9666464114509483E-4</v>
      </c>
      <c r="P771" s="5">
        <f t="shared" ref="P771:P834" si="219">(C771-0)/(1-0)</f>
        <v>0.01</v>
      </c>
      <c r="Q771">
        <f t="shared" ref="Q771:Q834" si="220">(D771-0.9)/(15.5-0.9)</f>
        <v>6.8493150684931503E-2</v>
      </c>
      <c r="R771">
        <f t="shared" ref="R771:R834" si="221">(E771-0.012)/(0.611-0.012)</f>
        <v>0.10684474123539232</v>
      </c>
      <c r="S771">
        <f t="shared" ref="S771:S834" si="222">(F771-1)/(72-1)</f>
        <v>8.4507042253521125E-2</v>
      </c>
      <c r="T771">
        <f t="shared" ref="T771:T834" si="223">(G771-6)/(289-6)</f>
        <v>9.187279151943463E-2</v>
      </c>
      <c r="U771">
        <f t="shared" ref="U771:U834" si="224">(H771-0.99)/(10-0.99)</f>
        <v>7.4139844617092333E-4</v>
      </c>
      <c r="V771">
        <f t="shared" ref="V771:V834" si="225">(I771-2.74)/(4.01-2.74)</f>
        <v>0.51181102362204733</v>
      </c>
      <c r="W771">
        <f t="shared" ref="W771:W834" si="226">(J771-0.33)/(2-0.33)</f>
        <v>0.125748502994012</v>
      </c>
      <c r="X771">
        <f t="shared" ref="X771:X834" si="227">(K771-8.4)/(956-8.4)</f>
        <v>1.2663571127057823E-3</v>
      </c>
      <c r="Y771" s="5">
        <f t="shared" si="216"/>
        <v>0.4</v>
      </c>
      <c r="Z771">
        <f t="shared" ref="Z771:Z834" si="228">IF(L771=3,1,0)</f>
        <v>0</v>
      </c>
      <c r="AA771">
        <f t="shared" ref="AA771:AA834" si="229">IF(L771=4,1,0)</f>
        <v>0</v>
      </c>
      <c r="AB771">
        <f t="shared" ref="AB771:AB834" si="230">IF(L771=5,1,0)</f>
        <v>1</v>
      </c>
      <c r="AC771">
        <f t="shared" ref="AC771:AC834" si="231">IF(L771=6,1,0)</f>
        <v>0</v>
      </c>
      <c r="AD771">
        <f t="shared" ref="AD771:AD834" si="232">IF(L771=7,1,0)</f>
        <v>0</v>
      </c>
      <c r="AE771">
        <f t="shared" ref="AE771:AE834" si="233">IF(L771=8,1,0)</f>
        <v>0</v>
      </c>
    </row>
    <row r="772" spans="1:31" x14ac:dyDescent="0.25">
      <c r="A772" s="5">
        <v>7.1</v>
      </c>
      <c r="B772" s="5">
        <v>0.59</v>
      </c>
      <c r="C772" s="5">
        <v>0.02</v>
      </c>
      <c r="D772" s="5">
        <v>2.2999999999999998</v>
      </c>
      <c r="E772" s="5">
        <v>8.2000000000000003E-2</v>
      </c>
      <c r="F772" s="5">
        <v>24</v>
      </c>
      <c r="G772" s="5">
        <v>94</v>
      </c>
      <c r="H772" s="5">
        <v>0.99743999999999999</v>
      </c>
      <c r="I772" s="5">
        <v>3.55</v>
      </c>
      <c r="J772" s="5">
        <v>0.53</v>
      </c>
      <c r="K772" s="5">
        <v>9.6999999999999993</v>
      </c>
      <c r="L772" s="5">
        <v>6</v>
      </c>
      <c r="N772" s="5">
        <f t="shared" si="217"/>
        <v>0.22123893805309733</v>
      </c>
      <c r="O772" s="5">
        <f t="shared" si="218"/>
        <v>4.7684153669569915E-4</v>
      </c>
      <c r="P772" s="5">
        <f t="shared" si="219"/>
        <v>0.02</v>
      </c>
      <c r="Q772">
        <f t="shared" si="220"/>
        <v>9.5890410958904104E-2</v>
      </c>
      <c r="R772">
        <f t="shared" si="221"/>
        <v>0.11686143572621037</v>
      </c>
      <c r="S772">
        <f t="shared" si="222"/>
        <v>0.323943661971831</v>
      </c>
      <c r="T772">
        <f t="shared" si="223"/>
        <v>0.31095406360424027</v>
      </c>
      <c r="U772">
        <f t="shared" si="224"/>
        <v>8.2574916759156516E-4</v>
      </c>
      <c r="V772">
        <f t="shared" si="225"/>
        <v>0.63779527559055105</v>
      </c>
      <c r="W772">
        <f t="shared" si="226"/>
        <v>0.11976047904191618</v>
      </c>
      <c r="X772">
        <f t="shared" si="227"/>
        <v>1.3718868720979304E-3</v>
      </c>
      <c r="Y772" s="5">
        <f t="shared" si="216"/>
        <v>0.6</v>
      </c>
      <c r="Z772">
        <f t="shared" si="228"/>
        <v>0</v>
      </c>
      <c r="AA772">
        <f t="shared" si="229"/>
        <v>0</v>
      </c>
      <c r="AB772">
        <f t="shared" si="230"/>
        <v>0</v>
      </c>
      <c r="AC772">
        <f t="shared" si="231"/>
        <v>1</v>
      </c>
      <c r="AD772">
        <f t="shared" si="232"/>
        <v>0</v>
      </c>
      <c r="AE772">
        <f t="shared" si="233"/>
        <v>0</v>
      </c>
    </row>
    <row r="773" spans="1:31" x14ac:dyDescent="0.25">
      <c r="A773" s="5">
        <v>9.4</v>
      </c>
      <c r="B773" s="5">
        <v>0.68500000000000005</v>
      </c>
      <c r="C773" s="5">
        <v>0.26</v>
      </c>
      <c r="D773" s="5">
        <v>2.4</v>
      </c>
      <c r="E773" s="5">
        <v>8.2000000000000003E-2</v>
      </c>
      <c r="F773" s="5">
        <v>23</v>
      </c>
      <c r="G773" s="5">
        <v>143</v>
      </c>
      <c r="H773" s="5">
        <v>0.99780000000000002</v>
      </c>
      <c r="I773" s="5">
        <v>3.28</v>
      </c>
      <c r="J773" s="5">
        <v>0.55000000000000004</v>
      </c>
      <c r="K773" s="5">
        <v>9.4</v>
      </c>
      <c r="L773" s="5">
        <v>5</v>
      </c>
      <c r="N773" s="5">
        <f t="shared" si="217"/>
        <v>0.42477876106194695</v>
      </c>
      <c r="O773" s="5">
        <f t="shared" si="218"/>
        <v>3.7978529471338862E-4</v>
      </c>
      <c r="P773" s="5">
        <f t="shared" si="219"/>
        <v>0.26</v>
      </c>
      <c r="Q773">
        <f t="shared" si="220"/>
        <v>0.10273972602739727</v>
      </c>
      <c r="R773">
        <f t="shared" si="221"/>
        <v>0.11686143572621037</v>
      </c>
      <c r="S773">
        <f t="shared" si="222"/>
        <v>0.30985915492957744</v>
      </c>
      <c r="T773">
        <f t="shared" si="223"/>
        <v>0.48409893992932862</v>
      </c>
      <c r="U773">
        <f t="shared" si="224"/>
        <v>8.6570477247503101E-4</v>
      </c>
      <c r="V773">
        <f t="shared" si="225"/>
        <v>0.42519685039370059</v>
      </c>
      <c r="W773">
        <f t="shared" si="226"/>
        <v>0.1317365269461078</v>
      </c>
      <c r="X773">
        <f t="shared" si="227"/>
        <v>1.0552975939214857E-3</v>
      </c>
      <c r="Y773" s="5">
        <f t="shared" si="216"/>
        <v>0.4</v>
      </c>
      <c r="Z773">
        <f t="shared" si="228"/>
        <v>0</v>
      </c>
      <c r="AA773">
        <f t="shared" si="229"/>
        <v>0</v>
      </c>
      <c r="AB773">
        <f t="shared" si="230"/>
        <v>1</v>
      </c>
      <c r="AC773">
        <f t="shared" si="231"/>
        <v>0</v>
      </c>
      <c r="AD773">
        <f t="shared" si="232"/>
        <v>0</v>
      </c>
      <c r="AE773">
        <f t="shared" si="233"/>
        <v>0</v>
      </c>
    </row>
    <row r="774" spans="1:31" x14ac:dyDescent="0.25">
      <c r="A774" s="5">
        <v>9.5</v>
      </c>
      <c r="B774" s="5">
        <v>0.56999999999999995</v>
      </c>
      <c r="C774" s="5">
        <v>0.27</v>
      </c>
      <c r="D774" s="5">
        <v>2.2999999999999998</v>
      </c>
      <c r="E774" s="5">
        <v>8.2000000000000003E-2</v>
      </c>
      <c r="F774" s="5">
        <v>23</v>
      </c>
      <c r="G774" s="5">
        <v>144</v>
      </c>
      <c r="H774" s="5">
        <v>0.99782000000000004</v>
      </c>
      <c r="I774" s="5">
        <v>3.27</v>
      </c>
      <c r="J774" s="5">
        <v>0.55000000000000004</v>
      </c>
      <c r="K774" s="5">
        <v>9.4</v>
      </c>
      <c r="L774" s="5">
        <v>5</v>
      </c>
      <c r="N774" s="5">
        <f t="shared" si="217"/>
        <v>0.4336283185840708</v>
      </c>
      <c r="O774" s="5">
        <f t="shared" si="218"/>
        <v>2.3631085004388629E-4</v>
      </c>
      <c r="P774" s="5">
        <f t="shared" si="219"/>
        <v>0.27</v>
      </c>
      <c r="Q774">
        <f t="shared" si="220"/>
        <v>9.5890410958904104E-2</v>
      </c>
      <c r="R774">
        <f t="shared" si="221"/>
        <v>0.11686143572621037</v>
      </c>
      <c r="S774">
        <f t="shared" si="222"/>
        <v>0.30985915492957744</v>
      </c>
      <c r="T774">
        <f t="shared" si="223"/>
        <v>0.48763250883392228</v>
      </c>
      <c r="U774">
        <f t="shared" si="224"/>
        <v>8.6792452830189231E-4</v>
      </c>
      <c r="V774">
        <f t="shared" si="225"/>
        <v>0.41732283464566927</v>
      </c>
      <c r="W774">
        <f t="shared" si="226"/>
        <v>0.1317365269461078</v>
      </c>
      <c r="X774">
        <f t="shared" si="227"/>
        <v>1.0552975939214857E-3</v>
      </c>
      <c r="Y774" s="5">
        <f t="shared" si="216"/>
        <v>0.4</v>
      </c>
      <c r="Z774">
        <f t="shared" si="228"/>
        <v>0</v>
      </c>
      <c r="AA774">
        <f t="shared" si="229"/>
        <v>0</v>
      </c>
      <c r="AB774">
        <f t="shared" si="230"/>
        <v>1</v>
      </c>
      <c r="AC774">
        <f t="shared" si="231"/>
        <v>0</v>
      </c>
      <c r="AD774">
        <f t="shared" si="232"/>
        <v>0</v>
      </c>
      <c r="AE774">
        <f t="shared" si="233"/>
        <v>0</v>
      </c>
    </row>
    <row r="775" spans="1:31" x14ac:dyDescent="0.25">
      <c r="A775" s="5">
        <v>7.9</v>
      </c>
      <c r="B775" s="5">
        <v>0.4</v>
      </c>
      <c r="C775" s="5">
        <v>0.28999999999999998</v>
      </c>
      <c r="D775" s="5">
        <v>1.8</v>
      </c>
      <c r="E775" s="5">
        <v>0.157</v>
      </c>
      <c r="F775" s="5">
        <v>1</v>
      </c>
      <c r="G775" s="5">
        <v>44</v>
      </c>
      <c r="H775" s="5">
        <v>0.99729999999999996</v>
      </c>
      <c r="I775" s="5">
        <v>3.3</v>
      </c>
      <c r="J775" s="5">
        <v>0.92</v>
      </c>
      <c r="K775" s="5">
        <v>9.5</v>
      </c>
      <c r="L775" s="5">
        <v>6</v>
      </c>
      <c r="N775" s="5">
        <f t="shared" si="217"/>
        <v>0.29203539823008856</v>
      </c>
      <c r="O775" s="5">
        <f t="shared" si="218"/>
        <v>2.3631085004388629E-4</v>
      </c>
      <c r="P775" s="5">
        <f t="shared" si="219"/>
        <v>0.28999999999999998</v>
      </c>
      <c r="Q775">
        <f t="shared" si="220"/>
        <v>6.164383561643836E-2</v>
      </c>
      <c r="R775">
        <f t="shared" si="221"/>
        <v>0.24207011686143573</v>
      </c>
      <c r="S775">
        <f t="shared" si="222"/>
        <v>0</v>
      </c>
      <c r="T775">
        <f t="shared" si="223"/>
        <v>0.13427561837455831</v>
      </c>
      <c r="U775">
        <f t="shared" si="224"/>
        <v>8.1021087680354861E-4</v>
      </c>
      <c r="V775">
        <f t="shared" si="225"/>
        <v>0.44094488188976361</v>
      </c>
      <c r="W775">
        <f t="shared" si="226"/>
        <v>0.35329341317365276</v>
      </c>
      <c r="X775">
        <f t="shared" si="227"/>
        <v>1.1608273533136341E-3</v>
      </c>
      <c r="Y775" s="5">
        <f t="shared" si="216"/>
        <v>0.6</v>
      </c>
      <c r="Z775">
        <f t="shared" si="228"/>
        <v>0</v>
      </c>
      <c r="AA775">
        <f t="shared" si="229"/>
        <v>0</v>
      </c>
      <c r="AB775">
        <f t="shared" si="230"/>
        <v>0</v>
      </c>
      <c r="AC775">
        <f t="shared" si="231"/>
        <v>1</v>
      </c>
      <c r="AD775">
        <f t="shared" si="232"/>
        <v>0</v>
      </c>
      <c r="AE775">
        <f t="shared" si="233"/>
        <v>0</v>
      </c>
    </row>
    <row r="776" spans="1:31" x14ac:dyDescent="0.25">
      <c r="A776" s="5">
        <v>7.9</v>
      </c>
      <c r="B776" s="5">
        <v>0.4</v>
      </c>
      <c r="C776" s="5">
        <v>0.3</v>
      </c>
      <c r="D776" s="5">
        <v>1.8</v>
      </c>
      <c r="E776" s="5">
        <v>0.157</v>
      </c>
      <c r="F776" s="5">
        <v>2</v>
      </c>
      <c r="G776" s="5">
        <v>45</v>
      </c>
      <c r="H776" s="5">
        <v>0.99726999999999999</v>
      </c>
      <c r="I776" s="5">
        <v>3.31</v>
      </c>
      <c r="J776" s="5">
        <v>0.91</v>
      </c>
      <c r="K776" s="5">
        <v>9.5</v>
      </c>
      <c r="L776" s="5">
        <v>6</v>
      </c>
      <c r="N776" s="5">
        <f t="shared" si="217"/>
        <v>0.29203539823008856</v>
      </c>
      <c r="O776" s="5">
        <f t="shared" si="218"/>
        <v>7.4269124299507119E-4</v>
      </c>
      <c r="P776" s="5">
        <f t="shared" si="219"/>
        <v>0.3</v>
      </c>
      <c r="Q776">
        <f t="shared" si="220"/>
        <v>6.164383561643836E-2</v>
      </c>
      <c r="R776">
        <f t="shared" si="221"/>
        <v>0.24207011686143573</v>
      </c>
      <c r="S776">
        <f t="shared" si="222"/>
        <v>1.4084507042253521E-2</v>
      </c>
      <c r="T776">
        <f t="shared" si="223"/>
        <v>0.13780918727915195</v>
      </c>
      <c r="U776">
        <f t="shared" si="224"/>
        <v>8.0688124306326295E-4</v>
      </c>
      <c r="V776">
        <f t="shared" si="225"/>
        <v>0.44881889763779531</v>
      </c>
      <c r="W776">
        <f t="shared" si="226"/>
        <v>0.34730538922155696</v>
      </c>
      <c r="X776">
        <f t="shared" si="227"/>
        <v>1.1608273533136341E-3</v>
      </c>
      <c r="Y776" s="5">
        <f t="shared" si="216"/>
        <v>0.6</v>
      </c>
      <c r="Z776">
        <f t="shared" si="228"/>
        <v>0</v>
      </c>
      <c r="AA776">
        <f t="shared" si="229"/>
        <v>0</v>
      </c>
      <c r="AB776">
        <f t="shared" si="230"/>
        <v>0</v>
      </c>
      <c r="AC776">
        <f t="shared" si="231"/>
        <v>1</v>
      </c>
      <c r="AD776">
        <f t="shared" si="232"/>
        <v>0</v>
      </c>
      <c r="AE776">
        <f t="shared" si="233"/>
        <v>0</v>
      </c>
    </row>
    <row r="777" spans="1:31" x14ac:dyDescent="0.25">
      <c r="A777" s="5">
        <v>7.2</v>
      </c>
      <c r="B777" s="5">
        <v>1</v>
      </c>
      <c r="C777" s="5">
        <v>0</v>
      </c>
      <c r="D777" s="5">
        <v>3</v>
      </c>
      <c r="E777" s="5">
        <v>0.10199999999999999</v>
      </c>
      <c r="F777" s="5">
        <v>7</v>
      </c>
      <c r="G777" s="5">
        <v>16</v>
      </c>
      <c r="H777" s="5">
        <v>0.99585999999999997</v>
      </c>
      <c r="I777" s="5">
        <v>3.43</v>
      </c>
      <c r="J777" s="5">
        <v>0.46</v>
      </c>
      <c r="K777" s="5">
        <v>10</v>
      </c>
      <c r="L777" s="5">
        <v>5</v>
      </c>
      <c r="N777" s="5">
        <f t="shared" si="217"/>
        <v>0.23008849557522126</v>
      </c>
      <c r="O777" s="5">
        <f t="shared" si="218"/>
        <v>5.4435892242252377E-4</v>
      </c>
      <c r="P777" s="5">
        <f t="shared" si="219"/>
        <v>0</v>
      </c>
      <c r="Q777">
        <f t="shared" si="220"/>
        <v>0.14383561643835618</v>
      </c>
      <c r="R777">
        <f t="shared" si="221"/>
        <v>0.15025041736227046</v>
      </c>
      <c r="S777">
        <f t="shared" si="222"/>
        <v>8.4507042253521125E-2</v>
      </c>
      <c r="T777">
        <f t="shared" si="223"/>
        <v>3.5335689045936397E-2</v>
      </c>
      <c r="U777">
        <f t="shared" si="224"/>
        <v>6.503884572696977E-4</v>
      </c>
      <c r="V777">
        <f t="shared" si="225"/>
        <v>0.54330708661417337</v>
      </c>
      <c r="W777">
        <f t="shared" si="226"/>
        <v>7.7844311377245512E-2</v>
      </c>
      <c r="X777">
        <f t="shared" si="227"/>
        <v>1.6884761502743769E-3</v>
      </c>
      <c r="Y777" s="5">
        <f t="shared" si="216"/>
        <v>0.4</v>
      </c>
      <c r="Z777">
        <f t="shared" si="228"/>
        <v>0</v>
      </c>
      <c r="AA777">
        <f t="shared" si="229"/>
        <v>0</v>
      </c>
      <c r="AB777">
        <f t="shared" si="230"/>
        <v>1</v>
      </c>
      <c r="AC777">
        <f t="shared" si="231"/>
        <v>0</v>
      </c>
      <c r="AD777">
        <f t="shared" si="232"/>
        <v>0</v>
      </c>
      <c r="AE777">
        <f t="shared" si="233"/>
        <v>0</v>
      </c>
    </row>
    <row r="778" spans="1:31" x14ac:dyDescent="0.25">
      <c r="A778" s="5">
        <v>6.9</v>
      </c>
      <c r="B778" s="5">
        <v>0.76500000000000001</v>
      </c>
      <c r="C778" s="5">
        <v>0.18</v>
      </c>
      <c r="D778" s="5">
        <v>2.4</v>
      </c>
      <c r="E778" s="5">
        <v>0.24299999999999999</v>
      </c>
      <c r="F778" s="7">
        <v>5.5</v>
      </c>
      <c r="G778" s="5">
        <v>48</v>
      </c>
      <c r="H778" s="5">
        <v>0.99612000000000001</v>
      </c>
      <c r="I778" s="5">
        <v>3.4</v>
      </c>
      <c r="J778" s="5">
        <v>0.6</v>
      </c>
      <c r="K778" s="5">
        <v>10.3</v>
      </c>
      <c r="L778" s="5">
        <v>6</v>
      </c>
      <c r="N778" s="5">
        <f t="shared" si="217"/>
        <v>0.2035398230088496</v>
      </c>
      <c r="O778" s="5">
        <f t="shared" si="218"/>
        <v>4.3464317061643371E-4</v>
      </c>
      <c r="P778" s="5">
        <f t="shared" si="219"/>
        <v>0.18</v>
      </c>
      <c r="Q778">
        <f t="shared" si="220"/>
        <v>0.10273972602739727</v>
      </c>
      <c r="R778">
        <f t="shared" si="221"/>
        <v>0.38564273789649417</v>
      </c>
      <c r="S778">
        <f t="shared" si="222"/>
        <v>6.3380281690140844E-2</v>
      </c>
      <c r="T778">
        <f t="shared" si="223"/>
        <v>0.14840989399293286</v>
      </c>
      <c r="U778">
        <f t="shared" si="224"/>
        <v>6.792452830188695E-4</v>
      </c>
      <c r="V778">
        <f t="shared" si="225"/>
        <v>0.51968503937007871</v>
      </c>
      <c r="W778">
        <f t="shared" si="226"/>
        <v>0.16167664670658682</v>
      </c>
      <c r="X778">
        <f t="shared" si="227"/>
        <v>2.0050654284508233E-3</v>
      </c>
      <c r="Y778" s="5">
        <f t="shared" si="216"/>
        <v>0.6</v>
      </c>
      <c r="Z778">
        <f t="shared" si="228"/>
        <v>0</v>
      </c>
      <c r="AA778">
        <f t="shared" si="229"/>
        <v>0</v>
      </c>
      <c r="AB778">
        <f t="shared" si="230"/>
        <v>0</v>
      </c>
      <c r="AC778">
        <f t="shared" si="231"/>
        <v>1</v>
      </c>
      <c r="AD778">
        <f t="shared" si="232"/>
        <v>0</v>
      </c>
      <c r="AE778">
        <f t="shared" si="233"/>
        <v>0</v>
      </c>
    </row>
    <row r="779" spans="1:31" x14ac:dyDescent="0.25">
      <c r="A779" s="5">
        <v>6.9</v>
      </c>
      <c r="B779" s="5">
        <v>0.63500000000000001</v>
      </c>
      <c r="C779" s="5">
        <v>0.17</v>
      </c>
      <c r="D779" s="5">
        <v>2.4</v>
      </c>
      <c r="E779" s="5">
        <v>0.24099999999999999</v>
      </c>
      <c r="F779" s="5">
        <v>6</v>
      </c>
      <c r="G779" s="5">
        <v>18</v>
      </c>
      <c r="H779" s="5">
        <v>0.99609999999999999</v>
      </c>
      <c r="I779" s="5">
        <v>3.4</v>
      </c>
      <c r="J779" s="5">
        <v>0.59</v>
      </c>
      <c r="K779" s="5">
        <v>10.3</v>
      </c>
      <c r="L779" s="5">
        <v>6</v>
      </c>
      <c r="N779" s="5">
        <f t="shared" si="217"/>
        <v>0.2035398230088496</v>
      </c>
      <c r="O779" s="5">
        <f t="shared" si="218"/>
        <v>2.6162986969144553E-4</v>
      </c>
      <c r="P779" s="5">
        <f t="shared" si="219"/>
        <v>0.17</v>
      </c>
      <c r="Q779">
        <f t="shared" si="220"/>
        <v>0.10273972602739727</v>
      </c>
      <c r="R779">
        <f t="shared" si="221"/>
        <v>0.38230383973288812</v>
      </c>
      <c r="S779">
        <f t="shared" si="222"/>
        <v>7.0422535211267609E-2</v>
      </c>
      <c r="T779">
        <f t="shared" si="223"/>
        <v>4.2402826855123678E-2</v>
      </c>
      <c r="U779">
        <f t="shared" si="224"/>
        <v>6.770255271920083E-4</v>
      </c>
      <c r="V779">
        <f t="shared" si="225"/>
        <v>0.51968503937007871</v>
      </c>
      <c r="W779">
        <f t="shared" si="226"/>
        <v>0.155688622754491</v>
      </c>
      <c r="X779">
        <f t="shared" si="227"/>
        <v>2.0050654284508233E-3</v>
      </c>
      <c r="Y779" s="5">
        <f t="shared" si="216"/>
        <v>0.6</v>
      </c>
      <c r="Z779">
        <f t="shared" si="228"/>
        <v>0</v>
      </c>
      <c r="AA779">
        <f t="shared" si="229"/>
        <v>0</v>
      </c>
      <c r="AB779">
        <f t="shared" si="230"/>
        <v>0</v>
      </c>
      <c r="AC779">
        <f t="shared" si="231"/>
        <v>1</v>
      </c>
      <c r="AD779">
        <f t="shared" si="232"/>
        <v>0</v>
      </c>
      <c r="AE779">
        <f t="shared" si="233"/>
        <v>0</v>
      </c>
    </row>
    <row r="780" spans="1:31" x14ac:dyDescent="0.25">
      <c r="A780" s="5">
        <v>8.3000000000000007</v>
      </c>
      <c r="B780" s="5">
        <v>0.43</v>
      </c>
      <c r="C780" s="5">
        <v>0.3</v>
      </c>
      <c r="D780" s="5">
        <v>3.4</v>
      </c>
      <c r="E780" s="5">
        <v>7.9000000000000001E-2</v>
      </c>
      <c r="F780" s="5">
        <v>7</v>
      </c>
      <c r="G780" s="5">
        <v>34</v>
      </c>
      <c r="H780" s="5">
        <v>0.99787999999999999</v>
      </c>
      <c r="I780" s="5">
        <v>3.36</v>
      </c>
      <c r="J780" s="5">
        <v>0.61</v>
      </c>
      <c r="K780" s="5">
        <v>10.5</v>
      </c>
      <c r="L780" s="5">
        <v>5</v>
      </c>
      <c r="N780" s="5">
        <f t="shared" si="217"/>
        <v>0.32743362831858414</v>
      </c>
      <c r="O780" s="5">
        <f t="shared" si="218"/>
        <v>3.3758692863412328E-4</v>
      </c>
      <c r="P780" s="5">
        <f t="shared" si="219"/>
        <v>0.3</v>
      </c>
      <c r="Q780">
        <f t="shared" si="220"/>
        <v>0.17123287671232876</v>
      </c>
      <c r="R780">
        <f t="shared" si="221"/>
        <v>0.11185308848080135</v>
      </c>
      <c r="S780">
        <f t="shared" si="222"/>
        <v>8.4507042253521125E-2</v>
      </c>
      <c r="T780">
        <f t="shared" si="223"/>
        <v>9.8939929328621903E-2</v>
      </c>
      <c r="U780">
        <f t="shared" si="224"/>
        <v>8.7458379578246375E-4</v>
      </c>
      <c r="V780">
        <f t="shared" si="225"/>
        <v>0.48818897637795267</v>
      </c>
      <c r="W780">
        <f t="shared" si="226"/>
        <v>0.16766467065868262</v>
      </c>
      <c r="X780">
        <f t="shared" si="227"/>
        <v>2.2161249472351201E-3</v>
      </c>
      <c r="Y780" s="5">
        <f t="shared" si="216"/>
        <v>0.4</v>
      </c>
      <c r="Z780">
        <f t="shared" si="228"/>
        <v>0</v>
      </c>
      <c r="AA780">
        <f t="shared" si="229"/>
        <v>0</v>
      </c>
      <c r="AB780">
        <f t="shared" si="230"/>
        <v>1</v>
      </c>
      <c r="AC780">
        <f t="shared" si="231"/>
        <v>0</v>
      </c>
      <c r="AD780">
        <f t="shared" si="232"/>
        <v>0</v>
      </c>
      <c r="AE780">
        <f t="shared" si="233"/>
        <v>0</v>
      </c>
    </row>
    <row r="781" spans="1:31" x14ac:dyDescent="0.25">
      <c r="A781" s="5">
        <v>7.1</v>
      </c>
      <c r="B781" s="5">
        <v>0.52</v>
      </c>
      <c r="C781" s="5">
        <v>0.03</v>
      </c>
      <c r="D781" s="5">
        <v>2.6</v>
      </c>
      <c r="E781" s="5">
        <v>7.5999999999999998E-2</v>
      </c>
      <c r="F781" s="5">
        <v>21</v>
      </c>
      <c r="G781" s="5">
        <v>92</v>
      </c>
      <c r="H781" s="5">
        <v>0.99744999999999995</v>
      </c>
      <c r="I781" s="5">
        <v>3.5</v>
      </c>
      <c r="J781" s="5">
        <v>0.6</v>
      </c>
      <c r="K781" s="5">
        <v>9.8000000000000007</v>
      </c>
      <c r="L781" s="5">
        <v>5</v>
      </c>
      <c r="N781" s="5">
        <f t="shared" si="217"/>
        <v>0.22123893805309733</v>
      </c>
      <c r="O781" s="5">
        <f t="shared" si="218"/>
        <v>3.7978529471338862E-4</v>
      </c>
      <c r="P781" s="5">
        <f t="shared" si="219"/>
        <v>0.03</v>
      </c>
      <c r="Q781">
        <f t="shared" si="220"/>
        <v>0.11643835616438358</v>
      </c>
      <c r="R781">
        <f t="shared" si="221"/>
        <v>0.10684474123539232</v>
      </c>
      <c r="S781">
        <f t="shared" si="222"/>
        <v>0.28169014084507044</v>
      </c>
      <c r="T781">
        <f t="shared" si="223"/>
        <v>0.303886925795053</v>
      </c>
      <c r="U781">
        <f t="shared" si="224"/>
        <v>8.2685904550498963E-4</v>
      </c>
      <c r="V781">
        <f t="shared" si="225"/>
        <v>0.59842519685039375</v>
      </c>
      <c r="W781">
        <f t="shared" si="226"/>
        <v>0.16167664670658682</v>
      </c>
      <c r="X781">
        <f t="shared" si="227"/>
        <v>1.4774166314900806E-3</v>
      </c>
      <c r="Y781" s="5">
        <f t="shared" si="216"/>
        <v>0.4</v>
      </c>
      <c r="Z781">
        <f t="shared" si="228"/>
        <v>0</v>
      </c>
      <c r="AA781">
        <f t="shared" si="229"/>
        <v>0</v>
      </c>
      <c r="AB781">
        <f t="shared" si="230"/>
        <v>1</v>
      </c>
      <c r="AC781">
        <f t="shared" si="231"/>
        <v>0</v>
      </c>
      <c r="AD781">
        <f t="shared" si="232"/>
        <v>0</v>
      </c>
      <c r="AE781">
        <f t="shared" si="233"/>
        <v>0</v>
      </c>
    </row>
    <row r="782" spans="1:31" x14ac:dyDescent="0.25">
      <c r="A782" s="5">
        <v>7</v>
      </c>
      <c r="B782" s="5">
        <v>0.56999999999999995</v>
      </c>
      <c r="C782" s="5">
        <v>0</v>
      </c>
      <c r="D782" s="5">
        <v>2</v>
      </c>
      <c r="E782" s="5">
        <v>0.19</v>
      </c>
      <c r="F782" s="5">
        <v>12</v>
      </c>
      <c r="G782" s="5">
        <v>45</v>
      </c>
      <c r="H782" s="5">
        <v>0.99675999999999998</v>
      </c>
      <c r="I782" s="5">
        <v>3.31</v>
      </c>
      <c r="J782" s="5">
        <v>0.6</v>
      </c>
      <c r="K782" s="5">
        <v>9.4</v>
      </c>
      <c r="L782" s="5">
        <v>6</v>
      </c>
      <c r="N782" s="5">
        <f t="shared" si="217"/>
        <v>0.21238938053097348</v>
      </c>
      <c r="O782" s="5">
        <f t="shared" si="218"/>
        <v>2.8694888933900481E-4</v>
      </c>
      <c r="P782" s="5">
        <f t="shared" si="219"/>
        <v>0</v>
      </c>
      <c r="Q782">
        <f t="shared" si="220"/>
        <v>7.5342465753424667E-2</v>
      </c>
      <c r="R782">
        <f t="shared" si="221"/>
        <v>0.29716193656093487</v>
      </c>
      <c r="S782">
        <f t="shared" si="222"/>
        <v>0.15492957746478872</v>
      </c>
      <c r="T782">
        <f t="shared" si="223"/>
        <v>0.13780918727915195</v>
      </c>
      <c r="U782">
        <f t="shared" si="224"/>
        <v>7.5027746947835608E-4</v>
      </c>
      <c r="V782">
        <f t="shared" si="225"/>
        <v>0.44881889763779531</v>
      </c>
      <c r="W782">
        <f t="shared" si="226"/>
        <v>0.16167664670658682</v>
      </c>
      <c r="X782">
        <f t="shared" si="227"/>
        <v>1.0552975939214857E-3</v>
      </c>
      <c r="Y782" s="5">
        <f t="shared" si="216"/>
        <v>0.6</v>
      </c>
      <c r="Z782">
        <f t="shared" si="228"/>
        <v>0</v>
      </c>
      <c r="AA782">
        <f t="shared" si="229"/>
        <v>0</v>
      </c>
      <c r="AB782">
        <f t="shared" si="230"/>
        <v>0</v>
      </c>
      <c r="AC782">
        <f t="shared" si="231"/>
        <v>1</v>
      </c>
      <c r="AD782">
        <f t="shared" si="232"/>
        <v>0</v>
      </c>
      <c r="AE782">
        <f t="shared" si="233"/>
        <v>0</v>
      </c>
    </row>
    <row r="783" spans="1:31" x14ac:dyDescent="0.25">
      <c r="A783" s="5">
        <v>6.5</v>
      </c>
      <c r="B783" s="5">
        <v>0.46</v>
      </c>
      <c r="C783" s="5">
        <v>0.14000000000000001</v>
      </c>
      <c r="D783" s="5">
        <v>2.4</v>
      </c>
      <c r="E783" s="5">
        <v>0.114</v>
      </c>
      <c r="F783" s="5">
        <v>9</v>
      </c>
      <c r="G783" s="5">
        <v>37</v>
      </c>
      <c r="H783" s="5">
        <v>0.99731999999999998</v>
      </c>
      <c r="I783" s="5">
        <v>3.66</v>
      </c>
      <c r="J783" s="5">
        <v>0.65</v>
      </c>
      <c r="K783" s="5">
        <v>9.8000000000000007</v>
      </c>
      <c r="L783" s="5">
        <v>5</v>
      </c>
      <c r="N783" s="5">
        <f t="shared" si="217"/>
        <v>0.16814159292035399</v>
      </c>
      <c r="O783" s="5">
        <f t="shared" si="218"/>
        <v>5.9077712510971568E-4</v>
      </c>
      <c r="P783" s="5">
        <f t="shared" si="219"/>
        <v>0.14000000000000001</v>
      </c>
      <c r="Q783">
        <f t="shared" si="220"/>
        <v>0.10273972602739727</v>
      </c>
      <c r="R783">
        <f t="shared" si="221"/>
        <v>0.17028380634390652</v>
      </c>
      <c r="S783">
        <f t="shared" si="222"/>
        <v>0.11267605633802817</v>
      </c>
      <c r="T783">
        <f t="shared" si="223"/>
        <v>0.10954063604240283</v>
      </c>
      <c r="U783">
        <f t="shared" si="224"/>
        <v>8.1243063263040992E-4</v>
      </c>
      <c r="V783">
        <f t="shared" si="225"/>
        <v>0.72440944881889779</v>
      </c>
      <c r="W783">
        <f t="shared" si="226"/>
        <v>0.19161676646706588</v>
      </c>
      <c r="X783">
        <f t="shared" si="227"/>
        <v>1.4774166314900806E-3</v>
      </c>
      <c r="Y783" s="5">
        <f t="shared" si="216"/>
        <v>0.4</v>
      </c>
      <c r="Z783">
        <f t="shared" si="228"/>
        <v>0</v>
      </c>
      <c r="AA783">
        <f t="shared" si="229"/>
        <v>0</v>
      </c>
      <c r="AB783">
        <f t="shared" si="230"/>
        <v>1</v>
      </c>
      <c r="AC783">
        <f t="shared" si="231"/>
        <v>0</v>
      </c>
      <c r="AD783">
        <f t="shared" si="232"/>
        <v>0</v>
      </c>
      <c r="AE783">
        <f t="shared" si="233"/>
        <v>0</v>
      </c>
    </row>
    <row r="784" spans="1:31" x14ac:dyDescent="0.25">
      <c r="A784" s="5">
        <v>9</v>
      </c>
      <c r="B784" s="5">
        <v>0.82</v>
      </c>
      <c r="C784" s="5">
        <v>0.05</v>
      </c>
      <c r="D784" s="5">
        <v>2.4</v>
      </c>
      <c r="E784" s="5">
        <v>8.1000000000000003E-2</v>
      </c>
      <c r="F784" s="5">
        <v>26</v>
      </c>
      <c r="G784" s="5">
        <v>96</v>
      </c>
      <c r="H784" s="5">
        <v>0.99814000000000003</v>
      </c>
      <c r="I784" s="5">
        <v>3.36</v>
      </c>
      <c r="J784" s="5">
        <v>0.53</v>
      </c>
      <c r="K784" s="5">
        <v>10</v>
      </c>
      <c r="L784" s="5">
        <v>5</v>
      </c>
      <c r="N784" s="5">
        <f t="shared" si="217"/>
        <v>0.38938053097345132</v>
      </c>
      <c r="O784" s="5">
        <f t="shared" si="218"/>
        <v>2.8694888933900481E-4</v>
      </c>
      <c r="P784" s="5">
        <f t="shared" si="219"/>
        <v>0.05</v>
      </c>
      <c r="Q784">
        <f t="shared" si="220"/>
        <v>0.10273972602739727</v>
      </c>
      <c r="R784">
        <f t="shared" si="221"/>
        <v>0.11519198664440736</v>
      </c>
      <c r="S784">
        <f t="shared" si="222"/>
        <v>0.352112676056338</v>
      </c>
      <c r="T784">
        <f t="shared" si="223"/>
        <v>0.31802120141342755</v>
      </c>
      <c r="U784">
        <f t="shared" si="224"/>
        <v>9.0344062153163555E-4</v>
      </c>
      <c r="V784">
        <f t="shared" si="225"/>
        <v>0.48818897637795267</v>
      </c>
      <c r="W784">
        <f t="shared" si="226"/>
        <v>0.11976047904191618</v>
      </c>
      <c r="X784">
        <f t="shared" si="227"/>
        <v>1.6884761502743769E-3</v>
      </c>
      <c r="Y784" s="5">
        <f t="shared" si="216"/>
        <v>0.4</v>
      </c>
      <c r="Z784">
        <f t="shared" si="228"/>
        <v>0</v>
      </c>
      <c r="AA784">
        <f t="shared" si="229"/>
        <v>0</v>
      </c>
      <c r="AB784">
        <f t="shared" si="230"/>
        <v>1</v>
      </c>
      <c r="AC784">
        <f t="shared" si="231"/>
        <v>0</v>
      </c>
      <c r="AD784">
        <f t="shared" si="232"/>
        <v>0</v>
      </c>
      <c r="AE784">
        <f t="shared" si="233"/>
        <v>0</v>
      </c>
    </row>
    <row r="785" spans="1:31" x14ac:dyDescent="0.25">
      <c r="A785" s="5">
        <v>6.5</v>
      </c>
      <c r="B785" s="5">
        <v>0.46</v>
      </c>
      <c r="C785" s="5">
        <v>0.14000000000000001</v>
      </c>
      <c r="D785" s="5">
        <v>2.4</v>
      </c>
      <c r="E785" s="5">
        <v>0.114</v>
      </c>
      <c r="F785" s="5">
        <v>9</v>
      </c>
      <c r="G785" s="5">
        <v>37</v>
      </c>
      <c r="H785" s="5">
        <v>0.99731999999999998</v>
      </c>
      <c r="I785" s="5">
        <v>3.66</v>
      </c>
      <c r="J785" s="5">
        <v>0.65</v>
      </c>
      <c r="K785" s="5">
        <v>9.8000000000000007</v>
      </c>
      <c r="L785" s="5">
        <v>5</v>
      </c>
      <c r="N785" s="5">
        <f t="shared" si="217"/>
        <v>0.16814159292035399</v>
      </c>
      <c r="O785" s="5">
        <f t="shared" si="218"/>
        <v>3.9666464114509483E-4</v>
      </c>
      <c r="P785" s="5">
        <f t="shared" si="219"/>
        <v>0.14000000000000001</v>
      </c>
      <c r="Q785">
        <f t="shared" si="220"/>
        <v>0.10273972602739727</v>
      </c>
      <c r="R785">
        <f t="shared" si="221"/>
        <v>0.17028380634390652</v>
      </c>
      <c r="S785">
        <f t="shared" si="222"/>
        <v>0.11267605633802817</v>
      </c>
      <c r="T785">
        <f t="shared" si="223"/>
        <v>0.10954063604240283</v>
      </c>
      <c r="U785">
        <f t="shared" si="224"/>
        <v>8.1243063263040992E-4</v>
      </c>
      <c r="V785">
        <f t="shared" si="225"/>
        <v>0.72440944881889779</v>
      </c>
      <c r="W785">
        <f t="shared" si="226"/>
        <v>0.19161676646706588</v>
      </c>
      <c r="X785">
        <f t="shared" si="227"/>
        <v>1.4774166314900806E-3</v>
      </c>
      <c r="Y785" s="5">
        <f t="shared" si="216"/>
        <v>0.4</v>
      </c>
      <c r="Z785">
        <f t="shared" si="228"/>
        <v>0</v>
      </c>
      <c r="AA785">
        <f t="shared" si="229"/>
        <v>0</v>
      </c>
      <c r="AB785">
        <f t="shared" si="230"/>
        <v>1</v>
      </c>
      <c r="AC785">
        <f t="shared" si="231"/>
        <v>0</v>
      </c>
      <c r="AD785">
        <f t="shared" si="232"/>
        <v>0</v>
      </c>
      <c r="AE785">
        <f t="shared" si="233"/>
        <v>0</v>
      </c>
    </row>
    <row r="786" spans="1:31" x14ac:dyDescent="0.25">
      <c r="A786" s="5">
        <v>7.1</v>
      </c>
      <c r="B786" s="5">
        <v>0.59</v>
      </c>
      <c r="C786" s="5">
        <v>0.01</v>
      </c>
      <c r="D786" s="5">
        <v>2.5</v>
      </c>
      <c r="E786" s="5">
        <v>7.6999999999999999E-2</v>
      </c>
      <c r="F786" s="5">
        <v>20</v>
      </c>
      <c r="G786" s="5">
        <v>85</v>
      </c>
      <c r="H786" s="5">
        <v>0.99746000000000001</v>
      </c>
      <c r="I786" s="5">
        <v>3.55</v>
      </c>
      <c r="J786" s="5">
        <v>0.59</v>
      </c>
      <c r="K786" s="5">
        <v>9.8000000000000007</v>
      </c>
      <c r="L786" s="5">
        <v>5</v>
      </c>
      <c r="N786" s="5">
        <f t="shared" si="217"/>
        <v>0.22123893805309733</v>
      </c>
      <c r="O786" s="5">
        <f t="shared" si="218"/>
        <v>1.9411248396462085E-4</v>
      </c>
      <c r="P786" s="5">
        <f t="shared" si="219"/>
        <v>0.01</v>
      </c>
      <c r="Q786">
        <f t="shared" si="220"/>
        <v>0.10958904109589042</v>
      </c>
      <c r="R786">
        <f t="shared" si="221"/>
        <v>0.10851419031719534</v>
      </c>
      <c r="S786">
        <f t="shared" si="222"/>
        <v>0.26760563380281688</v>
      </c>
      <c r="T786">
        <f t="shared" si="223"/>
        <v>0.27915194346289751</v>
      </c>
      <c r="U786">
        <f t="shared" si="224"/>
        <v>8.2796892341842647E-4</v>
      </c>
      <c r="V786">
        <f t="shared" si="225"/>
        <v>0.63779527559055105</v>
      </c>
      <c r="W786">
        <f t="shared" si="226"/>
        <v>0.155688622754491</v>
      </c>
      <c r="X786">
        <f t="shared" si="227"/>
        <v>1.4774166314900806E-3</v>
      </c>
      <c r="Y786" s="5">
        <f t="shared" si="216"/>
        <v>0.4</v>
      </c>
      <c r="Z786">
        <f t="shared" si="228"/>
        <v>0</v>
      </c>
      <c r="AA786">
        <f t="shared" si="229"/>
        <v>0</v>
      </c>
      <c r="AB786">
        <f t="shared" si="230"/>
        <v>1</v>
      </c>
      <c r="AC786">
        <f t="shared" si="231"/>
        <v>0</v>
      </c>
      <c r="AD786">
        <f t="shared" si="232"/>
        <v>0</v>
      </c>
      <c r="AE786">
        <f t="shared" si="233"/>
        <v>0</v>
      </c>
    </row>
    <row r="787" spans="1:31" x14ac:dyDescent="0.25">
      <c r="A787" s="5">
        <v>9.9</v>
      </c>
      <c r="B787" s="5">
        <v>0.35</v>
      </c>
      <c r="C787" s="5">
        <v>0.41</v>
      </c>
      <c r="D787" s="5">
        <v>2.2999999999999998</v>
      </c>
      <c r="E787" s="5">
        <v>8.3000000000000004E-2</v>
      </c>
      <c r="F787" s="5">
        <v>11</v>
      </c>
      <c r="G787" s="5">
        <v>61</v>
      </c>
      <c r="H787" s="5">
        <v>0.99819999999999998</v>
      </c>
      <c r="I787" s="5">
        <v>3.21</v>
      </c>
      <c r="J787" s="5">
        <v>0.5</v>
      </c>
      <c r="K787" s="5">
        <v>9.5</v>
      </c>
      <c r="L787" s="5">
        <v>5</v>
      </c>
      <c r="N787" s="5">
        <f t="shared" si="217"/>
        <v>0.46902654867256638</v>
      </c>
      <c r="O787" s="5">
        <f t="shared" si="218"/>
        <v>1.9411248396462085E-4</v>
      </c>
      <c r="P787" s="5">
        <f t="shared" si="219"/>
        <v>0.41</v>
      </c>
      <c r="Q787">
        <f t="shared" si="220"/>
        <v>9.5890410958904104E-2</v>
      </c>
      <c r="R787">
        <f t="shared" si="221"/>
        <v>0.11853088480801337</v>
      </c>
      <c r="S787">
        <f t="shared" si="222"/>
        <v>0.14084507042253522</v>
      </c>
      <c r="T787">
        <f t="shared" si="223"/>
        <v>0.19434628975265017</v>
      </c>
      <c r="U787">
        <f t="shared" si="224"/>
        <v>9.1009988901220699E-4</v>
      </c>
      <c r="V787">
        <f t="shared" si="225"/>
        <v>0.37007874015748027</v>
      </c>
      <c r="W787">
        <f t="shared" si="226"/>
        <v>0.10179640718562874</v>
      </c>
      <c r="X787">
        <f t="shared" si="227"/>
        <v>1.1608273533136341E-3</v>
      </c>
      <c r="Y787" s="5">
        <f t="shared" si="216"/>
        <v>0.4</v>
      </c>
      <c r="Z787">
        <f t="shared" si="228"/>
        <v>0</v>
      </c>
      <c r="AA787">
        <f t="shared" si="229"/>
        <v>0</v>
      </c>
      <c r="AB787">
        <f t="shared" si="230"/>
        <v>1</v>
      </c>
      <c r="AC787">
        <f t="shared" si="231"/>
        <v>0</v>
      </c>
      <c r="AD787">
        <f t="shared" si="232"/>
        <v>0</v>
      </c>
      <c r="AE787">
        <f t="shared" si="233"/>
        <v>0</v>
      </c>
    </row>
    <row r="788" spans="1:31" x14ac:dyDescent="0.25">
      <c r="A788" s="5">
        <v>9.9</v>
      </c>
      <c r="B788" s="5">
        <v>0.35</v>
      </c>
      <c r="C788" s="5">
        <v>0.41</v>
      </c>
      <c r="D788" s="5">
        <v>2.2999999999999998</v>
      </c>
      <c r="E788" s="5">
        <v>8.3000000000000004E-2</v>
      </c>
      <c r="F788" s="5">
        <v>11</v>
      </c>
      <c r="G788" s="5">
        <v>61</v>
      </c>
      <c r="H788" s="5">
        <v>0.99819999999999998</v>
      </c>
      <c r="I788" s="5">
        <v>3.21</v>
      </c>
      <c r="J788" s="5">
        <v>0.5</v>
      </c>
      <c r="K788" s="5">
        <v>9.5</v>
      </c>
      <c r="L788" s="5">
        <v>5</v>
      </c>
      <c r="N788" s="5">
        <f t="shared" si="217"/>
        <v>0.46902654867256638</v>
      </c>
      <c r="O788" s="5">
        <f t="shared" si="218"/>
        <v>3.7134562149753565E-4</v>
      </c>
      <c r="P788" s="5">
        <f t="shared" si="219"/>
        <v>0.41</v>
      </c>
      <c r="Q788">
        <f t="shared" si="220"/>
        <v>9.5890410958904104E-2</v>
      </c>
      <c r="R788">
        <f t="shared" si="221"/>
        <v>0.11853088480801337</v>
      </c>
      <c r="S788">
        <f t="shared" si="222"/>
        <v>0.14084507042253522</v>
      </c>
      <c r="T788">
        <f t="shared" si="223"/>
        <v>0.19434628975265017</v>
      </c>
      <c r="U788">
        <f t="shared" si="224"/>
        <v>9.1009988901220699E-4</v>
      </c>
      <c r="V788">
        <f t="shared" si="225"/>
        <v>0.37007874015748027</v>
      </c>
      <c r="W788">
        <f t="shared" si="226"/>
        <v>0.10179640718562874</v>
      </c>
      <c r="X788">
        <f t="shared" si="227"/>
        <v>1.1608273533136341E-3</v>
      </c>
      <c r="Y788" s="5">
        <f t="shared" si="216"/>
        <v>0.4</v>
      </c>
      <c r="Z788">
        <f t="shared" si="228"/>
        <v>0</v>
      </c>
      <c r="AA788">
        <f t="shared" si="229"/>
        <v>0</v>
      </c>
      <c r="AB788">
        <f t="shared" si="230"/>
        <v>1</v>
      </c>
      <c r="AC788">
        <f t="shared" si="231"/>
        <v>0</v>
      </c>
      <c r="AD788">
        <f t="shared" si="232"/>
        <v>0</v>
      </c>
      <c r="AE788">
        <f t="shared" si="233"/>
        <v>0</v>
      </c>
    </row>
    <row r="789" spans="1:31" x14ac:dyDescent="0.25">
      <c r="A789" s="5">
        <v>10</v>
      </c>
      <c r="B789" s="5">
        <v>0.56000000000000005</v>
      </c>
      <c r="C789" s="5">
        <v>0.24</v>
      </c>
      <c r="D789" s="5">
        <v>2.2000000000000002</v>
      </c>
      <c r="E789" s="5">
        <v>7.9000000000000001E-2</v>
      </c>
      <c r="F789" s="5">
        <v>19</v>
      </c>
      <c r="G789" s="5">
        <v>58</v>
      </c>
      <c r="H789" s="5">
        <v>0.99909999999999999</v>
      </c>
      <c r="I789" s="5">
        <v>3.18</v>
      </c>
      <c r="J789" s="5">
        <v>0.56000000000000005</v>
      </c>
      <c r="K789" s="5">
        <v>10.1</v>
      </c>
      <c r="L789" s="5">
        <v>6</v>
      </c>
      <c r="N789" s="5">
        <f t="shared" si="217"/>
        <v>0.47787610619469029</v>
      </c>
      <c r="O789" s="5">
        <f t="shared" si="218"/>
        <v>3.7134562149753565E-4</v>
      </c>
      <c r="P789" s="5">
        <f t="shared" si="219"/>
        <v>0.24</v>
      </c>
      <c r="Q789">
        <f t="shared" si="220"/>
        <v>8.9041095890410982E-2</v>
      </c>
      <c r="R789">
        <f t="shared" si="221"/>
        <v>0.11185308848080135</v>
      </c>
      <c r="S789">
        <f t="shared" si="222"/>
        <v>0.25352112676056338</v>
      </c>
      <c r="T789">
        <f t="shared" si="223"/>
        <v>0.18374558303886926</v>
      </c>
      <c r="U789">
        <f t="shared" si="224"/>
        <v>1.0099889012208654E-3</v>
      </c>
      <c r="V789">
        <f t="shared" si="225"/>
        <v>0.34645669291338588</v>
      </c>
      <c r="W789">
        <f t="shared" si="226"/>
        <v>0.13772455089820362</v>
      </c>
      <c r="X789">
        <f t="shared" si="227"/>
        <v>1.7940059096665253E-3</v>
      </c>
      <c r="Y789" s="5">
        <f t="shared" si="216"/>
        <v>0.6</v>
      </c>
      <c r="Z789">
        <f t="shared" si="228"/>
        <v>0</v>
      </c>
      <c r="AA789">
        <f t="shared" si="229"/>
        <v>0</v>
      </c>
      <c r="AB789">
        <f t="shared" si="230"/>
        <v>0</v>
      </c>
      <c r="AC789">
        <f t="shared" si="231"/>
        <v>1</v>
      </c>
      <c r="AD789">
        <f t="shared" si="232"/>
        <v>0</v>
      </c>
      <c r="AE789">
        <f t="shared" si="233"/>
        <v>0</v>
      </c>
    </row>
    <row r="790" spans="1:31" x14ac:dyDescent="0.25">
      <c r="A790" s="5">
        <v>10</v>
      </c>
      <c r="B790" s="5">
        <v>0.56000000000000005</v>
      </c>
      <c r="C790" s="5">
        <v>0.24</v>
      </c>
      <c r="D790" s="5">
        <v>2.2000000000000002</v>
      </c>
      <c r="E790" s="5">
        <v>7.9000000000000001E-2</v>
      </c>
      <c r="F790" s="5">
        <v>19</v>
      </c>
      <c r="G790" s="5">
        <v>58</v>
      </c>
      <c r="H790" s="5">
        <v>0.99909999999999999</v>
      </c>
      <c r="I790" s="5">
        <v>3.18</v>
      </c>
      <c r="J790" s="5">
        <v>0.56000000000000005</v>
      </c>
      <c r="K790" s="5">
        <v>10.1</v>
      </c>
      <c r="L790" s="5">
        <v>6</v>
      </c>
      <c r="N790" s="5">
        <f t="shared" si="217"/>
        <v>0.47787610619469029</v>
      </c>
      <c r="O790" s="5">
        <f t="shared" si="218"/>
        <v>4.3042333400850714E-4</v>
      </c>
      <c r="P790" s="5">
        <f t="shared" si="219"/>
        <v>0.24</v>
      </c>
      <c r="Q790">
        <f t="shared" si="220"/>
        <v>8.9041095890410982E-2</v>
      </c>
      <c r="R790">
        <f t="shared" si="221"/>
        <v>0.11185308848080135</v>
      </c>
      <c r="S790">
        <f t="shared" si="222"/>
        <v>0.25352112676056338</v>
      </c>
      <c r="T790">
        <f t="shared" si="223"/>
        <v>0.18374558303886926</v>
      </c>
      <c r="U790">
        <f t="shared" si="224"/>
        <v>1.0099889012208654E-3</v>
      </c>
      <c r="V790">
        <f t="shared" si="225"/>
        <v>0.34645669291338588</v>
      </c>
      <c r="W790">
        <f t="shared" si="226"/>
        <v>0.13772455089820362</v>
      </c>
      <c r="X790">
        <f t="shared" si="227"/>
        <v>1.7940059096665253E-3</v>
      </c>
      <c r="Y790" s="5">
        <f t="shared" si="216"/>
        <v>0.6</v>
      </c>
      <c r="Z790">
        <f t="shared" si="228"/>
        <v>0</v>
      </c>
      <c r="AA790">
        <f t="shared" si="229"/>
        <v>0</v>
      </c>
      <c r="AB790">
        <f t="shared" si="230"/>
        <v>0</v>
      </c>
      <c r="AC790">
        <f t="shared" si="231"/>
        <v>1</v>
      </c>
      <c r="AD790">
        <f t="shared" si="232"/>
        <v>0</v>
      </c>
      <c r="AE790">
        <f t="shared" si="233"/>
        <v>0</v>
      </c>
    </row>
    <row r="791" spans="1:31" x14ac:dyDescent="0.25">
      <c r="A791" s="5">
        <v>8.6</v>
      </c>
      <c r="B791" s="5">
        <v>0.63</v>
      </c>
      <c r="C791" s="5">
        <v>0.17</v>
      </c>
      <c r="D791" s="5">
        <v>2.9</v>
      </c>
      <c r="E791" s="5">
        <v>9.9000000000000005E-2</v>
      </c>
      <c r="F791" s="5">
        <v>21</v>
      </c>
      <c r="G791" s="5">
        <v>119</v>
      </c>
      <c r="H791" s="5">
        <v>0.998</v>
      </c>
      <c r="I791" s="5">
        <v>3.09</v>
      </c>
      <c r="J791" s="5">
        <v>0.52</v>
      </c>
      <c r="K791" s="5">
        <v>9.3000000000000007</v>
      </c>
      <c r="L791" s="5">
        <v>5</v>
      </c>
      <c r="N791" s="5">
        <f t="shared" si="217"/>
        <v>0.35398230088495575</v>
      </c>
      <c r="O791" s="5">
        <f t="shared" si="218"/>
        <v>2.1099183039632703E-4</v>
      </c>
      <c r="P791" s="5">
        <f t="shared" si="219"/>
        <v>0.17</v>
      </c>
      <c r="Q791">
        <f t="shared" si="220"/>
        <v>0.13698630136986301</v>
      </c>
      <c r="R791">
        <f t="shared" si="221"/>
        <v>0.14524207011686147</v>
      </c>
      <c r="S791">
        <f t="shared" si="222"/>
        <v>0.28169014084507044</v>
      </c>
      <c r="T791">
        <f t="shared" si="223"/>
        <v>0.39929328621908128</v>
      </c>
      <c r="U791">
        <f t="shared" si="224"/>
        <v>8.87902330743619E-4</v>
      </c>
      <c r="V791">
        <f t="shared" si="225"/>
        <v>0.27559055118110215</v>
      </c>
      <c r="W791">
        <f t="shared" si="226"/>
        <v>0.11377245508982037</v>
      </c>
      <c r="X791">
        <f t="shared" si="227"/>
        <v>9.4976783452933758E-4</v>
      </c>
      <c r="Y791" s="5">
        <f t="shared" si="216"/>
        <v>0.4</v>
      </c>
      <c r="Z791">
        <f t="shared" si="228"/>
        <v>0</v>
      </c>
      <c r="AA791">
        <f t="shared" si="229"/>
        <v>0</v>
      </c>
      <c r="AB791">
        <f t="shared" si="230"/>
        <v>1</v>
      </c>
      <c r="AC791">
        <f t="shared" si="231"/>
        <v>0</v>
      </c>
      <c r="AD791">
        <f t="shared" si="232"/>
        <v>0</v>
      </c>
      <c r="AE791">
        <f t="shared" si="233"/>
        <v>0</v>
      </c>
    </row>
    <row r="792" spans="1:31" x14ac:dyDescent="0.25">
      <c r="A792" s="5">
        <v>7.4</v>
      </c>
      <c r="B792" s="5">
        <v>0.37</v>
      </c>
      <c r="C792" s="5">
        <v>0.43</v>
      </c>
      <c r="D792" s="5">
        <v>2.6</v>
      </c>
      <c r="E792" s="5">
        <v>8.2000000000000003E-2</v>
      </c>
      <c r="F792" s="5">
        <v>18</v>
      </c>
      <c r="G792" s="5">
        <v>82</v>
      </c>
      <c r="H792" s="5">
        <v>0.99707999999999997</v>
      </c>
      <c r="I792" s="5">
        <v>3.33</v>
      </c>
      <c r="J792" s="5">
        <v>0.68</v>
      </c>
      <c r="K792" s="5">
        <v>9.6999999999999993</v>
      </c>
      <c r="L792" s="5">
        <v>6</v>
      </c>
      <c r="N792" s="5">
        <f t="shared" si="217"/>
        <v>0.24778761061946908</v>
      </c>
      <c r="O792" s="5">
        <f t="shared" si="218"/>
        <v>4.3886300722436027E-4</v>
      </c>
      <c r="P792" s="5">
        <f t="shared" si="219"/>
        <v>0.43</v>
      </c>
      <c r="Q792">
        <f t="shared" si="220"/>
        <v>0.11643835616438358</v>
      </c>
      <c r="R792">
        <f t="shared" si="221"/>
        <v>0.11686143572621037</v>
      </c>
      <c r="S792">
        <f t="shared" si="222"/>
        <v>0.23943661971830985</v>
      </c>
      <c r="T792">
        <f t="shared" si="223"/>
        <v>0.26855123674911663</v>
      </c>
      <c r="U792">
        <f t="shared" si="224"/>
        <v>7.8579356270809943E-4</v>
      </c>
      <c r="V792">
        <f t="shared" si="225"/>
        <v>0.46456692913385833</v>
      </c>
      <c r="W792">
        <f t="shared" si="226"/>
        <v>0.20958083832335334</v>
      </c>
      <c r="X792">
        <f t="shared" si="227"/>
        <v>1.3718868720979304E-3</v>
      </c>
      <c r="Y792" s="5">
        <f t="shared" si="216"/>
        <v>0.6</v>
      </c>
      <c r="Z792">
        <f t="shared" si="228"/>
        <v>0</v>
      </c>
      <c r="AA792">
        <f t="shared" si="229"/>
        <v>0</v>
      </c>
      <c r="AB792">
        <f t="shared" si="230"/>
        <v>0</v>
      </c>
      <c r="AC792">
        <f t="shared" si="231"/>
        <v>1</v>
      </c>
      <c r="AD792">
        <f t="shared" si="232"/>
        <v>0</v>
      </c>
      <c r="AE792">
        <f t="shared" si="233"/>
        <v>0</v>
      </c>
    </row>
    <row r="793" spans="1:31" x14ac:dyDescent="0.25">
      <c r="A793" s="5">
        <v>8.8000000000000007</v>
      </c>
      <c r="B793" s="5">
        <v>0.64</v>
      </c>
      <c r="C793" s="5">
        <v>0.17</v>
      </c>
      <c r="D793" s="5">
        <v>2.9</v>
      </c>
      <c r="E793" s="5">
        <v>8.4000000000000005E-2</v>
      </c>
      <c r="F793" s="5">
        <v>25</v>
      </c>
      <c r="G793" s="5">
        <v>130</v>
      </c>
      <c r="H793" s="5">
        <v>0.99817999999999996</v>
      </c>
      <c r="I793" s="5">
        <v>3.23</v>
      </c>
      <c r="J793" s="5">
        <v>0.54</v>
      </c>
      <c r="K793" s="5">
        <v>9.6</v>
      </c>
      <c r="L793" s="5">
        <v>5</v>
      </c>
      <c r="N793" s="5">
        <f t="shared" si="217"/>
        <v>0.37168141592920362</v>
      </c>
      <c r="O793" s="5">
        <f t="shared" si="218"/>
        <v>4.1354398757680098E-4</v>
      </c>
      <c r="P793" s="5">
        <f t="shared" si="219"/>
        <v>0.17</v>
      </c>
      <c r="Q793">
        <f t="shared" si="220"/>
        <v>0.13698630136986301</v>
      </c>
      <c r="R793">
        <f t="shared" si="221"/>
        <v>0.12020033388981638</v>
      </c>
      <c r="S793">
        <f t="shared" si="222"/>
        <v>0.3380281690140845</v>
      </c>
      <c r="T793">
        <f t="shared" si="223"/>
        <v>0.43816254416961131</v>
      </c>
      <c r="U793">
        <f t="shared" si="224"/>
        <v>9.078801331853458E-4</v>
      </c>
      <c r="V793">
        <f t="shared" si="225"/>
        <v>0.38582677165354323</v>
      </c>
      <c r="W793">
        <f t="shared" si="226"/>
        <v>0.125748502994012</v>
      </c>
      <c r="X793">
        <f t="shared" si="227"/>
        <v>1.2663571127057823E-3</v>
      </c>
      <c r="Y793" s="5">
        <f t="shared" si="216"/>
        <v>0.4</v>
      </c>
      <c r="Z793">
        <f t="shared" si="228"/>
        <v>0</v>
      </c>
      <c r="AA793">
        <f t="shared" si="229"/>
        <v>0</v>
      </c>
      <c r="AB793">
        <f t="shared" si="230"/>
        <v>1</v>
      </c>
      <c r="AC793">
        <f t="shared" si="231"/>
        <v>0</v>
      </c>
      <c r="AD793">
        <f t="shared" si="232"/>
        <v>0</v>
      </c>
      <c r="AE793">
        <f t="shared" si="233"/>
        <v>0</v>
      </c>
    </row>
    <row r="794" spans="1:31" x14ac:dyDescent="0.25">
      <c r="A794" s="5">
        <v>7.1</v>
      </c>
      <c r="B794" s="5">
        <v>0.61</v>
      </c>
      <c r="C794" s="5">
        <v>0.02</v>
      </c>
      <c r="D794" s="5">
        <v>2.5</v>
      </c>
      <c r="E794" s="5">
        <v>8.1000000000000003E-2</v>
      </c>
      <c r="F794" s="5">
        <v>17</v>
      </c>
      <c r="G794" s="5">
        <v>87</v>
      </c>
      <c r="H794" s="5">
        <v>0.99744999999999995</v>
      </c>
      <c r="I794" s="5">
        <v>3.48</v>
      </c>
      <c r="J794" s="5">
        <v>0.6</v>
      </c>
      <c r="K794" s="5">
        <v>9.6999999999999993</v>
      </c>
      <c r="L794" s="5">
        <v>6</v>
      </c>
      <c r="N794" s="5">
        <f t="shared" si="217"/>
        <v>0.22123893805309733</v>
      </c>
      <c r="O794" s="5">
        <f t="shared" si="218"/>
        <v>4.0510431436094791E-4</v>
      </c>
      <c r="P794" s="5">
        <f t="shared" si="219"/>
        <v>0.02</v>
      </c>
      <c r="Q794">
        <f t="shared" si="220"/>
        <v>0.10958904109589042</v>
      </c>
      <c r="R794">
        <f t="shared" si="221"/>
        <v>0.11519198664440736</v>
      </c>
      <c r="S794">
        <f t="shared" si="222"/>
        <v>0.22535211267605634</v>
      </c>
      <c r="T794">
        <f t="shared" si="223"/>
        <v>0.28621908127208479</v>
      </c>
      <c r="U794">
        <f t="shared" si="224"/>
        <v>8.2685904550498963E-4</v>
      </c>
      <c r="V794">
        <f t="shared" si="225"/>
        <v>0.58267716535433067</v>
      </c>
      <c r="W794">
        <f t="shared" si="226"/>
        <v>0.16167664670658682</v>
      </c>
      <c r="X794">
        <f t="shared" si="227"/>
        <v>1.3718868720979304E-3</v>
      </c>
      <c r="Y794" s="5">
        <f t="shared" si="216"/>
        <v>0.6</v>
      </c>
      <c r="Z794">
        <f t="shared" si="228"/>
        <v>0</v>
      </c>
      <c r="AA794">
        <f t="shared" si="229"/>
        <v>0</v>
      </c>
      <c r="AB794">
        <f t="shared" si="230"/>
        <v>0</v>
      </c>
      <c r="AC794">
        <f t="shared" si="231"/>
        <v>1</v>
      </c>
      <c r="AD794">
        <f t="shared" si="232"/>
        <v>0</v>
      </c>
      <c r="AE794">
        <f t="shared" si="233"/>
        <v>0</v>
      </c>
    </row>
    <row r="795" spans="1:31" x14ac:dyDescent="0.25">
      <c r="A795" s="5">
        <v>7.7</v>
      </c>
      <c r="B795" s="5">
        <v>0.6</v>
      </c>
      <c r="C795" s="5">
        <v>0</v>
      </c>
      <c r="D795" s="5">
        <v>2.6</v>
      </c>
      <c r="E795" s="5">
        <v>5.5E-2</v>
      </c>
      <c r="F795" s="5">
        <v>7</v>
      </c>
      <c r="G795" s="5">
        <v>13</v>
      </c>
      <c r="H795" s="5">
        <v>0.99639</v>
      </c>
      <c r="I795" s="5">
        <v>3.38</v>
      </c>
      <c r="J795" s="5">
        <v>0.56000000000000005</v>
      </c>
      <c r="K795" s="5">
        <v>10.8</v>
      </c>
      <c r="L795" s="5">
        <v>5</v>
      </c>
      <c r="N795" s="5">
        <f t="shared" si="217"/>
        <v>0.27433628318584075</v>
      </c>
      <c r="O795" s="5">
        <f t="shared" si="218"/>
        <v>1.2659509823779625E-4</v>
      </c>
      <c r="P795" s="5">
        <f t="shared" si="219"/>
        <v>0</v>
      </c>
      <c r="Q795">
        <f t="shared" si="220"/>
        <v>0.11643835616438358</v>
      </c>
      <c r="R795">
        <f t="shared" si="221"/>
        <v>7.1786310517529206E-2</v>
      </c>
      <c r="S795">
        <f t="shared" si="222"/>
        <v>8.4507042253521125E-2</v>
      </c>
      <c r="T795">
        <f t="shared" si="223"/>
        <v>2.4734982332155476E-2</v>
      </c>
      <c r="U795">
        <f t="shared" si="224"/>
        <v>7.0921198668146576E-4</v>
      </c>
      <c r="V795">
        <f t="shared" si="225"/>
        <v>0.50393700787401563</v>
      </c>
      <c r="W795">
        <f t="shared" si="226"/>
        <v>0.13772455089820362</v>
      </c>
      <c r="X795">
        <f t="shared" si="227"/>
        <v>2.5327142254115663E-3</v>
      </c>
      <c r="Y795" s="5">
        <f t="shared" si="216"/>
        <v>0.4</v>
      </c>
      <c r="Z795">
        <f t="shared" si="228"/>
        <v>0</v>
      </c>
      <c r="AA795">
        <f t="shared" si="229"/>
        <v>0</v>
      </c>
      <c r="AB795">
        <f t="shared" si="230"/>
        <v>1</v>
      </c>
      <c r="AC795">
        <f t="shared" si="231"/>
        <v>0</v>
      </c>
      <c r="AD795">
        <f t="shared" si="232"/>
        <v>0</v>
      </c>
      <c r="AE795">
        <f t="shared" si="233"/>
        <v>0</v>
      </c>
    </row>
    <row r="796" spans="1:31" x14ac:dyDescent="0.25">
      <c r="A796" s="5">
        <v>10.1</v>
      </c>
      <c r="B796" s="5">
        <v>0.27</v>
      </c>
      <c r="C796" s="5">
        <v>0.54</v>
      </c>
      <c r="D796" s="5">
        <v>2.2999999999999998</v>
      </c>
      <c r="E796" s="5">
        <v>6.5000000000000002E-2</v>
      </c>
      <c r="F796" s="5">
        <v>7</v>
      </c>
      <c r="G796" s="5">
        <v>26</v>
      </c>
      <c r="H796" s="5">
        <v>0.99531000000000003</v>
      </c>
      <c r="I796" s="5">
        <v>3.17</v>
      </c>
      <c r="J796" s="5">
        <v>0.53</v>
      </c>
      <c r="K796" s="5">
        <v>12.5</v>
      </c>
      <c r="L796" s="5">
        <v>6</v>
      </c>
      <c r="N796" s="5">
        <f t="shared" si="217"/>
        <v>0.48672566371681414</v>
      </c>
      <c r="O796" s="5">
        <f t="shared" si="218"/>
        <v>6.4985483762068728E-4</v>
      </c>
      <c r="P796" s="5">
        <f t="shared" si="219"/>
        <v>0.54</v>
      </c>
      <c r="Q796">
        <f t="shared" si="220"/>
        <v>9.5890410958904104E-2</v>
      </c>
      <c r="R796">
        <f t="shared" si="221"/>
        <v>8.8480801335559273E-2</v>
      </c>
      <c r="S796">
        <f t="shared" si="222"/>
        <v>8.4507042253521125E-2</v>
      </c>
      <c r="T796">
        <f t="shared" si="223"/>
        <v>7.0671378091872794E-2</v>
      </c>
      <c r="U796">
        <f t="shared" si="224"/>
        <v>5.8934517203108069E-4</v>
      </c>
      <c r="V796">
        <f t="shared" si="225"/>
        <v>0.33858267716535423</v>
      </c>
      <c r="W796">
        <f t="shared" si="226"/>
        <v>0.11976047904191618</v>
      </c>
      <c r="X796">
        <f t="shared" si="227"/>
        <v>4.3267201350780911E-3</v>
      </c>
      <c r="Y796" s="5">
        <f t="shared" si="216"/>
        <v>0.6</v>
      </c>
      <c r="Z796">
        <f t="shared" si="228"/>
        <v>0</v>
      </c>
      <c r="AA796">
        <f t="shared" si="229"/>
        <v>0</v>
      </c>
      <c r="AB796">
        <f t="shared" si="230"/>
        <v>0</v>
      </c>
      <c r="AC796">
        <f t="shared" si="231"/>
        <v>1</v>
      </c>
      <c r="AD796">
        <f t="shared" si="232"/>
        <v>0</v>
      </c>
      <c r="AE796">
        <f t="shared" si="233"/>
        <v>0</v>
      </c>
    </row>
    <row r="797" spans="1:31" x14ac:dyDescent="0.25">
      <c r="A797" s="5">
        <v>10.8</v>
      </c>
      <c r="B797" s="5">
        <v>0.89</v>
      </c>
      <c r="C797" s="5">
        <v>0.3</v>
      </c>
      <c r="D797" s="5">
        <v>2.6</v>
      </c>
      <c r="E797" s="5">
        <v>0.13200000000000001</v>
      </c>
      <c r="F797" s="5">
        <v>7</v>
      </c>
      <c r="G797" s="5">
        <v>60</v>
      </c>
      <c r="H797" s="5">
        <v>0.99785999999999997</v>
      </c>
      <c r="I797" s="5">
        <v>2.99</v>
      </c>
      <c r="J797" s="5">
        <v>1.18</v>
      </c>
      <c r="K797" s="5">
        <v>10.199999999999999</v>
      </c>
      <c r="L797" s="5">
        <v>5</v>
      </c>
      <c r="N797" s="5">
        <f t="shared" si="217"/>
        <v>0.54867256637168149</v>
      </c>
      <c r="O797" s="5">
        <f t="shared" si="218"/>
        <v>2.8694888933900481E-4</v>
      </c>
      <c r="P797" s="5">
        <f t="shared" si="219"/>
        <v>0.3</v>
      </c>
      <c r="Q797">
        <f t="shared" si="220"/>
        <v>0.11643835616438358</v>
      </c>
      <c r="R797">
        <f t="shared" si="221"/>
        <v>0.20033388981636063</v>
      </c>
      <c r="S797">
        <f t="shared" si="222"/>
        <v>8.4507042253521125E-2</v>
      </c>
      <c r="T797">
        <f t="shared" si="223"/>
        <v>0.19081272084805653</v>
      </c>
      <c r="U797">
        <f t="shared" si="224"/>
        <v>8.7236403995560245E-4</v>
      </c>
      <c r="V797">
        <f t="shared" si="225"/>
        <v>0.19685039370078747</v>
      </c>
      <c r="W797">
        <f t="shared" si="226"/>
        <v>0.50898203592814362</v>
      </c>
      <c r="X797">
        <f t="shared" si="227"/>
        <v>1.8995356690586734E-3</v>
      </c>
      <c r="Y797" s="5">
        <f t="shared" si="216"/>
        <v>0.4</v>
      </c>
      <c r="Z797">
        <f t="shared" si="228"/>
        <v>0</v>
      </c>
      <c r="AA797">
        <f t="shared" si="229"/>
        <v>0</v>
      </c>
      <c r="AB797">
        <f t="shared" si="230"/>
        <v>1</v>
      </c>
      <c r="AC797">
        <f t="shared" si="231"/>
        <v>0</v>
      </c>
      <c r="AD797">
        <f t="shared" si="232"/>
        <v>0</v>
      </c>
      <c r="AE797">
        <f t="shared" si="233"/>
        <v>0</v>
      </c>
    </row>
    <row r="798" spans="1:31" x14ac:dyDescent="0.25">
      <c r="A798" s="5">
        <v>8.6999999999999993</v>
      </c>
      <c r="B798" s="5">
        <v>0.46</v>
      </c>
      <c r="C798" s="5">
        <v>0.31</v>
      </c>
      <c r="D798" s="5">
        <v>2.5</v>
      </c>
      <c r="E798" s="5">
        <v>0.126</v>
      </c>
      <c r="F798" s="5">
        <v>24</v>
      </c>
      <c r="G798" s="5">
        <v>64</v>
      </c>
      <c r="H798" s="5">
        <v>0.99746000000000001</v>
      </c>
      <c r="I798" s="5">
        <v>3.1</v>
      </c>
      <c r="J798" s="5">
        <v>0.74</v>
      </c>
      <c r="K798" s="5">
        <v>9.6</v>
      </c>
      <c r="L798" s="5">
        <v>5</v>
      </c>
      <c r="N798" s="5">
        <f t="shared" si="217"/>
        <v>0.3628318584070796</v>
      </c>
      <c r="O798" s="5">
        <f t="shared" si="218"/>
        <v>2.1099183039632703E-4</v>
      </c>
      <c r="P798" s="5">
        <f t="shared" si="219"/>
        <v>0.31</v>
      </c>
      <c r="Q798">
        <f t="shared" si="220"/>
        <v>0.10958904109589042</v>
      </c>
      <c r="R798">
        <f t="shared" si="221"/>
        <v>0.19031719532554259</v>
      </c>
      <c r="S798">
        <f t="shared" si="222"/>
        <v>0.323943661971831</v>
      </c>
      <c r="T798">
        <f t="shared" si="223"/>
        <v>0.20494699646643111</v>
      </c>
      <c r="U798">
        <f t="shared" si="224"/>
        <v>8.2796892341842647E-4</v>
      </c>
      <c r="V798">
        <f t="shared" si="225"/>
        <v>0.28346456692913385</v>
      </c>
      <c r="W798">
        <f t="shared" si="226"/>
        <v>0.24550898203592814</v>
      </c>
      <c r="X798">
        <f t="shared" si="227"/>
        <v>1.2663571127057823E-3</v>
      </c>
      <c r="Y798" s="5">
        <f t="shared" si="216"/>
        <v>0.4</v>
      </c>
      <c r="Z798">
        <f t="shared" si="228"/>
        <v>0</v>
      </c>
      <c r="AA798">
        <f t="shared" si="229"/>
        <v>0</v>
      </c>
      <c r="AB798">
        <f t="shared" si="230"/>
        <v>1</v>
      </c>
      <c r="AC798">
        <f t="shared" si="231"/>
        <v>0</v>
      </c>
      <c r="AD798">
        <f t="shared" si="232"/>
        <v>0</v>
      </c>
      <c r="AE798">
        <f t="shared" si="233"/>
        <v>0</v>
      </c>
    </row>
    <row r="799" spans="1:31" x14ac:dyDescent="0.25">
      <c r="A799" s="5">
        <v>9.3000000000000007</v>
      </c>
      <c r="B799" s="5">
        <v>0.37</v>
      </c>
      <c r="C799" s="5">
        <v>0.44</v>
      </c>
      <c r="D799" s="5">
        <v>1.6</v>
      </c>
      <c r="E799" s="5">
        <v>3.7999999999999999E-2</v>
      </c>
      <c r="F799" s="5">
        <v>21</v>
      </c>
      <c r="G799" s="5">
        <v>42</v>
      </c>
      <c r="H799" s="5">
        <v>0.99526000000000003</v>
      </c>
      <c r="I799" s="5">
        <v>3.24</v>
      </c>
      <c r="J799" s="5">
        <v>0.81</v>
      </c>
      <c r="K799" s="5">
        <v>10.8</v>
      </c>
      <c r="L799" s="5">
        <v>7</v>
      </c>
      <c r="N799" s="5">
        <f t="shared" si="217"/>
        <v>0.4159292035398231</v>
      </c>
      <c r="O799" s="5">
        <f t="shared" si="218"/>
        <v>3.2070758220241707E-4</v>
      </c>
      <c r="P799" s="5">
        <f t="shared" si="219"/>
        <v>0.44</v>
      </c>
      <c r="Q799">
        <f t="shared" si="220"/>
        <v>4.7945205479452059E-2</v>
      </c>
      <c r="R799">
        <f t="shared" si="221"/>
        <v>4.340567612687813E-2</v>
      </c>
      <c r="S799">
        <f t="shared" si="222"/>
        <v>0.28169014084507044</v>
      </c>
      <c r="T799">
        <f t="shared" si="223"/>
        <v>0.12720848056537101</v>
      </c>
      <c r="U799">
        <f t="shared" si="224"/>
        <v>5.8379578246393372E-4</v>
      </c>
      <c r="V799">
        <f t="shared" si="225"/>
        <v>0.39370078740157494</v>
      </c>
      <c r="W799">
        <f t="shared" si="226"/>
        <v>0.28742514970059885</v>
      </c>
      <c r="X799">
        <f t="shared" si="227"/>
        <v>2.5327142254115663E-3</v>
      </c>
      <c r="Y799" s="5">
        <f t="shared" si="216"/>
        <v>0.8</v>
      </c>
      <c r="Z799">
        <f t="shared" si="228"/>
        <v>0</v>
      </c>
      <c r="AA799">
        <f t="shared" si="229"/>
        <v>0</v>
      </c>
      <c r="AB799">
        <f t="shared" si="230"/>
        <v>0</v>
      </c>
      <c r="AC799">
        <f t="shared" si="231"/>
        <v>0</v>
      </c>
      <c r="AD799">
        <f t="shared" si="232"/>
        <v>1</v>
      </c>
      <c r="AE799">
        <f t="shared" si="233"/>
        <v>0</v>
      </c>
    </row>
    <row r="800" spans="1:31" x14ac:dyDescent="0.25">
      <c r="A800" s="5">
        <v>9.4</v>
      </c>
      <c r="B800" s="5">
        <v>0.5</v>
      </c>
      <c r="C800" s="5">
        <v>0.34</v>
      </c>
      <c r="D800" s="5">
        <v>3.6</v>
      </c>
      <c r="E800" s="5">
        <v>8.2000000000000003E-2</v>
      </c>
      <c r="F800" s="5">
        <v>5</v>
      </c>
      <c r="G800" s="5">
        <v>14</v>
      </c>
      <c r="H800" s="5">
        <v>0.99870000000000003</v>
      </c>
      <c r="I800" s="5">
        <v>3.29</v>
      </c>
      <c r="J800" s="5">
        <v>0.52</v>
      </c>
      <c r="K800" s="5">
        <v>10.7</v>
      </c>
      <c r="L800" s="5">
        <v>6</v>
      </c>
      <c r="N800" s="5">
        <f t="shared" si="217"/>
        <v>0.42477876106194695</v>
      </c>
      <c r="O800" s="5">
        <f t="shared" si="218"/>
        <v>3.2070758220241707E-4</v>
      </c>
      <c r="P800" s="5">
        <f t="shared" si="219"/>
        <v>0.34</v>
      </c>
      <c r="Q800">
        <f t="shared" si="220"/>
        <v>0.18493150684931509</v>
      </c>
      <c r="R800">
        <f t="shared" si="221"/>
        <v>0.11686143572621037</v>
      </c>
      <c r="S800">
        <f t="shared" si="222"/>
        <v>5.6338028169014086E-2</v>
      </c>
      <c r="T800">
        <f t="shared" si="223"/>
        <v>2.8268551236749116E-2</v>
      </c>
      <c r="U800">
        <f t="shared" si="224"/>
        <v>9.6559378468368939E-4</v>
      </c>
      <c r="V800">
        <f t="shared" si="225"/>
        <v>0.43307086614173229</v>
      </c>
      <c r="W800">
        <f t="shared" si="226"/>
        <v>0.11377245508982037</v>
      </c>
      <c r="X800">
        <f t="shared" si="227"/>
        <v>2.4271844660194164E-3</v>
      </c>
      <c r="Y800" s="5">
        <f t="shared" si="216"/>
        <v>0.6</v>
      </c>
      <c r="Z800">
        <f t="shared" si="228"/>
        <v>0</v>
      </c>
      <c r="AA800">
        <f t="shared" si="229"/>
        <v>0</v>
      </c>
      <c r="AB800">
        <f t="shared" si="230"/>
        <v>0</v>
      </c>
      <c r="AC800">
        <f t="shared" si="231"/>
        <v>1</v>
      </c>
      <c r="AD800">
        <f t="shared" si="232"/>
        <v>0</v>
      </c>
      <c r="AE800">
        <f t="shared" si="233"/>
        <v>0</v>
      </c>
    </row>
    <row r="801" spans="1:31" x14ac:dyDescent="0.25">
      <c r="A801" s="5">
        <v>9.4</v>
      </c>
      <c r="B801" s="5">
        <v>0.5</v>
      </c>
      <c r="C801" s="5">
        <v>0.34</v>
      </c>
      <c r="D801" s="5">
        <v>3.6</v>
      </c>
      <c r="E801" s="5">
        <v>8.2000000000000003E-2</v>
      </c>
      <c r="F801" s="5">
        <v>5</v>
      </c>
      <c r="G801" s="5">
        <v>14</v>
      </c>
      <c r="H801" s="5">
        <v>0.99870000000000003</v>
      </c>
      <c r="I801" s="5">
        <v>3.29</v>
      </c>
      <c r="J801" s="5">
        <v>0.52</v>
      </c>
      <c r="K801" s="5">
        <v>10.7</v>
      </c>
      <c r="L801" s="5">
        <v>6</v>
      </c>
      <c r="N801" s="5">
        <f t="shared" si="217"/>
        <v>0.42477876106194695</v>
      </c>
      <c r="O801" s="5">
        <f t="shared" si="218"/>
        <v>4.1354398757680098E-4</v>
      </c>
      <c r="P801" s="5">
        <f t="shared" si="219"/>
        <v>0.34</v>
      </c>
      <c r="Q801">
        <f t="shared" si="220"/>
        <v>0.18493150684931509</v>
      </c>
      <c r="R801">
        <f t="shared" si="221"/>
        <v>0.11686143572621037</v>
      </c>
      <c r="S801">
        <f t="shared" si="222"/>
        <v>5.6338028169014086E-2</v>
      </c>
      <c r="T801">
        <f t="shared" si="223"/>
        <v>2.8268551236749116E-2</v>
      </c>
      <c r="U801">
        <f t="shared" si="224"/>
        <v>9.6559378468368939E-4</v>
      </c>
      <c r="V801">
        <f t="shared" si="225"/>
        <v>0.43307086614173229</v>
      </c>
      <c r="W801">
        <f t="shared" si="226"/>
        <v>0.11377245508982037</v>
      </c>
      <c r="X801">
        <f t="shared" si="227"/>
        <v>2.4271844660194164E-3</v>
      </c>
      <c r="Y801" s="5">
        <f t="shared" si="216"/>
        <v>0.6</v>
      </c>
      <c r="Z801">
        <f t="shared" si="228"/>
        <v>0</v>
      </c>
      <c r="AA801">
        <f t="shared" si="229"/>
        <v>0</v>
      </c>
      <c r="AB801">
        <f t="shared" si="230"/>
        <v>0</v>
      </c>
      <c r="AC801">
        <f t="shared" si="231"/>
        <v>1</v>
      </c>
      <c r="AD801">
        <f t="shared" si="232"/>
        <v>0</v>
      </c>
      <c r="AE801">
        <f t="shared" si="233"/>
        <v>0</v>
      </c>
    </row>
    <row r="802" spans="1:31" x14ac:dyDescent="0.25">
      <c r="A802" s="5">
        <v>7.2</v>
      </c>
      <c r="B802" s="5">
        <v>0.61</v>
      </c>
      <c r="C802" s="5">
        <v>0.08</v>
      </c>
      <c r="D802" s="5">
        <v>4</v>
      </c>
      <c r="E802" s="5">
        <v>8.2000000000000003E-2</v>
      </c>
      <c r="F802" s="5">
        <v>26</v>
      </c>
      <c r="G802" s="5">
        <v>108</v>
      </c>
      <c r="H802" s="5">
        <v>0.99641000000000002</v>
      </c>
      <c r="I802" s="5">
        <v>3.25</v>
      </c>
      <c r="J802" s="5">
        <v>0.51</v>
      </c>
      <c r="K802" s="5">
        <v>9.4</v>
      </c>
      <c r="L802" s="5">
        <v>5</v>
      </c>
      <c r="N802" s="5">
        <f t="shared" si="217"/>
        <v>0.23008849557522126</v>
      </c>
      <c r="O802" s="5">
        <f t="shared" si="218"/>
        <v>3.6290594828168252E-4</v>
      </c>
      <c r="P802" s="5">
        <f t="shared" si="219"/>
        <v>0.08</v>
      </c>
      <c r="Q802">
        <f t="shared" si="220"/>
        <v>0.21232876712328769</v>
      </c>
      <c r="R802">
        <f t="shared" si="221"/>
        <v>0.11686143572621037</v>
      </c>
      <c r="S802">
        <f t="shared" si="222"/>
        <v>0.352112676056338</v>
      </c>
      <c r="T802">
        <f t="shared" si="223"/>
        <v>0.36042402826855124</v>
      </c>
      <c r="U802">
        <f t="shared" si="224"/>
        <v>7.1143174250832707E-4</v>
      </c>
      <c r="V802">
        <f t="shared" si="225"/>
        <v>0.40157480314960625</v>
      </c>
      <c r="W802">
        <f t="shared" si="226"/>
        <v>0.10778443113772455</v>
      </c>
      <c r="X802">
        <f t="shared" si="227"/>
        <v>1.0552975939214857E-3</v>
      </c>
      <c r="Y802" s="5">
        <f t="shared" si="216"/>
        <v>0.4</v>
      </c>
      <c r="Z802">
        <f t="shared" si="228"/>
        <v>0</v>
      </c>
      <c r="AA802">
        <f t="shared" si="229"/>
        <v>0</v>
      </c>
      <c r="AB802">
        <f t="shared" si="230"/>
        <v>1</v>
      </c>
      <c r="AC802">
        <f t="shared" si="231"/>
        <v>0</v>
      </c>
      <c r="AD802">
        <f t="shared" si="232"/>
        <v>0</v>
      </c>
      <c r="AE802">
        <f t="shared" si="233"/>
        <v>0</v>
      </c>
    </row>
    <row r="803" spans="1:31" x14ac:dyDescent="0.25">
      <c r="A803" s="5">
        <v>8.6</v>
      </c>
      <c r="B803" s="5">
        <v>0.55000000000000004</v>
      </c>
      <c r="C803" s="5">
        <v>0.09</v>
      </c>
      <c r="D803" s="5">
        <v>3.3</v>
      </c>
      <c r="E803" s="5">
        <v>6.8000000000000005E-2</v>
      </c>
      <c r="F803" s="5">
        <v>8</v>
      </c>
      <c r="G803" s="5">
        <v>17</v>
      </c>
      <c r="H803" s="5">
        <v>0.99734999999999996</v>
      </c>
      <c r="I803" s="5">
        <v>3.23</v>
      </c>
      <c r="J803" s="5">
        <v>0.44</v>
      </c>
      <c r="K803" s="5">
        <v>10</v>
      </c>
      <c r="L803" s="5">
        <v>5</v>
      </c>
      <c r="N803" s="5">
        <f t="shared" si="217"/>
        <v>0.35398230088495575</v>
      </c>
      <c r="O803" s="5">
        <f t="shared" si="218"/>
        <v>3.9244480453716826E-4</v>
      </c>
      <c r="P803" s="5">
        <f t="shared" si="219"/>
        <v>0.09</v>
      </c>
      <c r="Q803">
        <f t="shared" si="220"/>
        <v>0.16438356164383561</v>
      </c>
      <c r="R803">
        <f t="shared" si="221"/>
        <v>9.3489148580968295E-2</v>
      </c>
      <c r="S803">
        <f t="shared" si="222"/>
        <v>9.8591549295774641E-2</v>
      </c>
      <c r="T803">
        <f t="shared" si="223"/>
        <v>3.8869257950530034E-2</v>
      </c>
      <c r="U803">
        <f t="shared" si="224"/>
        <v>8.1576026637069569E-4</v>
      </c>
      <c r="V803">
        <f t="shared" si="225"/>
        <v>0.38582677165354323</v>
      </c>
      <c r="W803">
        <f t="shared" si="226"/>
        <v>6.5868263473053884E-2</v>
      </c>
      <c r="X803">
        <f t="shared" si="227"/>
        <v>1.6884761502743769E-3</v>
      </c>
      <c r="Y803" s="5">
        <f t="shared" si="216"/>
        <v>0.4</v>
      </c>
      <c r="Z803">
        <f t="shared" si="228"/>
        <v>0</v>
      </c>
      <c r="AA803">
        <f t="shared" si="229"/>
        <v>0</v>
      </c>
      <c r="AB803">
        <f t="shared" si="230"/>
        <v>1</v>
      </c>
      <c r="AC803">
        <f t="shared" si="231"/>
        <v>0</v>
      </c>
      <c r="AD803">
        <f t="shared" si="232"/>
        <v>0</v>
      </c>
      <c r="AE803">
        <f t="shared" si="233"/>
        <v>0</v>
      </c>
    </row>
    <row r="804" spans="1:31" x14ac:dyDescent="0.25">
      <c r="A804" s="5">
        <v>5.0999999999999996</v>
      </c>
      <c r="B804" s="5">
        <v>0.58499999999999996</v>
      </c>
      <c r="C804" s="5">
        <v>0</v>
      </c>
      <c r="D804" s="5">
        <v>1.7</v>
      </c>
      <c r="E804" s="5">
        <v>4.3999999999999997E-2</v>
      </c>
      <c r="F804" s="5">
        <v>14</v>
      </c>
      <c r="G804" s="5">
        <v>86</v>
      </c>
      <c r="H804" s="5">
        <v>0.99263999999999997</v>
      </c>
      <c r="I804" s="5">
        <v>3.56</v>
      </c>
      <c r="J804" s="5">
        <v>0.94</v>
      </c>
      <c r="K804" s="5">
        <v>12.9</v>
      </c>
      <c r="L804" s="5">
        <v>7</v>
      </c>
      <c r="N804" s="5">
        <f t="shared" si="217"/>
        <v>4.4247787610619468E-2</v>
      </c>
      <c r="O804" s="5">
        <f t="shared" si="218"/>
        <v>3.7134562149753565E-4</v>
      </c>
      <c r="P804" s="5">
        <f t="shared" si="219"/>
        <v>0</v>
      </c>
      <c r="Q804">
        <f t="shared" si="220"/>
        <v>5.4794520547945202E-2</v>
      </c>
      <c r="R804">
        <f t="shared" si="221"/>
        <v>5.3422370617696162E-2</v>
      </c>
      <c r="S804">
        <f t="shared" si="222"/>
        <v>0.18309859154929578</v>
      </c>
      <c r="T804">
        <f t="shared" si="223"/>
        <v>0.28268551236749118</v>
      </c>
      <c r="U804">
        <f t="shared" si="224"/>
        <v>2.9300776914539133E-4</v>
      </c>
      <c r="V804">
        <f t="shared" si="225"/>
        <v>0.64566929133858275</v>
      </c>
      <c r="W804">
        <f t="shared" si="226"/>
        <v>0.36526946107784425</v>
      </c>
      <c r="X804">
        <f t="shared" si="227"/>
        <v>4.7488391726466864E-3</v>
      </c>
      <c r="Y804" s="5">
        <f t="shared" si="216"/>
        <v>0.8</v>
      </c>
      <c r="Z804">
        <f t="shared" si="228"/>
        <v>0</v>
      </c>
      <c r="AA804">
        <f t="shared" si="229"/>
        <v>0</v>
      </c>
      <c r="AB804">
        <f t="shared" si="230"/>
        <v>0</v>
      </c>
      <c r="AC804">
        <f t="shared" si="231"/>
        <v>0</v>
      </c>
      <c r="AD804">
        <f t="shared" si="232"/>
        <v>1</v>
      </c>
      <c r="AE804">
        <f t="shared" si="233"/>
        <v>0</v>
      </c>
    </row>
    <row r="805" spans="1:31" x14ac:dyDescent="0.25">
      <c r="A805" s="5">
        <v>7.7</v>
      </c>
      <c r="B805" s="5">
        <v>0.56000000000000005</v>
      </c>
      <c r="C805" s="5">
        <v>0.08</v>
      </c>
      <c r="D805" s="5">
        <v>2.5</v>
      </c>
      <c r="E805" s="5">
        <v>0.114</v>
      </c>
      <c r="F805" s="5">
        <v>14</v>
      </c>
      <c r="G805" s="5">
        <v>46</v>
      </c>
      <c r="H805" s="5">
        <v>0.99709999999999999</v>
      </c>
      <c r="I805" s="5">
        <v>3.24</v>
      </c>
      <c r="J805" s="5">
        <v>0.66</v>
      </c>
      <c r="K805" s="5">
        <v>9.6</v>
      </c>
      <c r="L805" s="5">
        <v>6</v>
      </c>
      <c r="N805" s="5">
        <f t="shared" si="217"/>
        <v>0.27433628318584075</v>
      </c>
      <c r="O805" s="5">
        <f t="shared" si="218"/>
        <v>3.3758692863412328E-4</v>
      </c>
      <c r="P805" s="5">
        <f t="shared" si="219"/>
        <v>0.08</v>
      </c>
      <c r="Q805">
        <f t="shared" si="220"/>
        <v>0.10958904109589042</v>
      </c>
      <c r="R805">
        <f t="shared" si="221"/>
        <v>0.17028380634390652</v>
      </c>
      <c r="S805">
        <f t="shared" si="222"/>
        <v>0.18309859154929578</v>
      </c>
      <c r="T805">
        <f t="shared" si="223"/>
        <v>0.14134275618374559</v>
      </c>
      <c r="U805">
        <f t="shared" si="224"/>
        <v>7.8801331853496062E-4</v>
      </c>
      <c r="V805">
        <f t="shared" si="225"/>
        <v>0.39370078740157494</v>
      </c>
      <c r="W805">
        <f t="shared" si="226"/>
        <v>0.19760479041916171</v>
      </c>
      <c r="X805">
        <f t="shared" si="227"/>
        <v>1.2663571127057823E-3</v>
      </c>
      <c r="Y805" s="5">
        <f t="shared" si="216"/>
        <v>0.6</v>
      </c>
      <c r="Z805">
        <f t="shared" si="228"/>
        <v>0</v>
      </c>
      <c r="AA805">
        <f t="shared" si="229"/>
        <v>0</v>
      </c>
      <c r="AB805">
        <f t="shared" si="230"/>
        <v>0</v>
      </c>
      <c r="AC805">
        <f t="shared" si="231"/>
        <v>1</v>
      </c>
      <c r="AD805">
        <f t="shared" si="232"/>
        <v>0</v>
      </c>
      <c r="AE805">
        <f t="shared" si="233"/>
        <v>0</v>
      </c>
    </row>
    <row r="806" spans="1:31" x14ac:dyDescent="0.25">
      <c r="A806" s="5">
        <v>8.4</v>
      </c>
      <c r="B806" s="5">
        <v>0.52</v>
      </c>
      <c r="C806" s="5">
        <v>0.22</v>
      </c>
      <c r="D806" s="5">
        <v>2.7</v>
      </c>
      <c r="E806" s="5">
        <v>8.4000000000000005E-2</v>
      </c>
      <c r="F806" s="5">
        <v>4</v>
      </c>
      <c r="G806" s="5">
        <v>18</v>
      </c>
      <c r="H806" s="5">
        <v>0.99682000000000004</v>
      </c>
      <c r="I806" s="5">
        <v>3.26</v>
      </c>
      <c r="J806" s="5">
        <v>0.56999999999999995</v>
      </c>
      <c r="K806" s="5">
        <v>9.9</v>
      </c>
      <c r="L806" s="5">
        <v>6</v>
      </c>
      <c r="N806" s="5">
        <f t="shared" si="217"/>
        <v>0.33628318584070799</v>
      </c>
      <c r="O806" s="5">
        <f t="shared" si="218"/>
        <v>1.3503477145364933E-4</v>
      </c>
      <c r="P806" s="5">
        <f t="shared" si="219"/>
        <v>0.22</v>
      </c>
      <c r="Q806">
        <f t="shared" si="220"/>
        <v>0.12328767123287673</v>
      </c>
      <c r="R806">
        <f t="shared" si="221"/>
        <v>0.12020033388981638</v>
      </c>
      <c r="S806">
        <f t="shared" si="222"/>
        <v>4.2253521126760563E-2</v>
      </c>
      <c r="T806">
        <f t="shared" si="223"/>
        <v>4.2402826855123678E-2</v>
      </c>
      <c r="U806">
        <f t="shared" si="224"/>
        <v>7.5693673695893988E-4</v>
      </c>
      <c r="V806">
        <f t="shared" si="225"/>
        <v>0.40944881889763762</v>
      </c>
      <c r="W806">
        <f t="shared" si="226"/>
        <v>0.14371257485029937</v>
      </c>
      <c r="X806">
        <f t="shared" si="227"/>
        <v>1.5829463908822287E-3</v>
      </c>
      <c r="Y806" s="5">
        <f t="shared" si="216"/>
        <v>0.6</v>
      </c>
      <c r="Z806">
        <f t="shared" si="228"/>
        <v>0</v>
      </c>
      <c r="AA806">
        <f t="shared" si="229"/>
        <v>0</v>
      </c>
      <c r="AB806">
        <f t="shared" si="230"/>
        <v>0</v>
      </c>
      <c r="AC806">
        <f t="shared" si="231"/>
        <v>1</v>
      </c>
      <c r="AD806">
        <f t="shared" si="232"/>
        <v>0</v>
      </c>
      <c r="AE806">
        <f t="shared" si="233"/>
        <v>0</v>
      </c>
    </row>
    <row r="807" spans="1:31" x14ac:dyDescent="0.25">
      <c r="A807" s="5">
        <v>8.1999999999999993</v>
      </c>
      <c r="B807" s="5">
        <v>0.28000000000000003</v>
      </c>
      <c r="C807" s="5">
        <v>0.4</v>
      </c>
      <c r="D807" s="5">
        <v>2.4</v>
      </c>
      <c r="E807" s="5">
        <v>5.1999999999999998E-2</v>
      </c>
      <c r="F807" s="5">
        <v>4</v>
      </c>
      <c r="G807" s="5">
        <v>10</v>
      </c>
      <c r="H807" s="5">
        <v>0.99356</v>
      </c>
      <c r="I807" s="5">
        <v>3.33</v>
      </c>
      <c r="J807" s="5">
        <v>0.7</v>
      </c>
      <c r="K807" s="5">
        <v>12.8</v>
      </c>
      <c r="L807" s="5">
        <v>7</v>
      </c>
      <c r="N807" s="5">
        <f t="shared" si="217"/>
        <v>0.31858407079646012</v>
      </c>
      <c r="O807" s="5">
        <f t="shared" si="218"/>
        <v>1.0971575180609007E-4</v>
      </c>
      <c r="P807" s="5">
        <f t="shared" si="219"/>
        <v>0.4</v>
      </c>
      <c r="Q807">
        <f t="shared" si="220"/>
        <v>0.10273972602739727</v>
      </c>
      <c r="R807">
        <f t="shared" si="221"/>
        <v>6.6777963272120197E-2</v>
      </c>
      <c r="S807">
        <f t="shared" si="222"/>
        <v>4.2253521126760563E-2</v>
      </c>
      <c r="T807">
        <f t="shared" si="223"/>
        <v>1.4134275618374558E-2</v>
      </c>
      <c r="U807">
        <f t="shared" si="224"/>
        <v>3.9511653718091096E-4</v>
      </c>
      <c r="V807">
        <f t="shared" si="225"/>
        <v>0.46456692913385833</v>
      </c>
      <c r="W807">
        <f t="shared" si="226"/>
        <v>0.22155688622754488</v>
      </c>
      <c r="X807">
        <f t="shared" si="227"/>
        <v>4.6433094132545382E-3</v>
      </c>
      <c r="Y807" s="5">
        <f t="shared" si="216"/>
        <v>0.8</v>
      </c>
      <c r="Z807">
        <f t="shared" si="228"/>
        <v>0</v>
      </c>
      <c r="AA807">
        <f t="shared" si="229"/>
        <v>0</v>
      </c>
      <c r="AB807">
        <f t="shared" si="230"/>
        <v>0</v>
      </c>
      <c r="AC807">
        <f t="shared" si="231"/>
        <v>0</v>
      </c>
      <c r="AD807">
        <f t="shared" si="232"/>
        <v>1</v>
      </c>
      <c r="AE807">
        <f t="shared" si="233"/>
        <v>0</v>
      </c>
    </row>
    <row r="808" spans="1:31" x14ac:dyDescent="0.25">
      <c r="A808" s="5">
        <v>8.4</v>
      </c>
      <c r="B808" s="5">
        <v>0.25</v>
      </c>
      <c r="C808" s="5">
        <v>0.39</v>
      </c>
      <c r="D808" s="5">
        <v>2</v>
      </c>
      <c r="E808" s="5">
        <v>4.1000000000000002E-2</v>
      </c>
      <c r="F808" s="5">
        <v>4</v>
      </c>
      <c r="G808" s="5">
        <v>10</v>
      </c>
      <c r="H808" s="5">
        <v>0.99385999999999997</v>
      </c>
      <c r="I808" s="5">
        <v>3.27</v>
      </c>
      <c r="J808" s="5">
        <v>0.71</v>
      </c>
      <c r="K808" s="5">
        <v>12.5</v>
      </c>
      <c r="L808" s="5">
        <v>7</v>
      </c>
      <c r="N808" s="5">
        <f t="shared" si="217"/>
        <v>0.33628318584070799</v>
      </c>
      <c r="O808" s="5">
        <f t="shared" si="218"/>
        <v>1.3503477145364933E-4</v>
      </c>
      <c r="P808" s="5">
        <f t="shared" si="219"/>
        <v>0.39</v>
      </c>
      <c r="Q808">
        <f t="shared" si="220"/>
        <v>7.5342465753424667E-2</v>
      </c>
      <c r="R808">
        <f t="shared" si="221"/>
        <v>4.8414023372287153E-2</v>
      </c>
      <c r="S808">
        <f t="shared" si="222"/>
        <v>4.2253521126760563E-2</v>
      </c>
      <c r="T808">
        <f t="shared" si="223"/>
        <v>1.4134275618374558E-2</v>
      </c>
      <c r="U808">
        <f t="shared" si="224"/>
        <v>4.2841287458379295E-4</v>
      </c>
      <c r="V808">
        <f t="shared" si="225"/>
        <v>0.41732283464566927</v>
      </c>
      <c r="W808">
        <f t="shared" si="226"/>
        <v>0.22754491017964071</v>
      </c>
      <c r="X808">
        <f t="shared" si="227"/>
        <v>4.3267201350780911E-3</v>
      </c>
      <c r="Y808" s="5">
        <f t="shared" si="216"/>
        <v>0.8</v>
      </c>
      <c r="Z808">
        <f t="shared" si="228"/>
        <v>0</v>
      </c>
      <c r="AA808">
        <f t="shared" si="229"/>
        <v>0</v>
      </c>
      <c r="AB808">
        <f t="shared" si="230"/>
        <v>0</v>
      </c>
      <c r="AC808">
        <f t="shared" si="231"/>
        <v>0</v>
      </c>
      <c r="AD808">
        <f t="shared" si="232"/>
        <v>1</v>
      </c>
      <c r="AE808">
        <f t="shared" si="233"/>
        <v>0</v>
      </c>
    </row>
    <row r="809" spans="1:31" x14ac:dyDescent="0.25">
      <c r="A809" s="5">
        <v>8.1999999999999993</v>
      </c>
      <c r="B809" s="5">
        <v>0.28000000000000003</v>
      </c>
      <c r="C809" s="5">
        <v>0.4</v>
      </c>
      <c r="D809" s="5">
        <v>2.4</v>
      </c>
      <c r="E809" s="5">
        <v>5.1999999999999998E-2</v>
      </c>
      <c r="F809" s="5">
        <v>4</v>
      </c>
      <c r="G809" s="5">
        <v>10</v>
      </c>
      <c r="H809" s="5">
        <v>0.99356</v>
      </c>
      <c r="I809" s="5">
        <v>3.33</v>
      </c>
      <c r="J809" s="5">
        <v>0.7</v>
      </c>
      <c r="K809" s="5">
        <v>12.8</v>
      </c>
      <c r="L809" s="5">
        <v>7</v>
      </c>
      <c r="N809" s="5">
        <f t="shared" si="217"/>
        <v>0.31858407079646012</v>
      </c>
      <c r="O809" s="5">
        <f t="shared" si="218"/>
        <v>3.4602660184997636E-4</v>
      </c>
      <c r="P809" s="5">
        <f t="shared" si="219"/>
        <v>0.4</v>
      </c>
      <c r="Q809">
        <f t="shared" si="220"/>
        <v>0.10273972602739727</v>
      </c>
      <c r="R809">
        <f t="shared" si="221"/>
        <v>6.6777963272120197E-2</v>
      </c>
      <c r="S809">
        <f t="shared" si="222"/>
        <v>4.2253521126760563E-2</v>
      </c>
      <c r="T809">
        <f t="shared" si="223"/>
        <v>1.4134275618374558E-2</v>
      </c>
      <c r="U809">
        <f t="shared" si="224"/>
        <v>3.9511653718091096E-4</v>
      </c>
      <c r="V809">
        <f t="shared" si="225"/>
        <v>0.46456692913385833</v>
      </c>
      <c r="W809">
        <f t="shared" si="226"/>
        <v>0.22155688622754488</v>
      </c>
      <c r="X809">
        <f t="shared" si="227"/>
        <v>4.6433094132545382E-3</v>
      </c>
      <c r="Y809" s="5">
        <f t="shared" si="216"/>
        <v>0.8</v>
      </c>
      <c r="Z809">
        <f t="shared" si="228"/>
        <v>0</v>
      </c>
      <c r="AA809">
        <f t="shared" si="229"/>
        <v>0</v>
      </c>
      <c r="AB809">
        <f t="shared" si="230"/>
        <v>0</v>
      </c>
      <c r="AC809">
        <f t="shared" si="231"/>
        <v>0</v>
      </c>
      <c r="AD809">
        <f t="shared" si="232"/>
        <v>1</v>
      </c>
      <c r="AE809">
        <f t="shared" si="233"/>
        <v>0</v>
      </c>
    </row>
    <row r="810" spans="1:31" x14ac:dyDescent="0.25">
      <c r="A810" s="5">
        <v>7.4</v>
      </c>
      <c r="B810" s="5">
        <v>0.53</v>
      </c>
      <c r="C810" s="5">
        <v>0.12</v>
      </c>
      <c r="D810" s="5">
        <v>1.9</v>
      </c>
      <c r="E810" s="5">
        <v>0.16500000000000001</v>
      </c>
      <c r="F810" s="5">
        <v>4</v>
      </c>
      <c r="G810" s="5">
        <v>12</v>
      </c>
      <c r="H810" s="5">
        <v>0.99702000000000002</v>
      </c>
      <c r="I810" s="5">
        <v>3.26</v>
      </c>
      <c r="J810" s="5">
        <v>0.86</v>
      </c>
      <c r="K810" s="5">
        <v>9.1999999999999993</v>
      </c>
      <c r="L810" s="5">
        <v>5</v>
      </c>
      <c r="N810" s="5">
        <f t="shared" si="217"/>
        <v>0.24778761061946908</v>
      </c>
      <c r="O810" s="5">
        <f t="shared" si="218"/>
        <v>3.0382823577071092E-4</v>
      </c>
      <c r="P810" s="5">
        <f t="shared" si="219"/>
        <v>0.12</v>
      </c>
      <c r="Q810">
        <f t="shared" si="220"/>
        <v>6.8493150684931503E-2</v>
      </c>
      <c r="R810">
        <f t="shared" si="221"/>
        <v>0.25542570951585974</v>
      </c>
      <c r="S810">
        <f t="shared" si="222"/>
        <v>4.2253521126760563E-2</v>
      </c>
      <c r="T810">
        <f t="shared" si="223"/>
        <v>2.1201413427561839E-2</v>
      </c>
      <c r="U810">
        <f t="shared" si="224"/>
        <v>7.7913429522752787E-4</v>
      </c>
      <c r="V810">
        <f t="shared" si="225"/>
        <v>0.40944881889763762</v>
      </c>
      <c r="W810">
        <f t="shared" si="226"/>
        <v>0.31736526946107785</v>
      </c>
      <c r="X810">
        <f t="shared" si="227"/>
        <v>8.4423807513718757E-4</v>
      </c>
      <c r="Y810" s="5">
        <f t="shared" si="216"/>
        <v>0.4</v>
      </c>
      <c r="Z810">
        <f t="shared" si="228"/>
        <v>0</v>
      </c>
      <c r="AA810">
        <f t="shared" si="229"/>
        <v>0</v>
      </c>
      <c r="AB810">
        <f t="shared" si="230"/>
        <v>1</v>
      </c>
      <c r="AC810">
        <f t="shared" si="231"/>
        <v>0</v>
      </c>
      <c r="AD810">
        <f t="shared" si="232"/>
        <v>0</v>
      </c>
      <c r="AE810">
        <f t="shared" si="233"/>
        <v>0</v>
      </c>
    </row>
    <row r="811" spans="1:31" x14ac:dyDescent="0.25">
      <c r="A811" s="5">
        <v>7.6</v>
      </c>
      <c r="B811" s="5">
        <v>0.48</v>
      </c>
      <c r="C811" s="5">
        <v>0.31</v>
      </c>
      <c r="D811" s="5">
        <v>2.8</v>
      </c>
      <c r="E811" s="5">
        <v>7.0000000000000007E-2</v>
      </c>
      <c r="F811" s="5">
        <v>4</v>
      </c>
      <c r="G811" s="5">
        <v>15</v>
      </c>
      <c r="H811" s="5">
        <v>0.99692999999999998</v>
      </c>
      <c r="I811" s="5">
        <v>3.22</v>
      </c>
      <c r="J811" s="5">
        <v>0.55000000000000004</v>
      </c>
      <c r="K811" s="5">
        <v>10.3</v>
      </c>
      <c r="L811" s="5">
        <v>6</v>
      </c>
      <c r="N811" s="5">
        <f t="shared" si="217"/>
        <v>0.26548672566371678</v>
      </c>
      <c r="O811" s="5">
        <f t="shared" si="218"/>
        <v>3.1226790898656399E-4</v>
      </c>
      <c r="P811" s="5">
        <f t="shared" si="219"/>
        <v>0.31</v>
      </c>
      <c r="Q811">
        <f t="shared" si="220"/>
        <v>0.13013698630136986</v>
      </c>
      <c r="R811">
        <f t="shared" si="221"/>
        <v>9.6828046744574306E-2</v>
      </c>
      <c r="S811">
        <f t="shared" si="222"/>
        <v>4.2253521126760563E-2</v>
      </c>
      <c r="T811">
        <f t="shared" si="223"/>
        <v>3.1802120141342753E-2</v>
      </c>
      <c r="U811">
        <f t="shared" si="224"/>
        <v>7.691453940066584E-4</v>
      </c>
      <c r="V811">
        <f t="shared" si="225"/>
        <v>0.37795275590551192</v>
      </c>
      <c r="W811">
        <f t="shared" si="226"/>
        <v>0.1317365269461078</v>
      </c>
      <c r="X811">
        <f t="shared" si="227"/>
        <v>2.0050654284508233E-3</v>
      </c>
      <c r="Y811" s="5">
        <f t="shared" si="216"/>
        <v>0.6</v>
      </c>
      <c r="Z811">
        <f t="shared" si="228"/>
        <v>0</v>
      </c>
      <c r="AA811">
        <f t="shared" si="229"/>
        <v>0</v>
      </c>
      <c r="AB811">
        <f t="shared" si="230"/>
        <v>0</v>
      </c>
      <c r="AC811">
        <f t="shared" si="231"/>
        <v>1</v>
      </c>
      <c r="AD811">
        <f t="shared" si="232"/>
        <v>0</v>
      </c>
      <c r="AE811">
        <f t="shared" si="233"/>
        <v>0</v>
      </c>
    </row>
    <row r="812" spans="1:31" x14ac:dyDescent="0.25">
      <c r="A812" s="5">
        <v>7.3</v>
      </c>
      <c r="B812" s="5">
        <v>0.49</v>
      </c>
      <c r="C812" s="5">
        <v>0.1</v>
      </c>
      <c r="D812" s="5">
        <v>2.6</v>
      </c>
      <c r="E812" s="5">
        <v>6.8000000000000005E-2</v>
      </c>
      <c r="F812" s="5">
        <v>4</v>
      </c>
      <c r="G812" s="5">
        <v>14</v>
      </c>
      <c r="H812" s="5">
        <v>0.99561999999999995</v>
      </c>
      <c r="I812" s="5">
        <v>3.3</v>
      </c>
      <c r="J812" s="5">
        <v>0.47</v>
      </c>
      <c r="K812" s="5">
        <v>10.5</v>
      </c>
      <c r="L812" s="5">
        <v>5</v>
      </c>
      <c r="N812" s="5">
        <f t="shared" si="217"/>
        <v>0.23893805309734514</v>
      </c>
      <c r="O812" s="5">
        <f t="shared" si="218"/>
        <v>3.2070758220241707E-4</v>
      </c>
      <c r="P812" s="5">
        <f t="shared" si="219"/>
        <v>0.1</v>
      </c>
      <c r="Q812">
        <f t="shared" si="220"/>
        <v>0.11643835616438358</v>
      </c>
      <c r="R812">
        <f t="shared" si="221"/>
        <v>9.3489148580968295E-2</v>
      </c>
      <c r="S812">
        <f t="shared" si="222"/>
        <v>4.2253521126760563E-2</v>
      </c>
      <c r="T812">
        <f t="shared" si="223"/>
        <v>2.8268551236749116E-2</v>
      </c>
      <c r="U812">
        <f t="shared" si="224"/>
        <v>6.2375138734738721E-4</v>
      </c>
      <c r="V812">
        <f t="shared" si="225"/>
        <v>0.44094488188976361</v>
      </c>
      <c r="W812">
        <f t="shared" si="226"/>
        <v>8.3832335329341298E-2</v>
      </c>
      <c r="X812">
        <f t="shared" si="227"/>
        <v>2.2161249472351201E-3</v>
      </c>
      <c r="Y812" s="5">
        <f t="shared" si="216"/>
        <v>0.4</v>
      </c>
      <c r="Z812">
        <f t="shared" si="228"/>
        <v>0</v>
      </c>
      <c r="AA812">
        <f t="shared" si="229"/>
        <v>0</v>
      </c>
      <c r="AB812">
        <f t="shared" si="230"/>
        <v>1</v>
      </c>
      <c r="AC812">
        <f t="shared" si="231"/>
        <v>0</v>
      </c>
      <c r="AD812">
        <f t="shared" si="232"/>
        <v>0</v>
      </c>
      <c r="AE812">
        <f t="shared" si="233"/>
        <v>0</v>
      </c>
    </row>
    <row r="813" spans="1:31" x14ac:dyDescent="0.25">
      <c r="A813" s="5">
        <v>12.9</v>
      </c>
      <c r="B813" s="5">
        <v>0.5</v>
      </c>
      <c r="C813" s="5">
        <v>0.55000000000000004</v>
      </c>
      <c r="D813" s="5">
        <v>2.8</v>
      </c>
      <c r="E813" s="5">
        <v>7.1999999999999995E-2</v>
      </c>
      <c r="F813" s="5">
        <v>7</v>
      </c>
      <c r="G813" s="5">
        <v>24</v>
      </c>
      <c r="H813" s="5">
        <v>100012</v>
      </c>
      <c r="I813" s="5">
        <v>3.09</v>
      </c>
      <c r="J813" s="5">
        <v>0.68</v>
      </c>
      <c r="K813" s="5">
        <v>10.9</v>
      </c>
      <c r="L813" s="5">
        <v>6</v>
      </c>
      <c r="N813" s="5">
        <f t="shared" si="217"/>
        <v>0.73451327433628322</v>
      </c>
      <c r="O813" s="5">
        <f t="shared" si="218"/>
        <v>2.7850921612315168E-4</v>
      </c>
      <c r="P813" s="5">
        <f t="shared" si="219"/>
        <v>0.55000000000000004</v>
      </c>
      <c r="Q813">
        <f t="shared" si="220"/>
        <v>0.13013698630136986</v>
      </c>
      <c r="R813">
        <f t="shared" si="221"/>
        <v>0.1001669449081803</v>
      </c>
      <c r="S813">
        <f t="shared" si="222"/>
        <v>8.4507042253521125E-2</v>
      </c>
      <c r="T813">
        <f t="shared" si="223"/>
        <v>6.3604240282685506E-2</v>
      </c>
      <c r="U813">
        <f t="shared" si="224"/>
        <v>11100.001109877912</v>
      </c>
      <c r="V813">
        <f t="shared" si="225"/>
        <v>0.27559055118110215</v>
      </c>
      <c r="W813">
        <f t="shared" si="226"/>
        <v>0.20958083832335334</v>
      </c>
      <c r="X813">
        <f t="shared" si="227"/>
        <v>2.6382439848037145E-3</v>
      </c>
      <c r="Y813" s="5">
        <f t="shared" si="216"/>
        <v>0.6</v>
      </c>
      <c r="Z813">
        <f t="shared" si="228"/>
        <v>0</v>
      </c>
      <c r="AA813">
        <f t="shared" si="229"/>
        <v>0</v>
      </c>
      <c r="AB813">
        <f t="shared" si="230"/>
        <v>0</v>
      </c>
      <c r="AC813">
        <f t="shared" si="231"/>
        <v>1</v>
      </c>
      <c r="AD813">
        <f t="shared" si="232"/>
        <v>0</v>
      </c>
      <c r="AE813">
        <f t="shared" si="233"/>
        <v>0</v>
      </c>
    </row>
    <row r="814" spans="1:31" x14ac:dyDescent="0.25">
      <c r="A814" s="5">
        <v>10.8</v>
      </c>
      <c r="B814" s="5">
        <v>0.45</v>
      </c>
      <c r="C814" s="5">
        <v>0.33</v>
      </c>
      <c r="D814" s="5">
        <v>2.5</v>
      </c>
      <c r="E814" s="5">
        <v>9.9000000000000005E-2</v>
      </c>
      <c r="F814" s="5">
        <v>20</v>
      </c>
      <c r="G814" s="5">
        <v>38</v>
      </c>
      <c r="H814" s="5">
        <v>0.99817999999999996</v>
      </c>
      <c r="I814" s="5">
        <v>3.24</v>
      </c>
      <c r="J814" s="5">
        <v>0.71</v>
      </c>
      <c r="K814" s="5">
        <v>10.8</v>
      </c>
      <c r="L814" s="5">
        <v>5</v>
      </c>
      <c r="N814" s="5">
        <f t="shared" si="217"/>
        <v>0.54867256637168149</v>
      </c>
      <c r="O814" s="5">
        <f t="shared" si="218"/>
        <v>2.2787117682803321E-4</v>
      </c>
      <c r="P814" s="5">
        <f t="shared" si="219"/>
        <v>0.33</v>
      </c>
      <c r="Q814">
        <f t="shared" si="220"/>
        <v>0.10958904109589042</v>
      </c>
      <c r="R814">
        <f t="shared" si="221"/>
        <v>0.14524207011686147</v>
      </c>
      <c r="S814">
        <f t="shared" si="222"/>
        <v>0.26760563380281688</v>
      </c>
      <c r="T814">
        <f t="shared" si="223"/>
        <v>0.11307420494699646</v>
      </c>
      <c r="U814">
        <f t="shared" si="224"/>
        <v>9.078801331853458E-4</v>
      </c>
      <c r="V814">
        <f t="shared" si="225"/>
        <v>0.39370078740157494</v>
      </c>
      <c r="W814">
        <f t="shared" si="226"/>
        <v>0.22754491017964071</v>
      </c>
      <c r="X814">
        <f t="shared" si="227"/>
        <v>2.5327142254115663E-3</v>
      </c>
      <c r="Y814" s="5">
        <f t="shared" si="216"/>
        <v>0.4</v>
      </c>
      <c r="Z814">
        <f t="shared" si="228"/>
        <v>0</v>
      </c>
      <c r="AA814">
        <f t="shared" si="229"/>
        <v>0</v>
      </c>
      <c r="AB814">
        <f t="shared" si="230"/>
        <v>1</v>
      </c>
      <c r="AC814">
        <f t="shared" si="231"/>
        <v>0</v>
      </c>
      <c r="AD814">
        <f t="shared" si="232"/>
        <v>0</v>
      </c>
      <c r="AE814">
        <f t="shared" si="233"/>
        <v>0</v>
      </c>
    </row>
    <row r="815" spans="1:31" x14ac:dyDescent="0.25">
      <c r="A815" s="5">
        <v>6.9</v>
      </c>
      <c r="B815" s="5">
        <v>0.39</v>
      </c>
      <c r="C815" s="5">
        <v>0.24</v>
      </c>
      <c r="D815" s="5">
        <v>2.1</v>
      </c>
      <c r="E815" s="5">
        <v>0.10199999999999999</v>
      </c>
      <c r="F815" s="5">
        <v>4</v>
      </c>
      <c r="G815" s="5">
        <v>7</v>
      </c>
      <c r="H815" s="5">
        <v>0.99461999999999995</v>
      </c>
      <c r="I815" s="5">
        <v>3.44</v>
      </c>
      <c r="J815" s="5">
        <v>0.57999999999999996</v>
      </c>
      <c r="K815" s="5">
        <v>11.4</v>
      </c>
      <c r="L815" s="5">
        <v>4</v>
      </c>
      <c r="N815" s="5">
        <f t="shared" si="217"/>
        <v>0.2035398230088496</v>
      </c>
      <c r="O815" s="5">
        <f t="shared" si="218"/>
        <v>2.4475052325973937E-4</v>
      </c>
      <c r="P815" s="5">
        <f t="shared" si="219"/>
        <v>0.24</v>
      </c>
      <c r="Q815">
        <f t="shared" si="220"/>
        <v>8.2191780821917818E-2</v>
      </c>
      <c r="R815">
        <f t="shared" si="221"/>
        <v>0.15025041736227046</v>
      </c>
      <c r="S815">
        <f t="shared" si="222"/>
        <v>4.2253521126760563E-2</v>
      </c>
      <c r="T815">
        <f t="shared" si="223"/>
        <v>3.5335689045936395E-3</v>
      </c>
      <c r="U815">
        <f t="shared" si="224"/>
        <v>5.1276359600443478E-4</v>
      </c>
      <c r="V815">
        <f t="shared" si="225"/>
        <v>0.55118110236220474</v>
      </c>
      <c r="W815">
        <f t="shared" si="226"/>
        <v>0.1497005988023952</v>
      </c>
      <c r="X815">
        <f t="shared" si="227"/>
        <v>3.1658927817644574E-3</v>
      </c>
      <c r="Y815" s="5">
        <f t="shared" si="216"/>
        <v>0.2</v>
      </c>
      <c r="Z815">
        <f t="shared" si="228"/>
        <v>0</v>
      </c>
      <c r="AA815">
        <f t="shared" si="229"/>
        <v>1</v>
      </c>
      <c r="AB815">
        <f t="shared" si="230"/>
        <v>0</v>
      </c>
      <c r="AC815">
        <f t="shared" si="231"/>
        <v>0</v>
      </c>
      <c r="AD815">
        <f t="shared" si="232"/>
        <v>0</v>
      </c>
      <c r="AE815">
        <f t="shared" si="233"/>
        <v>0</v>
      </c>
    </row>
    <row r="816" spans="1:31" x14ac:dyDescent="0.25">
      <c r="A816" s="5">
        <v>12.6</v>
      </c>
      <c r="B816" s="5">
        <v>0.41</v>
      </c>
      <c r="C816" s="5">
        <v>0.54</v>
      </c>
      <c r="D816" s="5">
        <v>2.8</v>
      </c>
      <c r="E816" s="5">
        <v>0.10299999999999999</v>
      </c>
      <c r="F816" s="5">
        <v>19</v>
      </c>
      <c r="G816" s="5">
        <v>41</v>
      </c>
      <c r="H816" s="5">
        <v>0.99939</v>
      </c>
      <c r="I816" s="5">
        <v>3.21</v>
      </c>
      <c r="J816" s="5">
        <v>0.76</v>
      </c>
      <c r="K816" s="5">
        <v>11.3</v>
      </c>
      <c r="L816" s="5">
        <v>6</v>
      </c>
      <c r="N816" s="5">
        <f t="shared" si="217"/>
        <v>0.70796460176991149</v>
      </c>
      <c r="O816" s="5">
        <f t="shared" si="218"/>
        <v>2.7850921612315168E-4</v>
      </c>
      <c r="P816" s="5">
        <f t="shared" si="219"/>
        <v>0.54</v>
      </c>
      <c r="Q816">
        <f t="shared" si="220"/>
        <v>0.13013698630136986</v>
      </c>
      <c r="R816">
        <f t="shared" si="221"/>
        <v>0.15191986644407346</v>
      </c>
      <c r="S816">
        <f t="shared" si="222"/>
        <v>0.25352112676056338</v>
      </c>
      <c r="T816">
        <f t="shared" si="223"/>
        <v>0.12367491166077739</v>
      </c>
      <c r="U816">
        <f t="shared" si="224"/>
        <v>1.0421753607103229E-3</v>
      </c>
      <c r="V816">
        <f t="shared" si="225"/>
        <v>0.37007874015748027</v>
      </c>
      <c r="W816">
        <f t="shared" si="226"/>
        <v>0.25748502994011979</v>
      </c>
      <c r="X816">
        <f t="shared" si="227"/>
        <v>3.0603630223723093E-3</v>
      </c>
      <c r="Y816" s="5">
        <f t="shared" si="216"/>
        <v>0.6</v>
      </c>
      <c r="Z816">
        <f t="shared" si="228"/>
        <v>0</v>
      </c>
      <c r="AA816">
        <f t="shared" si="229"/>
        <v>0</v>
      </c>
      <c r="AB816">
        <f t="shared" si="230"/>
        <v>0</v>
      </c>
      <c r="AC816">
        <f t="shared" si="231"/>
        <v>1</v>
      </c>
      <c r="AD816">
        <f t="shared" si="232"/>
        <v>0</v>
      </c>
      <c r="AE816">
        <f t="shared" si="233"/>
        <v>0</v>
      </c>
    </row>
    <row r="817" spans="1:31" x14ac:dyDescent="0.25">
      <c r="A817" s="5">
        <v>10.8</v>
      </c>
      <c r="B817" s="5">
        <v>0.45</v>
      </c>
      <c r="C817" s="5">
        <v>0.33</v>
      </c>
      <c r="D817" s="5">
        <v>2.5</v>
      </c>
      <c r="E817" s="5">
        <v>9.9000000000000005E-2</v>
      </c>
      <c r="F817" s="5">
        <v>20</v>
      </c>
      <c r="G817" s="5">
        <v>38</v>
      </c>
      <c r="H817" s="5">
        <v>0.99817999999999996</v>
      </c>
      <c r="I817" s="5">
        <v>3.24</v>
      </c>
      <c r="J817" s="5">
        <v>0.71</v>
      </c>
      <c r="K817" s="5">
        <v>10.8</v>
      </c>
      <c r="L817" s="5">
        <v>5</v>
      </c>
      <c r="N817" s="5">
        <f t="shared" si="217"/>
        <v>0.54867256637168149</v>
      </c>
      <c r="O817" s="5">
        <f t="shared" si="218"/>
        <v>3.291472554182702E-4</v>
      </c>
      <c r="P817" s="5">
        <f t="shared" si="219"/>
        <v>0.33</v>
      </c>
      <c r="Q817">
        <f t="shared" si="220"/>
        <v>0.10958904109589042</v>
      </c>
      <c r="R817">
        <f t="shared" si="221"/>
        <v>0.14524207011686147</v>
      </c>
      <c r="S817">
        <f t="shared" si="222"/>
        <v>0.26760563380281688</v>
      </c>
      <c r="T817">
        <f t="shared" si="223"/>
        <v>0.11307420494699646</v>
      </c>
      <c r="U817">
        <f t="shared" si="224"/>
        <v>9.078801331853458E-4</v>
      </c>
      <c r="V817">
        <f t="shared" si="225"/>
        <v>0.39370078740157494</v>
      </c>
      <c r="W817">
        <f t="shared" si="226"/>
        <v>0.22754491017964071</v>
      </c>
      <c r="X817">
        <f t="shared" si="227"/>
        <v>2.5327142254115663E-3</v>
      </c>
      <c r="Y817" s="5">
        <f t="shared" si="216"/>
        <v>0.4</v>
      </c>
      <c r="Z817">
        <f t="shared" si="228"/>
        <v>0</v>
      </c>
      <c r="AA817">
        <f t="shared" si="229"/>
        <v>0</v>
      </c>
      <c r="AB817">
        <f t="shared" si="230"/>
        <v>1</v>
      </c>
      <c r="AC817">
        <f t="shared" si="231"/>
        <v>0</v>
      </c>
      <c r="AD817">
        <f t="shared" si="232"/>
        <v>0</v>
      </c>
      <c r="AE817">
        <f t="shared" si="233"/>
        <v>0</v>
      </c>
    </row>
    <row r="818" spans="1:31" x14ac:dyDescent="0.25">
      <c r="A818" s="5">
        <v>9.8000000000000007</v>
      </c>
      <c r="B818" s="5">
        <v>0.51</v>
      </c>
      <c r="C818" s="5">
        <v>0.19</v>
      </c>
      <c r="D818" s="5">
        <v>3.2</v>
      </c>
      <c r="E818" s="5">
        <v>8.1000000000000003E-2</v>
      </c>
      <c r="F818" s="5">
        <v>8</v>
      </c>
      <c r="G818" s="5">
        <v>30</v>
      </c>
      <c r="H818" s="5">
        <v>0.99839999999999995</v>
      </c>
      <c r="I818" s="5">
        <v>3.23</v>
      </c>
      <c r="J818" s="5">
        <v>0.57999999999999996</v>
      </c>
      <c r="K818" s="5">
        <v>10.5</v>
      </c>
      <c r="L818" s="5">
        <v>6</v>
      </c>
      <c r="N818" s="5">
        <f t="shared" si="217"/>
        <v>0.46017699115044253</v>
      </c>
      <c r="O818" s="5">
        <f t="shared" si="218"/>
        <v>1.4347444466950238E-4</v>
      </c>
      <c r="P818" s="5">
        <f t="shared" si="219"/>
        <v>0.19</v>
      </c>
      <c r="Q818">
        <f t="shared" si="220"/>
        <v>0.15753424657534248</v>
      </c>
      <c r="R818">
        <f t="shared" si="221"/>
        <v>0.11519198664440736</v>
      </c>
      <c r="S818">
        <f t="shared" si="222"/>
        <v>9.8591549295774641E-2</v>
      </c>
      <c r="T818">
        <f t="shared" si="223"/>
        <v>8.4805653710247356E-2</v>
      </c>
      <c r="U818">
        <f t="shared" si="224"/>
        <v>9.3229744728079498E-4</v>
      </c>
      <c r="V818">
        <f t="shared" si="225"/>
        <v>0.38582677165354323</v>
      </c>
      <c r="W818">
        <f t="shared" si="226"/>
        <v>0.1497005988023952</v>
      </c>
      <c r="X818">
        <f t="shared" si="227"/>
        <v>2.2161249472351201E-3</v>
      </c>
      <c r="Y818" s="5">
        <f t="shared" si="216"/>
        <v>0.6</v>
      </c>
      <c r="Z818">
        <f t="shared" si="228"/>
        <v>0</v>
      </c>
      <c r="AA818">
        <f t="shared" si="229"/>
        <v>0</v>
      </c>
      <c r="AB818">
        <f t="shared" si="230"/>
        <v>0</v>
      </c>
      <c r="AC818">
        <f t="shared" si="231"/>
        <v>1</v>
      </c>
      <c r="AD818">
        <f t="shared" si="232"/>
        <v>0</v>
      </c>
      <c r="AE818">
        <f t="shared" si="233"/>
        <v>0</v>
      </c>
    </row>
    <row r="819" spans="1:31" x14ac:dyDescent="0.25">
      <c r="A819" s="5">
        <v>10.8</v>
      </c>
      <c r="B819" s="5">
        <v>0.28999999999999998</v>
      </c>
      <c r="C819" s="5">
        <v>0.42</v>
      </c>
      <c r="D819" s="5">
        <v>1.6</v>
      </c>
      <c r="E819" s="5">
        <v>8.4000000000000005E-2</v>
      </c>
      <c r="F819" s="5">
        <v>19</v>
      </c>
      <c r="G819" s="5">
        <v>27</v>
      </c>
      <c r="H819" s="5">
        <v>0.99544999999999995</v>
      </c>
      <c r="I819" s="5">
        <v>3.28</v>
      </c>
      <c r="J819" s="5">
        <v>0.73</v>
      </c>
      <c r="K819" s="5">
        <v>11.9</v>
      </c>
      <c r="L819" s="5">
        <v>6</v>
      </c>
      <c r="N819" s="5">
        <f t="shared" si="217"/>
        <v>0.54867256637168149</v>
      </c>
      <c r="O819" s="5">
        <f t="shared" si="218"/>
        <v>5.0216055634325833E-4</v>
      </c>
      <c r="P819" s="5">
        <f t="shared" si="219"/>
        <v>0.42</v>
      </c>
      <c r="Q819">
        <f t="shared" si="220"/>
        <v>4.7945205479452059E-2</v>
      </c>
      <c r="R819">
        <f t="shared" si="221"/>
        <v>0.12020033388981638</v>
      </c>
      <c r="S819">
        <f t="shared" si="222"/>
        <v>0.25352112676056338</v>
      </c>
      <c r="T819">
        <f t="shared" si="223"/>
        <v>7.4204946996466431E-2</v>
      </c>
      <c r="U819">
        <f t="shared" si="224"/>
        <v>6.0488346281908488E-4</v>
      </c>
      <c r="V819">
        <f t="shared" si="225"/>
        <v>0.42519685039370059</v>
      </c>
      <c r="W819">
        <f t="shared" si="226"/>
        <v>0.23952095808383234</v>
      </c>
      <c r="X819">
        <f t="shared" si="227"/>
        <v>3.6935415787252004E-3</v>
      </c>
      <c r="Y819" s="5">
        <f t="shared" si="216"/>
        <v>0.6</v>
      </c>
      <c r="Z819">
        <f t="shared" si="228"/>
        <v>0</v>
      </c>
      <c r="AA819">
        <f t="shared" si="229"/>
        <v>0</v>
      </c>
      <c r="AB819">
        <f t="shared" si="230"/>
        <v>0</v>
      </c>
      <c r="AC819">
        <f t="shared" si="231"/>
        <v>1</v>
      </c>
      <c r="AD819">
        <f t="shared" si="232"/>
        <v>0</v>
      </c>
      <c r="AE819">
        <f t="shared" si="233"/>
        <v>0</v>
      </c>
    </row>
    <row r="820" spans="1:31" x14ac:dyDescent="0.25">
      <c r="A820" s="5">
        <v>7.1</v>
      </c>
      <c r="B820" s="5">
        <v>0.71499999999999997</v>
      </c>
      <c r="C820" s="5">
        <v>0</v>
      </c>
      <c r="D820" s="5">
        <v>2.35</v>
      </c>
      <c r="E820" s="5">
        <v>7.0999999999999994E-2</v>
      </c>
      <c r="F820" s="5">
        <v>21</v>
      </c>
      <c r="G820" s="5">
        <v>47</v>
      </c>
      <c r="H820" s="5">
        <v>0.99631999999999998</v>
      </c>
      <c r="I820" s="5">
        <v>3.29</v>
      </c>
      <c r="J820" s="5">
        <v>0.45</v>
      </c>
      <c r="K820" s="5">
        <v>9.4</v>
      </c>
      <c r="L820" s="5">
        <v>5</v>
      </c>
      <c r="N820" s="5">
        <f t="shared" si="217"/>
        <v>0.22123893805309733</v>
      </c>
      <c r="O820" s="5">
        <f t="shared" si="218"/>
        <v>4.5574235365606643E-4</v>
      </c>
      <c r="P820" s="5">
        <f t="shared" si="219"/>
        <v>0</v>
      </c>
      <c r="Q820">
        <f t="shared" si="220"/>
        <v>9.9315068493150693E-2</v>
      </c>
      <c r="R820">
        <f t="shared" si="221"/>
        <v>9.849749582637729E-2</v>
      </c>
      <c r="S820">
        <f t="shared" si="222"/>
        <v>0.28169014084507044</v>
      </c>
      <c r="T820">
        <f t="shared" si="223"/>
        <v>0.14487632508833923</v>
      </c>
      <c r="U820">
        <f t="shared" si="224"/>
        <v>7.0144284128745749E-4</v>
      </c>
      <c r="V820">
        <f t="shared" si="225"/>
        <v>0.43307086614173229</v>
      </c>
      <c r="W820">
        <f t="shared" si="226"/>
        <v>7.1856287425149698E-2</v>
      </c>
      <c r="X820">
        <f t="shared" si="227"/>
        <v>1.0552975939214857E-3</v>
      </c>
      <c r="Y820" s="5">
        <f t="shared" si="216"/>
        <v>0.4</v>
      </c>
      <c r="Z820">
        <f t="shared" si="228"/>
        <v>0</v>
      </c>
      <c r="AA820">
        <f t="shared" si="229"/>
        <v>0</v>
      </c>
      <c r="AB820">
        <f t="shared" si="230"/>
        <v>1</v>
      </c>
      <c r="AC820">
        <f t="shared" si="231"/>
        <v>0</v>
      </c>
      <c r="AD820">
        <f t="shared" si="232"/>
        <v>0</v>
      </c>
      <c r="AE820">
        <f t="shared" si="233"/>
        <v>0</v>
      </c>
    </row>
    <row r="821" spans="1:31" x14ac:dyDescent="0.25">
      <c r="A821" s="5">
        <v>9.1</v>
      </c>
      <c r="B821" s="5">
        <v>0.66</v>
      </c>
      <c r="C821" s="5">
        <v>0.15</v>
      </c>
      <c r="D821" s="5">
        <v>3.2</v>
      </c>
      <c r="E821" s="5">
        <v>9.7000000000000003E-2</v>
      </c>
      <c r="F821" s="5">
        <v>9</v>
      </c>
      <c r="G821" s="5">
        <v>59</v>
      </c>
      <c r="H821" s="5">
        <v>0.99975999999999998</v>
      </c>
      <c r="I821" s="5">
        <v>3.28</v>
      </c>
      <c r="J821" s="5">
        <v>0.54</v>
      </c>
      <c r="K821" s="5">
        <v>9.6</v>
      </c>
      <c r="L821" s="5">
        <v>5</v>
      </c>
      <c r="N821" s="5">
        <f t="shared" si="217"/>
        <v>0.39823008849557517</v>
      </c>
      <c r="O821" s="5">
        <f t="shared" si="218"/>
        <v>4.7684153669569915E-4</v>
      </c>
      <c r="P821" s="5">
        <f t="shared" si="219"/>
        <v>0.15</v>
      </c>
      <c r="Q821">
        <f t="shared" si="220"/>
        <v>0.15753424657534248</v>
      </c>
      <c r="R821">
        <f t="shared" si="221"/>
        <v>0.14190317195325544</v>
      </c>
      <c r="S821">
        <f t="shared" si="222"/>
        <v>0.11267605633802817</v>
      </c>
      <c r="T821">
        <f t="shared" si="223"/>
        <v>0.1872791519434629</v>
      </c>
      <c r="U821">
        <f t="shared" si="224"/>
        <v>1.0832408435072132E-3</v>
      </c>
      <c r="V821">
        <f t="shared" si="225"/>
        <v>0.42519685039370059</v>
      </c>
      <c r="W821">
        <f t="shared" si="226"/>
        <v>0.125748502994012</v>
      </c>
      <c r="X821">
        <f t="shared" si="227"/>
        <v>1.2663571127057823E-3</v>
      </c>
      <c r="Y821" s="5">
        <f t="shared" si="216"/>
        <v>0.4</v>
      </c>
      <c r="Z821">
        <f t="shared" si="228"/>
        <v>0</v>
      </c>
      <c r="AA821">
        <f t="shared" si="229"/>
        <v>0</v>
      </c>
      <c r="AB821">
        <f t="shared" si="230"/>
        <v>1</v>
      </c>
      <c r="AC821">
        <f t="shared" si="231"/>
        <v>0</v>
      </c>
      <c r="AD821">
        <f t="shared" si="232"/>
        <v>0</v>
      </c>
      <c r="AE821">
        <f t="shared" si="233"/>
        <v>0</v>
      </c>
    </row>
    <row r="822" spans="1:31" x14ac:dyDescent="0.25">
      <c r="A822" s="5">
        <v>7</v>
      </c>
      <c r="B822" s="5">
        <v>0.68500000000000005</v>
      </c>
      <c r="C822" s="5">
        <v>0</v>
      </c>
      <c r="D822" s="5">
        <v>1.9</v>
      </c>
      <c r="E822" s="5">
        <v>9.9000000000000005E-2</v>
      </c>
      <c r="F822" s="5">
        <v>9</v>
      </c>
      <c r="G822" s="5">
        <v>22</v>
      </c>
      <c r="H822" s="5">
        <v>0.99605999999999995</v>
      </c>
      <c r="I822" s="5">
        <v>3.34</v>
      </c>
      <c r="J822" s="5">
        <v>0.6</v>
      </c>
      <c r="K822" s="5">
        <v>9.6999999999999993</v>
      </c>
      <c r="L822" s="5">
        <v>5</v>
      </c>
      <c r="N822" s="5">
        <f t="shared" si="217"/>
        <v>0.21238938053097348</v>
      </c>
      <c r="O822" s="5">
        <f t="shared" si="218"/>
        <v>2.5319019647559245E-4</v>
      </c>
      <c r="P822" s="5">
        <f t="shared" si="219"/>
        <v>0</v>
      </c>
      <c r="Q822">
        <f t="shared" si="220"/>
        <v>6.8493150684931503E-2</v>
      </c>
      <c r="R822">
        <f t="shared" si="221"/>
        <v>0.14524207011686147</v>
      </c>
      <c r="S822">
        <f t="shared" si="222"/>
        <v>0.11267605633802817</v>
      </c>
      <c r="T822">
        <f t="shared" si="223"/>
        <v>5.6537102473498232E-2</v>
      </c>
      <c r="U822">
        <f t="shared" si="224"/>
        <v>6.7258601553828569E-4</v>
      </c>
      <c r="V822">
        <f t="shared" si="225"/>
        <v>0.47244094488188965</v>
      </c>
      <c r="W822">
        <f t="shared" si="226"/>
        <v>0.16167664670658682</v>
      </c>
      <c r="X822">
        <f t="shared" si="227"/>
        <v>1.3718868720979304E-3</v>
      </c>
      <c r="Y822" s="5">
        <f t="shared" si="216"/>
        <v>0.4</v>
      </c>
      <c r="Z822">
        <f t="shared" si="228"/>
        <v>0</v>
      </c>
      <c r="AA822">
        <f t="shared" si="229"/>
        <v>0</v>
      </c>
      <c r="AB822">
        <f t="shared" si="230"/>
        <v>1</v>
      </c>
      <c r="AC822">
        <f t="shared" si="231"/>
        <v>0</v>
      </c>
      <c r="AD822">
        <f t="shared" si="232"/>
        <v>0</v>
      </c>
      <c r="AE822">
        <f t="shared" si="233"/>
        <v>0</v>
      </c>
    </row>
    <row r="823" spans="1:31" x14ac:dyDescent="0.25">
      <c r="A823" s="5">
        <v>4.9000000000000004</v>
      </c>
      <c r="B823" s="5">
        <v>0.42</v>
      </c>
      <c r="C823" s="5">
        <v>0</v>
      </c>
      <c r="D823" s="5">
        <v>2.1</v>
      </c>
      <c r="E823" s="5">
        <v>4.8000000000000001E-2</v>
      </c>
      <c r="F823" s="5">
        <v>16</v>
      </c>
      <c r="G823" s="5">
        <v>42</v>
      </c>
      <c r="H823" s="5">
        <v>0.99153999999999998</v>
      </c>
      <c r="I823" s="5">
        <v>3.71</v>
      </c>
      <c r="J823" s="5">
        <v>0.74</v>
      </c>
      <c r="K823" s="5">
        <v>14</v>
      </c>
      <c r="L823" s="5">
        <v>7</v>
      </c>
      <c r="N823" s="5">
        <f t="shared" si="217"/>
        <v>2.6548672566371743E-2</v>
      </c>
      <c r="O823" s="5">
        <f t="shared" si="218"/>
        <v>3.5446627506582944E-4</v>
      </c>
      <c r="P823" s="5">
        <f t="shared" si="219"/>
        <v>0</v>
      </c>
      <c r="Q823">
        <f t="shared" si="220"/>
        <v>8.2191780821917818E-2</v>
      </c>
      <c r="R823">
        <f t="shared" si="221"/>
        <v>6.010016694490819E-2</v>
      </c>
      <c r="S823">
        <f t="shared" si="222"/>
        <v>0.21126760563380281</v>
      </c>
      <c r="T823">
        <f t="shared" si="223"/>
        <v>0.12720848056537101</v>
      </c>
      <c r="U823">
        <f t="shared" si="224"/>
        <v>1.7092119866814494E-4</v>
      </c>
      <c r="V823">
        <f t="shared" si="225"/>
        <v>0.7637795275590552</v>
      </c>
      <c r="W823">
        <f t="shared" si="226"/>
        <v>0.24550898203592814</v>
      </c>
      <c r="X823">
        <f t="shared" si="227"/>
        <v>5.9096665259603205E-3</v>
      </c>
      <c r="Y823" s="5">
        <f t="shared" si="216"/>
        <v>0.8</v>
      </c>
      <c r="Z823">
        <f t="shared" si="228"/>
        <v>0</v>
      </c>
      <c r="AA823">
        <f t="shared" si="229"/>
        <v>0</v>
      </c>
      <c r="AB823">
        <f t="shared" si="230"/>
        <v>0</v>
      </c>
      <c r="AC823">
        <f t="shared" si="231"/>
        <v>0</v>
      </c>
      <c r="AD823">
        <f t="shared" si="232"/>
        <v>1</v>
      </c>
      <c r="AE823">
        <f t="shared" si="233"/>
        <v>0</v>
      </c>
    </row>
    <row r="824" spans="1:31" x14ac:dyDescent="0.25">
      <c r="A824" s="5">
        <v>6.7</v>
      </c>
      <c r="B824" s="5">
        <v>0.54</v>
      </c>
      <c r="C824" s="5">
        <v>0.13</v>
      </c>
      <c r="D824" s="5">
        <v>2</v>
      </c>
      <c r="E824" s="5">
        <v>7.5999999999999998E-2</v>
      </c>
      <c r="F824" s="5">
        <v>15</v>
      </c>
      <c r="G824" s="5">
        <v>36</v>
      </c>
      <c r="H824" s="5">
        <v>0.99729999999999996</v>
      </c>
      <c r="I824" s="5">
        <v>3.61</v>
      </c>
      <c r="J824" s="5">
        <v>0.64</v>
      </c>
      <c r="K824" s="5">
        <v>9.8000000000000007</v>
      </c>
      <c r="L824" s="5">
        <v>5</v>
      </c>
      <c r="N824" s="5">
        <f t="shared" si="217"/>
        <v>0.18584070796460181</v>
      </c>
      <c r="O824" s="5">
        <f t="shared" si="218"/>
        <v>3.5446627506582944E-4</v>
      </c>
      <c r="P824" s="5">
        <f t="shared" si="219"/>
        <v>0.13</v>
      </c>
      <c r="Q824">
        <f t="shared" si="220"/>
        <v>7.5342465753424667E-2</v>
      </c>
      <c r="R824">
        <f t="shared" si="221"/>
        <v>0.10684474123539232</v>
      </c>
      <c r="S824">
        <f t="shared" si="222"/>
        <v>0.19718309859154928</v>
      </c>
      <c r="T824">
        <f t="shared" si="223"/>
        <v>0.10600706713780919</v>
      </c>
      <c r="U824">
        <f t="shared" si="224"/>
        <v>8.1021087680354861E-4</v>
      </c>
      <c r="V824">
        <f t="shared" si="225"/>
        <v>0.68503937007874016</v>
      </c>
      <c r="W824">
        <f t="shared" si="226"/>
        <v>0.18562874251497008</v>
      </c>
      <c r="X824">
        <f t="shared" si="227"/>
        <v>1.4774166314900806E-3</v>
      </c>
      <c r="Y824" s="5">
        <f t="shared" si="216"/>
        <v>0.4</v>
      </c>
      <c r="Z824">
        <f t="shared" si="228"/>
        <v>0</v>
      </c>
      <c r="AA824">
        <f t="shared" si="229"/>
        <v>0</v>
      </c>
      <c r="AB824">
        <f t="shared" si="230"/>
        <v>1</v>
      </c>
      <c r="AC824">
        <f t="shared" si="231"/>
        <v>0</v>
      </c>
      <c r="AD824">
        <f t="shared" si="232"/>
        <v>0</v>
      </c>
      <c r="AE824">
        <f t="shared" si="233"/>
        <v>0</v>
      </c>
    </row>
    <row r="825" spans="1:31" x14ac:dyDescent="0.25">
      <c r="A825" s="5">
        <v>6.7</v>
      </c>
      <c r="B825" s="5">
        <v>0.54</v>
      </c>
      <c r="C825" s="5">
        <v>0.13</v>
      </c>
      <c r="D825" s="5">
        <v>2</v>
      </c>
      <c r="E825" s="5">
        <v>7.5999999999999998E-2</v>
      </c>
      <c r="F825" s="5">
        <v>15</v>
      </c>
      <c r="G825" s="5">
        <v>36</v>
      </c>
      <c r="H825" s="5">
        <v>0.99729999999999996</v>
      </c>
      <c r="I825" s="5">
        <v>3.61</v>
      </c>
      <c r="J825" s="5">
        <v>0.64</v>
      </c>
      <c r="K825" s="5">
        <v>9.8000000000000007</v>
      </c>
      <c r="L825" s="5">
        <v>5</v>
      </c>
      <c r="N825" s="5">
        <f t="shared" si="217"/>
        <v>0.18584070796460181</v>
      </c>
      <c r="O825" s="5">
        <f t="shared" si="218"/>
        <v>3.0382823577071092E-4</v>
      </c>
      <c r="P825" s="5">
        <f t="shared" si="219"/>
        <v>0.13</v>
      </c>
      <c r="Q825">
        <f t="shared" si="220"/>
        <v>7.5342465753424667E-2</v>
      </c>
      <c r="R825">
        <f t="shared" si="221"/>
        <v>0.10684474123539232</v>
      </c>
      <c r="S825">
        <f t="shared" si="222"/>
        <v>0.19718309859154928</v>
      </c>
      <c r="T825">
        <f t="shared" si="223"/>
        <v>0.10600706713780919</v>
      </c>
      <c r="U825">
        <f t="shared" si="224"/>
        <v>8.1021087680354861E-4</v>
      </c>
      <c r="V825">
        <f t="shared" si="225"/>
        <v>0.68503937007874016</v>
      </c>
      <c r="W825">
        <f t="shared" si="226"/>
        <v>0.18562874251497008</v>
      </c>
      <c r="X825">
        <f t="shared" si="227"/>
        <v>1.4774166314900806E-3</v>
      </c>
      <c r="Y825" s="5">
        <f t="shared" si="216"/>
        <v>0.4</v>
      </c>
      <c r="Z825">
        <f t="shared" si="228"/>
        <v>0</v>
      </c>
      <c r="AA825">
        <f t="shared" si="229"/>
        <v>0</v>
      </c>
      <c r="AB825">
        <f t="shared" si="230"/>
        <v>1</v>
      </c>
      <c r="AC825">
        <f t="shared" si="231"/>
        <v>0</v>
      </c>
      <c r="AD825">
        <f t="shared" si="232"/>
        <v>0</v>
      </c>
      <c r="AE825">
        <f t="shared" si="233"/>
        <v>0</v>
      </c>
    </row>
    <row r="826" spans="1:31" x14ac:dyDescent="0.25">
      <c r="A826" s="5">
        <v>7.1</v>
      </c>
      <c r="B826" s="5">
        <v>0.48</v>
      </c>
      <c r="C826" s="5">
        <v>0.28000000000000003</v>
      </c>
      <c r="D826" s="5">
        <v>2.8</v>
      </c>
      <c r="E826" s="5">
        <v>6.8000000000000005E-2</v>
      </c>
      <c r="F826" s="5">
        <v>6</v>
      </c>
      <c r="G826" s="5">
        <v>16</v>
      </c>
      <c r="H826" s="5">
        <v>0.99682000000000004</v>
      </c>
      <c r="I826" s="5">
        <v>3.24</v>
      </c>
      <c r="J826" s="5">
        <v>0.53</v>
      </c>
      <c r="K826" s="5">
        <v>10.3</v>
      </c>
      <c r="L826" s="5">
        <v>5</v>
      </c>
      <c r="N826" s="5">
        <f t="shared" si="217"/>
        <v>0.22123893805309733</v>
      </c>
      <c r="O826" s="5">
        <f t="shared" si="218"/>
        <v>2.8694888933900481E-4</v>
      </c>
      <c r="P826" s="5">
        <f t="shared" si="219"/>
        <v>0.28000000000000003</v>
      </c>
      <c r="Q826">
        <f t="shared" si="220"/>
        <v>0.13013698630136986</v>
      </c>
      <c r="R826">
        <f t="shared" si="221"/>
        <v>9.3489148580968295E-2</v>
      </c>
      <c r="S826">
        <f t="shared" si="222"/>
        <v>7.0422535211267609E-2</v>
      </c>
      <c r="T826">
        <f t="shared" si="223"/>
        <v>3.5335689045936397E-2</v>
      </c>
      <c r="U826">
        <f t="shared" si="224"/>
        <v>7.5693673695893988E-4</v>
      </c>
      <c r="V826">
        <f t="shared" si="225"/>
        <v>0.39370078740157494</v>
      </c>
      <c r="W826">
        <f t="shared" si="226"/>
        <v>0.11976047904191618</v>
      </c>
      <c r="X826">
        <f t="shared" si="227"/>
        <v>2.0050654284508233E-3</v>
      </c>
      <c r="Y826" s="5">
        <f t="shared" si="216"/>
        <v>0.4</v>
      </c>
      <c r="Z826">
        <f t="shared" si="228"/>
        <v>0</v>
      </c>
      <c r="AA826">
        <f t="shared" si="229"/>
        <v>0</v>
      </c>
      <c r="AB826">
        <f t="shared" si="230"/>
        <v>1</v>
      </c>
      <c r="AC826">
        <f t="shared" si="231"/>
        <v>0</v>
      </c>
      <c r="AD826">
        <f t="shared" si="232"/>
        <v>0</v>
      </c>
      <c r="AE826">
        <f t="shared" si="233"/>
        <v>0</v>
      </c>
    </row>
    <row r="827" spans="1:31" x14ac:dyDescent="0.25">
      <c r="A827" s="5">
        <v>7.1</v>
      </c>
      <c r="B827" s="5">
        <v>0.46</v>
      </c>
      <c r="C827" s="5">
        <v>0.14000000000000001</v>
      </c>
      <c r="D827" s="5">
        <v>2.8</v>
      </c>
      <c r="E827" s="5">
        <v>7.5999999999999998E-2</v>
      </c>
      <c r="F827" s="5">
        <v>15</v>
      </c>
      <c r="G827" s="5">
        <v>37</v>
      </c>
      <c r="H827" s="5">
        <v>0.99624000000000001</v>
      </c>
      <c r="I827" s="5">
        <v>3.36</v>
      </c>
      <c r="J827" s="5">
        <v>0.49</v>
      </c>
      <c r="K827" s="5">
        <v>10.7</v>
      </c>
      <c r="L827" s="5">
        <v>5</v>
      </c>
      <c r="N827" s="5">
        <f t="shared" si="217"/>
        <v>0.22123893805309733</v>
      </c>
      <c r="O827" s="5">
        <f t="shared" si="218"/>
        <v>1.2659509823779625E-4</v>
      </c>
      <c r="P827" s="5">
        <f t="shared" si="219"/>
        <v>0.14000000000000001</v>
      </c>
      <c r="Q827">
        <f t="shared" si="220"/>
        <v>0.13013698630136986</v>
      </c>
      <c r="R827">
        <f t="shared" si="221"/>
        <v>0.10684474123539232</v>
      </c>
      <c r="S827">
        <f t="shared" si="222"/>
        <v>0.19718309859154928</v>
      </c>
      <c r="T827">
        <f t="shared" si="223"/>
        <v>0.10954063604240283</v>
      </c>
      <c r="U827">
        <f t="shared" si="224"/>
        <v>6.9256381798002485E-4</v>
      </c>
      <c r="V827">
        <f t="shared" si="225"/>
        <v>0.48818897637795267</v>
      </c>
      <c r="W827">
        <f t="shared" si="226"/>
        <v>9.5808383233532926E-2</v>
      </c>
      <c r="X827">
        <f t="shared" si="227"/>
        <v>2.4271844660194164E-3</v>
      </c>
      <c r="Y827" s="5">
        <f t="shared" si="216"/>
        <v>0.4</v>
      </c>
      <c r="Z827">
        <f t="shared" si="228"/>
        <v>0</v>
      </c>
      <c r="AA827">
        <f t="shared" si="229"/>
        <v>0</v>
      </c>
      <c r="AB827">
        <f t="shared" si="230"/>
        <v>1</v>
      </c>
      <c r="AC827">
        <f t="shared" si="231"/>
        <v>0</v>
      </c>
      <c r="AD827">
        <f t="shared" si="232"/>
        <v>0</v>
      </c>
      <c r="AE827">
        <f t="shared" si="233"/>
        <v>0</v>
      </c>
    </row>
    <row r="828" spans="1:31" x14ac:dyDescent="0.25">
      <c r="A828" s="5">
        <v>7.5</v>
      </c>
      <c r="B828" s="5">
        <v>0.27</v>
      </c>
      <c r="C828" s="5">
        <v>0.34</v>
      </c>
      <c r="D828" s="5">
        <v>2.2999999999999998</v>
      </c>
      <c r="E828" s="5">
        <v>0.05</v>
      </c>
      <c r="F828" s="5">
        <v>4</v>
      </c>
      <c r="G828" s="5">
        <v>8</v>
      </c>
      <c r="H828" s="5">
        <v>0.99509999999999998</v>
      </c>
      <c r="I828" s="5">
        <v>3.4</v>
      </c>
      <c r="J828" s="5">
        <v>0.64</v>
      </c>
      <c r="K828" s="5">
        <v>11</v>
      </c>
      <c r="L828" s="5">
        <v>7</v>
      </c>
      <c r="N828" s="5">
        <f t="shared" si="217"/>
        <v>0.25663716814159293</v>
      </c>
      <c r="O828" s="5">
        <f t="shared" si="218"/>
        <v>2.8694888933900481E-4</v>
      </c>
      <c r="P828" s="5">
        <f t="shared" si="219"/>
        <v>0.34</v>
      </c>
      <c r="Q828">
        <f t="shared" si="220"/>
        <v>9.5890410958904104E-2</v>
      </c>
      <c r="R828">
        <f t="shared" si="221"/>
        <v>6.34390651085142E-2</v>
      </c>
      <c r="S828">
        <f t="shared" si="222"/>
        <v>4.2253521126760563E-2</v>
      </c>
      <c r="T828">
        <f t="shared" si="223"/>
        <v>7.0671378091872791E-3</v>
      </c>
      <c r="U828">
        <f t="shared" si="224"/>
        <v>5.6603773584905587E-4</v>
      </c>
      <c r="V828">
        <f t="shared" si="225"/>
        <v>0.51968503937007871</v>
      </c>
      <c r="W828">
        <f t="shared" si="226"/>
        <v>0.18562874251497008</v>
      </c>
      <c r="X828">
        <f t="shared" si="227"/>
        <v>2.7437737441958626E-3</v>
      </c>
      <c r="Y828" s="5">
        <f t="shared" si="216"/>
        <v>0.8</v>
      </c>
      <c r="Z828">
        <f t="shared" si="228"/>
        <v>0</v>
      </c>
      <c r="AA828">
        <f t="shared" si="229"/>
        <v>0</v>
      </c>
      <c r="AB828">
        <f t="shared" si="230"/>
        <v>0</v>
      </c>
      <c r="AC828">
        <f t="shared" si="231"/>
        <v>0</v>
      </c>
      <c r="AD828">
        <f t="shared" si="232"/>
        <v>1</v>
      </c>
      <c r="AE828">
        <f t="shared" si="233"/>
        <v>0</v>
      </c>
    </row>
    <row r="829" spans="1:31" x14ac:dyDescent="0.25">
      <c r="A829" s="5">
        <v>7.1</v>
      </c>
      <c r="B829" s="5">
        <v>0.46</v>
      </c>
      <c r="C829" s="5">
        <v>0.14000000000000001</v>
      </c>
      <c r="D829" s="5">
        <v>2.8</v>
      </c>
      <c r="E829" s="5">
        <v>7.5999999999999998E-2</v>
      </c>
      <c r="F829" s="5">
        <v>15</v>
      </c>
      <c r="G829" s="5">
        <v>37</v>
      </c>
      <c r="H829" s="5">
        <v>0.99624000000000001</v>
      </c>
      <c r="I829" s="5">
        <v>3.36</v>
      </c>
      <c r="J829" s="5">
        <v>0.49</v>
      </c>
      <c r="K829" s="5">
        <v>10.7</v>
      </c>
      <c r="L829" s="5">
        <v>5</v>
      </c>
      <c r="N829" s="5">
        <f t="shared" si="217"/>
        <v>0.22123893805309733</v>
      </c>
      <c r="O829" s="5">
        <f t="shared" si="218"/>
        <v>3.7978529471338862E-4</v>
      </c>
      <c r="P829" s="5">
        <f t="shared" si="219"/>
        <v>0.14000000000000001</v>
      </c>
      <c r="Q829">
        <f t="shared" si="220"/>
        <v>0.13013698630136986</v>
      </c>
      <c r="R829">
        <f t="shared" si="221"/>
        <v>0.10684474123539232</v>
      </c>
      <c r="S829">
        <f t="shared" si="222"/>
        <v>0.19718309859154928</v>
      </c>
      <c r="T829">
        <f t="shared" si="223"/>
        <v>0.10954063604240283</v>
      </c>
      <c r="U829">
        <f t="shared" si="224"/>
        <v>6.9256381798002485E-4</v>
      </c>
      <c r="V829">
        <f t="shared" si="225"/>
        <v>0.48818897637795267</v>
      </c>
      <c r="W829">
        <f t="shared" si="226"/>
        <v>9.5808383233532926E-2</v>
      </c>
      <c r="X829">
        <f t="shared" si="227"/>
        <v>2.4271844660194164E-3</v>
      </c>
      <c r="Y829" s="5">
        <f t="shared" si="216"/>
        <v>0.4</v>
      </c>
      <c r="Z829">
        <f t="shared" si="228"/>
        <v>0</v>
      </c>
      <c r="AA829">
        <f t="shared" si="229"/>
        <v>0</v>
      </c>
      <c r="AB829">
        <f t="shared" si="230"/>
        <v>1</v>
      </c>
      <c r="AC829">
        <f t="shared" si="231"/>
        <v>0</v>
      </c>
      <c r="AD829">
        <f t="shared" si="232"/>
        <v>0</v>
      </c>
      <c r="AE829">
        <f t="shared" si="233"/>
        <v>0</v>
      </c>
    </row>
    <row r="830" spans="1:31" x14ac:dyDescent="0.25">
      <c r="A830" s="5">
        <v>7.8</v>
      </c>
      <c r="B830" s="5">
        <v>0.56999999999999995</v>
      </c>
      <c r="C830" s="5">
        <v>0.09</v>
      </c>
      <c r="D830" s="5">
        <v>2.2999999999999998</v>
      </c>
      <c r="E830" s="5">
        <v>6.5000000000000002E-2</v>
      </c>
      <c r="F830" s="5">
        <v>34</v>
      </c>
      <c r="G830" s="5">
        <v>45</v>
      </c>
      <c r="H830" s="5">
        <v>0.99417</v>
      </c>
      <c r="I830" s="5">
        <v>3.46</v>
      </c>
      <c r="J830" s="5">
        <v>0.74</v>
      </c>
      <c r="K830" s="5">
        <v>12.7</v>
      </c>
      <c r="L830" s="5">
        <v>8</v>
      </c>
      <c r="N830" s="5">
        <f t="shared" si="217"/>
        <v>0.2831858407079646</v>
      </c>
      <c r="O830" s="5">
        <f t="shared" si="218"/>
        <v>4.1354398757680098E-4</v>
      </c>
      <c r="P830" s="5">
        <f t="shared" si="219"/>
        <v>0.09</v>
      </c>
      <c r="Q830">
        <f t="shared" si="220"/>
        <v>9.5890410958904104E-2</v>
      </c>
      <c r="R830">
        <f t="shared" si="221"/>
        <v>8.8480801335559273E-2</v>
      </c>
      <c r="S830">
        <f t="shared" si="222"/>
        <v>0.46478873239436619</v>
      </c>
      <c r="T830">
        <f t="shared" si="223"/>
        <v>0.13780918727915195</v>
      </c>
      <c r="U830">
        <f t="shared" si="224"/>
        <v>4.6281908990011177E-4</v>
      </c>
      <c r="V830">
        <f t="shared" si="225"/>
        <v>0.56692913385826771</v>
      </c>
      <c r="W830">
        <f t="shared" si="226"/>
        <v>0.24550898203592814</v>
      </c>
      <c r="X830">
        <f t="shared" si="227"/>
        <v>4.5377796538623883E-3</v>
      </c>
      <c r="Y830" s="5">
        <f t="shared" si="216"/>
        <v>1</v>
      </c>
      <c r="Z830">
        <f t="shared" si="228"/>
        <v>0</v>
      </c>
      <c r="AA830">
        <f t="shared" si="229"/>
        <v>0</v>
      </c>
      <c r="AB830">
        <f t="shared" si="230"/>
        <v>0</v>
      </c>
      <c r="AC830">
        <f t="shared" si="231"/>
        <v>0</v>
      </c>
      <c r="AD830">
        <f t="shared" si="232"/>
        <v>0</v>
      </c>
      <c r="AE830">
        <f t="shared" si="233"/>
        <v>1</v>
      </c>
    </row>
    <row r="831" spans="1:31" x14ac:dyDescent="0.25">
      <c r="A831" s="5">
        <v>5.9</v>
      </c>
      <c r="B831" s="5">
        <v>0.61</v>
      </c>
      <c r="C831" s="5">
        <v>0.08</v>
      </c>
      <c r="D831" s="5">
        <v>2.1</v>
      </c>
      <c r="E831" s="5">
        <v>7.0999999999999994E-2</v>
      </c>
      <c r="F831" s="5">
        <v>16</v>
      </c>
      <c r="G831" s="5">
        <v>24</v>
      </c>
      <c r="H831" s="5">
        <v>0.99375999999999998</v>
      </c>
      <c r="I831" s="5">
        <v>3.56</v>
      </c>
      <c r="J831" s="5">
        <v>0.77</v>
      </c>
      <c r="K831" s="5">
        <v>11.1</v>
      </c>
      <c r="L831" s="5">
        <v>6</v>
      </c>
      <c r="N831" s="5">
        <f t="shared" si="217"/>
        <v>0.11504424778761067</v>
      </c>
      <c r="O831" s="5">
        <f t="shared" si="218"/>
        <v>4.7684153669569915E-4</v>
      </c>
      <c r="P831" s="5">
        <f t="shared" si="219"/>
        <v>0.08</v>
      </c>
      <c r="Q831">
        <f t="shared" si="220"/>
        <v>8.2191780821917818E-2</v>
      </c>
      <c r="R831">
        <f t="shared" si="221"/>
        <v>9.849749582637729E-2</v>
      </c>
      <c r="S831">
        <f t="shared" si="222"/>
        <v>0.21126760563380281</v>
      </c>
      <c r="T831">
        <f t="shared" si="223"/>
        <v>6.3604240282685506E-2</v>
      </c>
      <c r="U831">
        <f t="shared" si="224"/>
        <v>4.1731409544949895E-4</v>
      </c>
      <c r="V831">
        <f t="shared" si="225"/>
        <v>0.64566929133858275</v>
      </c>
      <c r="W831">
        <f t="shared" si="226"/>
        <v>0.26347305389221559</v>
      </c>
      <c r="X831">
        <f t="shared" si="227"/>
        <v>2.8493035035880112E-3</v>
      </c>
      <c r="Y831" s="5">
        <f t="shared" si="216"/>
        <v>0.6</v>
      </c>
      <c r="Z831">
        <f t="shared" si="228"/>
        <v>0</v>
      </c>
      <c r="AA831">
        <f t="shared" si="229"/>
        <v>0</v>
      </c>
      <c r="AB831">
        <f t="shared" si="230"/>
        <v>0</v>
      </c>
      <c r="AC831">
        <f t="shared" si="231"/>
        <v>1</v>
      </c>
      <c r="AD831">
        <f t="shared" si="232"/>
        <v>0</v>
      </c>
      <c r="AE831">
        <f t="shared" si="233"/>
        <v>0</v>
      </c>
    </row>
    <row r="832" spans="1:31" x14ac:dyDescent="0.25">
      <c r="A832" s="5">
        <v>7.5</v>
      </c>
      <c r="B832" s="5">
        <v>0.68500000000000005</v>
      </c>
      <c r="C832" s="5">
        <v>7.0000000000000007E-2</v>
      </c>
      <c r="D832" s="5">
        <v>2.5</v>
      </c>
      <c r="E832" s="5">
        <v>5.8000000000000003E-2</v>
      </c>
      <c r="F832" s="5">
        <v>5</v>
      </c>
      <c r="G832" s="5">
        <v>9</v>
      </c>
      <c r="H832" s="5">
        <v>0.99631999999999998</v>
      </c>
      <c r="I832" s="5">
        <v>3.38</v>
      </c>
      <c r="J832" s="5">
        <v>0.55000000000000004</v>
      </c>
      <c r="K832" s="5">
        <v>10.9</v>
      </c>
      <c r="L832" s="5">
        <v>4</v>
      </c>
      <c r="N832" s="5">
        <f t="shared" si="217"/>
        <v>0.25663716814159293</v>
      </c>
      <c r="O832" s="5">
        <f t="shared" si="218"/>
        <v>4.1354398757680098E-4</v>
      </c>
      <c r="P832" s="5">
        <f t="shared" si="219"/>
        <v>7.0000000000000007E-2</v>
      </c>
      <c r="Q832">
        <f t="shared" si="220"/>
        <v>0.10958904109589042</v>
      </c>
      <c r="R832">
        <f t="shared" si="221"/>
        <v>7.6794657762938229E-2</v>
      </c>
      <c r="S832">
        <f t="shared" si="222"/>
        <v>5.6338028169014086E-2</v>
      </c>
      <c r="T832">
        <f t="shared" si="223"/>
        <v>1.0600706713780919E-2</v>
      </c>
      <c r="U832">
        <f t="shared" si="224"/>
        <v>7.0144284128745749E-4</v>
      </c>
      <c r="V832">
        <f t="shared" si="225"/>
        <v>0.50393700787401563</v>
      </c>
      <c r="W832">
        <f t="shared" si="226"/>
        <v>0.1317365269461078</v>
      </c>
      <c r="X832">
        <f t="shared" si="227"/>
        <v>2.6382439848037145E-3</v>
      </c>
      <c r="Y832" s="5">
        <f t="shared" si="216"/>
        <v>0.2</v>
      </c>
      <c r="Z832">
        <f t="shared" si="228"/>
        <v>0</v>
      </c>
      <c r="AA832">
        <f t="shared" si="229"/>
        <v>1</v>
      </c>
      <c r="AB832">
        <f t="shared" si="230"/>
        <v>0</v>
      </c>
      <c r="AC832">
        <f t="shared" si="231"/>
        <v>0</v>
      </c>
      <c r="AD832">
        <f t="shared" si="232"/>
        <v>0</v>
      </c>
      <c r="AE832">
        <f t="shared" si="233"/>
        <v>0</v>
      </c>
    </row>
    <row r="833" spans="1:31" x14ac:dyDescent="0.25">
      <c r="A833" s="5">
        <v>5.9</v>
      </c>
      <c r="B833" s="5">
        <v>0.61</v>
      </c>
      <c r="C833" s="5">
        <v>0.08</v>
      </c>
      <c r="D833" s="5">
        <v>2.1</v>
      </c>
      <c r="E833" s="5">
        <v>7.0999999999999994E-2</v>
      </c>
      <c r="F833" s="5">
        <v>16</v>
      </c>
      <c r="G833" s="5">
        <v>24</v>
      </c>
      <c r="H833" s="5">
        <v>0.99375999999999998</v>
      </c>
      <c r="I833" s="5">
        <v>3.56</v>
      </c>
      <c r="J833" s="5">
        <v>0.77</v>
      </c>
      <c r="K833" s="5">
        <v>11.1</v>
      </c>
      <c r="L833" s="5">
        <v>6</v>
      </c>
      <c r="N833" s="5">
        <f t="shared" si="217"/>
        <v>0.11504424778761067</v>
      </c>
      <c r="O833" s="5">
        <f t="shared" si="218"/>
        <v>2.700695429072986E-4</v>
      </c>
      <c r="P833" s="5">
        <f t="shared" si="219"/>
        <v>0.08</v>
      </c>
      <c r="Q833">
        <f t="shared" si="220"/>
        <v>8.2191780821917818E-2</v>
      </c>
      <c r="R833">
        <f t="shared" si="221"/>
        <v>9.849749582637729E-2</v>
      </c>
      <c r="S833">
        <f t="shared" si="222"/>
        <v>0.21126760563380281</v>
      </c>
      <c r="T833">
        <f t="shared" si="223"/>
        <v>6.3604240282685506E-2</v>
      </c>
      <c r="U833">
        <f t="shared" si="224"/>
        <v>4.1731409544949895E-4</v>
      </c>
      <c r="V833">
        <f t="shared" si="225"/>
        <v>0.64566929133858275</v>
      </c>
      <c r="W833">
        <f t="shared" si="226"/>
        <v>0.26347305389221559</v>
      </c>
      <c r="X833">
        <f t="shared" si="227"/>
        <v>2.8493035035880112E-3</v>
      </c>
      <c r="Y833" s="5">
        <f t="shared" si="216"/>
        <v>0.6</v>
      </c>
      <c r="Z833">
        <f t="shared" si="228"/>
        <v>0</v>
      </c>
      <c r="AA833">
        <f t="shared" si="229"/>
        <v>0</v>
      </c>
      <c r="AB833">
        <f t="shared" si="230"/>
        <v>0</v>
      </c>
      <c r="AC833">
        <f t="shared" si="231"/>
        <v>1</v>
      </c>
      <c r="AD833">
        <f t="shared" si="232"/>
        <v>0</v>
      </c>
      <c r="AE833">
        <f t="shared" si="233"/>
        <v>0</v>
      </c>
    </row>
    <row r="834" spans="1:31" x14ac:dyDescent="0.25">
      <c r="A834" s="5">
        <v>10.4</v>
      </c>
      <c r="B834" s="5">
        <v>0.44</v>
      </c>
      <c r="C834" s="5">
        <v>0.42</v>
      </c>
      <c r="D834" s="5">
        <v>1.5</v>
      </c>
      <c r="E834" s="5">
        <v>0.14499999999999999</v>
      </c>
      <c r="F834" s="5">
        <v>34</v>
      </c>
      <c r="G834" s="5">
        <v>48</v>
      </c>
      <c r="H834" s="5">
        <v>0.99831999999999999</v>
      </c>
      <c r="I834" s="5">
        <v>3.38</v>
      </c>
      <c r="J834" s="5">
        <v>0.86</v>
      </c>
      <c r="K834" s="5">
        <v>9.9</v>
      </c>
      <c r="L834" s="5">
        <v>3</v>
      </c>
      <c r="N834" s="5">
        <f t="shared" si="217"/>
        <v>0.51327433628318586</v>
      </c>
      <c r="O834" s="5">
        <f t="shared" si="218"/>
        <v>2.9538856255485784E-4</v>
      </c>
      <c r="P834" s="5">
        <f t="shared" si="219"/>
        <v>0.42</v>
      </c>
      <c r="Q834">
        <f t="shared" si="220"/>
        <v>4.1095890410958902E-2</v>
      </c>
      <c r="R834">
        <f t="shared" si="221"/>
        <v>0.22203672787979964</v>
      </c>
      <c r="S834">
        <f t="shared" si="222"/>
        <v>0.46478873239436619</v>
      </c>
      <c r="T834">
        <f t="shared" si="223"/>
        <v>0.14840989399293286</v>
      </c>
      <c r="U834">
        <f t="shared" si="224"/>
        <v>9.2341842397336235E-4</v>
      </c>
      <c r="V834">
        <f t="shared" si="225"/>
        <v>0.50393700787401563</v>
      </c>
      <c r="W834">
        <f t="shared" si="226"/>
        <v>0.31736526946107785</v>
      </c>
      <c r="X834">
        <f t="shared" si="227"/>
        <v>1.5829463908822287E-3</v>
      </c>
      <c r="Y834" s="5">
        <f t="shared" ref="Y834:Y897" si="234">(L834-3)/(8-3)</f>
        <v>0</v>
      </c>
      <c r="Z834">
        <f t="shared" si="228"/>
        <v>1</v>
      </c>
      <c r="AA834">
        <f t="shared" si="229"/>
        <v>0</v>
      </c>
      <c r="AB834">
        <f t="shared" si="230"/>
        <v>0</v>
      </c>
      <c r="AC834">
        <f t="shared" si="231"/>
        <v>0</v>
      </c>
      <c r="AD834">
        <f t="shared" si="232"/>
        <v>0</v>
      </c>
      <c r="AE834">
        <f t="shared" si="233"/>
        <v>0</v>
      </c>
    </row>
    <row r="835" spans="1:31" x14ac:dyDescent="0.25">
      <c r="A835" s="5">
        <v>11.6</v>
      </c>
      <c r="B835" s="5">
        <v>0.47</v>
      </c>
      <c r="C835" s="5">
        <v>0.44</v>
      </c>
      <c r="D835" s="5">
        <v>1.6</v>
      </c>
      <c r="E835" s="5">
        <v>0.14699999999999999</v>
      </c>
      <c r="F835" s="5">
        <v>36</v>
      </c>
      <c r="G835" s="5">
        <v>51</v>
      </c>
      <c r="H835" s="5">
        <v>0.99836000000000003</v>
      </c>
      <c r="I835" s="5">
        <v>3.38</v>
      </c>
      <c r="J835" s="5">
        <v>0.86</v>
      </c>
      <c r="K835" s="5">
        <v>9.9</v>
      </c>
      <c r="L835" s="5">
        <v>4</v>
      </c>
      <c r="N835" s="5">
        <f t="shared" ref="N835:N898" si="235">(A835-4.6)/(15.9-4.6)</f>
        <v>0.61946902654867253</v>
      </c>
      <c r="O835" s="5">
        <f t="shared" ref="O835:O898" si="236">(B836-0.12)/(1185-0.12)</f>
        <v>4.7684153669569915E-4</v>
      </c>
      <c r="P835" s="5">
        <f t="shared" ref="P835:P898" si="237">(C835-0)/(1-0)</f>
        <v>0.44</v>
      </c>
      <c r="Q835">
        <f t="shared" ref="Q835:Q898" si="238">(D835-0.9)/(15.5-0.9)</f>
        <v>4.7945205479452059E-2</v>
      </c>
      <c r="R835">
        <f t="shared" ref="R835:R898" si="239">(E835-0.012)/(0.611-0.012)</f>
        <v>0.22537562604340566</v>
      </c>
      <c r="S835">
        <f t="shared" ref="S835:S898" si="240">(F835-1)/(72-1)</f>
        <v>0.49295774647887325</v>
      </c>
      <c r="T835">
        <f t="shared" ref="T835:T898" si="241">(G835-6)/(289-6)</f>
        <v>0.15901060070671377</v>
      </c>
      <c r="U835">
        <f t="shared" ref="U835:U898" si="242">(H835-0.99)/(10-0.99)</f>
        <v>9.2785793562708484E-4</v>
      </c>
      <c r="V835">
        <f t="shared" ref="V835:V898" si="243">(I835-2.74)/(4.01-2.74)</f>
        <v>0.50393700787401563</v>
      </c>
      <c r="W835">
        <f t="shared" ref="W835:W898" si="244">(J835-0.33)/(2-0.33)</f>
        <v>0.31736526946107785</v>
      </c>
      <c r="X835">
        <f t="shared" ref="X835:X898" si="245">(K835-8.4)/(956-8.4)</f>
        <v>1.5829463908822287E-3</v>
      </c>
      <c r="Y835" s="5">
        <f t="shared" si="234"/>
        <v>0.2</v>
      </c>
      <c r="Z835">
        <f t="shared" ref="Z835:Z898" si="246">IF(L835=3,1,0)</f>
        <v>0</v>
      </c>
      <c r="AA835">
        <f t="shared" ref="AA835:AA898" si="247">IF(L835=4,1,0)</f>
        <v>1</v>
      </c>
      <c r="AB835">
        <f t="shared" ref="AB835:AB898" si="248">IF(L835=5,1,0)</f>
        <v>0</v>
      </c>
      <c r="AC835">
        <f t="shared" ref="AC835:AC898" si="249">IF(L835=6,1,0)</f>
        <v>0</v>
      </c>
      <c r="AD835">
        <f t="shared" ref="AD835:AD898" si="250">IF(L835=7,1,0)</f>
        <v>0</v>
      </c>
      <c r="AE835">
        <f t="shared" ref="AE835:AE898" si="251">IF(L835=8,1,0)</f>
        <v>0</v>
      </c>
    </row>
    <row r="836" spans="1:31" x14ac:dyDescent="0.25">
      <c r="A836" s="5">
        <v>8.8000000000000007</v>
      </c>
      <c r="B836" s="5">
        <v>0.68500000000000005</v>
      </c>
      <c r="C836" s="5">
        <v>0.26</v>
      </c>
      <c r="D836" s="5">
        <v>1.6</v>
      </c>
      <c r="E836" s="5">
        <v>8.7999999999999995E-2</v>
      </c>
      <c r="F836" s="5">
        <v>16</v>
      </c>
      <c r="G836" s="5">
        <v>23</v>
      </c>
      <c r="H836" s="5">
        <v>0.99694000000000005</v>
      </c>
      <c r="I836" s="5">
        <v>3.32</v>
      </c>
      <c r="J836" s="5">
        <v>0.47</v>
      </c>
      <c r="K836" s="5">
        <v>9.4</v>
      </c>
      <c r="L836" s="5">
        <v>5</v>
      </c>
      <c r="N836" s="5">
        <f t="shared" si="235"/>
        <v>0.37168141592920362</v>
      </c>
      <c r="O836" s="5">
        <f t="shared" si="236"/>
        <v>4.5996219026399299E-4</v>
      </c>
      <c r="P836" s="5">
        <f t="shared" si="237"/>
        <v>0.26</v>
      </c>
      <c r="Q836">
        <f t="shared" si="238"/>
        <v>4.7945205479452059E-2</v>
      </c>
      <c r="R836">
        <f t="shared" si="239"/>
        <v>0.12687813021702837</v>
      </c>
      <c r="S836">
        <f t="shared" si="240"/>
        <v>0.21126760563380281</v>
      </c>
      <c r="T836">
        <f t="shared" si="241"/>
        <v>6.0070671378091869E-2</v>
      </c>
      <c r="U836">
        <f t="shared" si="242"/>
        <v>7.7025527192009513E-4</v>
      </c>
      <c r="V836">
        <f t="shared" si="243"/>
        <v>0.45669291338582663</v>
      </c>
      <c r="W836">
        <f t="shared" si="244"/>
        <v>8.3832335329341298E-2</v>
      </c>
      <c r="X836">
        <f t="shared" si="245"/>
        <v>1.0552975939214857E-3</v>
      </c>
      <c r="Y836" s="5">
        <f t="shared" si="234"/>
        <v>0.4</v>
      </c>
      <c r="Z836">
        <f t="shared" si="246"/>
        <v>0</v>
      </c>
      <c r="AA836">
        <f t="shared" si="247"/>
        <v>0</v>
      </c>
      <c r="AB836">
        <f t="shared" si="248"/>
        <v>1</v>
      </c>
      <c r="AC836">
        <f t="shared" si="249"/>
        <v>0</v>
      </c>
      <c r="AD836">
        <f t="shared" si="250"/>
        <v>0</v>
      </c>
      <c r="AE836">
        <f t="shared" si="251"/>
        <v>0</v>
      </c>
    </row>
    <row r="837" spans="1:31" x14ac:dyDescent="0.25">
      <c r="A837" s="5">
        <v>7.6</v>
      </c>
      <c r="B837" s="5">
        <v>0.66500000000000004</v>
      </c>
      <c r="C837" s="5">
        <v>0.1</v>
      </c>
      <c r="D837" s="5">
        <v>1.5</v>
      </c>
      <c r="E837" s="5">
        <v>6.6000000000000003E-2</v>
      </c>
      <c r="F837" s="5">
        <v>27</v>
      </c>
      <c r="G837" s="5">
        <v>55</v>
      </c>
      <c r="H837" s="5">
        <v>0.99655000000000005</v>
      </c>
      <c r="I837" s="5">
        <v>3.39</v>
      </c>
      <c r="J837" s="5">
        <v>0.51</v>
      </c>
      <c r="K837" s="5">
        <v>9.3000000000000007</v>
      </c>
      <c r="L837" s="5">
        <v>5</v>
      </c>
      <c r="N837" s="5">
        <f t="shared" si="235"/>
        <v>0.26548672566371678</v>
      </c>
      <c r="O837" s="5">
        <f t="shared" si="236"/>
        <v>1.3503477145364933E-4</v>
      </c>
      <c r="P837" s="5">
        <f t="shared" si="237"/>
        <v>0.1</v>
      </c>
      <c r="Q837">
        <f t="shared" si="238"/>
        <v>4.1095890410958902E-2</v>
      </c>
      <c r="R837">
        <f t="shared" si="239"/>
        <v>9.0150250417362285E-2</v>
      </c>
      <c r="S837">
        <f t="shared" si="240"/>
        <v>0.36619718309859156</v>
      </c>
      <c r="T837">
        <f t="shared" si="241"/>
        <v>0.17314487632508835</v>
      </c>
      <c r="U837">
        <f t="shared" si="242"/>
        <v>7.2697003329634362E-4</v>
      </c>
      <c r="V837">
        <f t="shared" si="243"/>
        <v>0.51181102362204733</v>
      </c>
      <c r="W837">
        <f t="shared" si="244"/>
        <v>0.10778443113772455</v>
      </c>
      <c r="X837">
        <f t="shared" si="245"/>
        <v>9.4976783452933758E-4</v>
      </c>
      <c r="Y837" s="5">
        <f t="shared" si="234"/>
        <v>0.4</v>
      </c>
      <c r="Z837">
        <f t="shared" si="246"/>
        <v>0</v>
      </c>
      <c r="AA837">
        <f t="shared" si="247"/>
        <v>0</v>
      </c>
      <c r="AB837">
        <f t="shared" si="248"/>
        <v>1</v>
      </c>
      <c r="AC837">
        <f t="shared" si="249"/>
        <v>0</v>
      </c>
      <c r="AD837">
        <f t="shared" si="250"/>
        <v>0</v>
      </c>
      <c r="AE837">
        <f t="shared" si="251"/>
        <v>0</v>
      </c>
    </row>
    <row r="838" spans="1:31" x14ac:dyDescent="0.25">
      <c r="A838" s="5">
        <v>6.7</v>
      </c>
      <c r="B838" s="5">
        <v>0.28000000000000003</v>
      </c>
      <c r="C838" s="5">
        <v>0.28000000000000003</v>
      </c>
      <c r="D838" s="5">
        <v>2.4</v>
      </c>
      <c r="E838" s="5">
        <v>1.2E-2</v>
      </c>
      <c r="F838" s="5">
        <v>36</v>
      </c>
      <c r="G838" s="5">
        <v>100</v>
      </c>
      <c r="H838" s="5">
        <v>0.99063999999999997</v>
      </c>
      <c r="I838" s="5">
        <v>3.26</v>
      </c>
      <c r="J838" s="5">
        <v>0.39</v>
      </c>
      <c r="K838" s="5">
        <v>11.7</v>
      </c>
      <c r="L838" s="5">
        <v>7</v>
      </c>
      <c r="N838" s="5">
        <f t="shared" si="235"/>
        <v>0.18584070796460181</v>
      </c>
      <c r="O838" s="5">
        <f t="shared" si="236"/>
        <v>1.3503477145364933E-4</v>
      </c>
      <c r="P838" s="5">
        <f t="shared" si="237"/>
        <v>0.28000000000000003</v>
      </c>
      <c r="Q838">
        <f t="shared" si="238"/>
        <v>0.10273972602739727</v>
      </c>
      <c r="R838">
        <f t="shared" si="239"/>
        <v>0</v>
      </c>
      <c r="S838">
        <f t="shared" si="240"/>
        <v>0.49295774647887325</v>
      </c>
      <c r="T838">
        <f t="shared" si="241"/>
        <v>0.33215547703180209</v>
      </c>
      <c r="U838">
        <f t="shared" si="242"/>
        <v>7.1032186459486557E-5</v>
      </c>
      <c r="V838">
        <f t="shared" si="243"/>
        <v>0.40944881889763762</v>
      </c>
      <c r="W838">
        <f t="shared" si="244"/>
        <v>3.5928143712574849E-2</v>
      </c>
      <c r="X838">
        <f t="shared" si="245"/>
        <v>3.4824820599409019E-3</v>
      </c>
      <c r="Y838" s="5">
        <f t="shared" si="234"/>
        <v>0.8</v>
      </c>
      <c r="Z838">
        <f t="shared" si="246"/>
        <v>0</v>
      </c>
      <c r="AA838">
        <f t="shared" si="247"/>
        <v>0</v>
      </c>
      <c r="AB838">
        <f t="shared" si="248"/>
        <v>0</v>
      </c>
      <c r="AC838">
        <f t="shared" si="249"/>
        <v>0</v>
      </c>
      <c r="AD838">
        <f t="shared" si="250"/>
        <v>1</v>
      </c>
      <c r="AE838">
        <f t="shared" si="251"/>
        <v>0</v>
      </c>
    </row>
    <row r="839" spans="1:31" x14ac:dyDescent="0.25">
      <c r="A839" s="5">
        <v>6.7</v>
      </c>
      <c r="B839" s="5">
        <v>0.28000000000000003</v>
      </c>
      <c r="C839" s="5">
        <v>0.28000000000000003</v>
      </c>
      <c r="D839" s="5">
        <v>2.4</v>
      </c>
      <c r="E839" s="5">
        <v>1.2E-2</v>
      </c>
      <c r="F839" s="5">
        <v>36</v>
      </c>
      <c r="G839" s="5">
        <v>100</v>
      </c>
      <c r="H839" s="5">
        <v>0.99063999999999997</v>
      </c>
      <c r="I839" s="5">
        <v>3.26</v>
      </c>
      <c r="J839" s="5">
        <v>0.39</v>
      </c>
      <c r="K839" s="5">
        <v>11.7</v>
      </c>
      <c r="L839" s="5">
        <v>7</v>
      </c>
      <c r="N839" s="5">
        <f t="shared" si="235"/>
        <v>0.18584070796460181</v>
      </c>
      <c r="O839" s="5">
        <f t="shared" si="236"/>
        <v>1.6035379110120854E-4</v>
      </c>
      <c r="P839" s="5">
        <f t="shared" si="237"/>
        <v>0.28000000000000003</v>
      </c>
      <c r="Q839">
        <f t="shared" si="238"/>
        <v>0.10273972602739727</v>
      </c>
      <c r="R839">
        <f t="shared" si="239"/>
        <v>0</v>
      </c>
      <c r="S839">
        <f t="shared" si="240"/>
        <v>0.49295774647887325</v>
      </c>
      <c r="T839">
        <f t="shared" si="241"/>
        <v>0.33215547703180209</v>
      </c>
      <c r="U839">
        <f t="shared" si="242"/>
        <v>7.1032186459486557E-5</v>
      </c>
      <c r="V839">
        <f t="shared" si="243"/>
        <v>0.40944881889763762</v>
      </c>
      <c r="W839">
        <f t="shared" si="244"/>
        <v>3.5928143712574849E-2</v>
      </c>
      <c r="X839">
        <f t="shared" si="245"/>
        <v>3.4824820599409019E-3</v>
      </c>
      <c r="Y839" s="5">
        <f t="shared" si="234"/>
        <v>0.8</v>
      </c>
      <c r="Z839">
        <f t="shared" si="246"/>
        <v>0</v>
      </c>
      <c r="AA839">
        <f t="shared" si="247"/>
        <v>0</v>
      </c>
      <c r="AB839">
        <f t="shared" si="248"/>
        <v>0</v>
      </c>
      <c r="AC839">
        <f t="shared" si="249"/>
        <v>0</v>
      </c>
      <c r="AD839">
        <f t="shared" si="250"/>
        <v>1</v>
      </c>
      <c r="AE839">
        <f t="shared" si="251"/>
        <v>0</v>
      </c>
    </row>
    <row r="840" spans="1:31" x14ac:dyDescent="0.25">
      <c r="A840" s="5">
        <v>10.1</v>
      </c>
      <c r="B840" s="5">
        <v>0.31</v>
      </c>
      <c r="C840" s="5">
        <v>0.35</v>
      </c>
      <c r="D840" s="5">
        <v>1.6</v>
      </c>
      <c r="E840" s="5">
        <v>7.4999999999999997E-2</v>
      </c>
      <c r="F840" s="5">
        <v>9</v>
      </c>
      <c r="G840" s="5">
        <v>28</v>
      </c>
      <c r="H840" s="5">
        <v>0.99672000000000005</v>
      </c>
      <c r="I840" s="5">
        <v>3.24</v>
      </c>
      <c r="J840" s="5">
        <v>0.83</v>
      </c>
      <c r="K840" s="5">
        <v>11.2</v>
      </c>
      <c r="L840" s="5">
        <v>7</v>
      </c>
      <c r="N840" s="5">
        <f t="shared" si="235"/>
        <v>0.48672566371681414</v>
      </c>
      <c r="O840" s="5">
        <f t="shared" si="236"/>
        <v>3.2070758220241707E-4</v>
      </c>
      <c r="P840" s="5">
        <f t="shared" si="237"/>
        <v>0.35</v>
      </c>
      <c r="Q840">
        <f t="shared" si="238"/>
        <v>4.7945205479452059E-2</v>
      </c>
      <c r="R840">
        <f t="shared" si="239"/>
        <v>0.10517529215358933</v>
      </c>
      <c r="S840">
        <f t="shared" si="240"/>
        <v>0.11267605633802817</v>
      </c>
      <c r="T840">
        <f t="shared" si="241"/>
        <v>7.7738515901060068E-2</v>
      </c>
      <c r="U840">
        <f t="shared" si="242"/>
        <v>7.4583795782464583E-4</v>
      </c>
      <c r="V840">
        <f t="shared" si="243"/>
        <v>0.39370078740157494</v>
      </c>
      <c r="W840">
        <f t="shared" si="244"/>
        <v>0.29940119760479039</v>
      </c>
      <c r="X840">
        <f t="shared" si="245"/>
        <v>2.9548332629801594E-3</v>
      </c>
      <c r="Y840" s="5">
        <f t="shared" si="234"/>
        <v>0.8</v>
      </c>
      <c r="Z840">
        <f t="shared" si="246"/>
        <v>0</v>
      </c>
      <c r="AA840">
        <f t="shared" si="247"/>
        <v>0</v>
      </c>
      <c r="AB840">
        <f t="shared" si="248"/>
        <v>0</v>
      </c>
      <c r="AC840">
        <f t="shared" si="249"/>
        <v>0</v>
      </c>
      <c r="AD840">
        <f t="shared" si="250"/>
        <v>1</v>
      </c>
      <c r="AE840">
        <f t="shared" si="251"/>
        <v>0</v>
      </c>
    </row>
    <row r="841" spans="1:31" x14ac:dyDescent="0.25">
      <c r="A841" s="5">
        <v>6</v>
      </c>
      <c r="B841" s="5">
        <v>0.5</v>
      </c>
      <c r="C841" s="5">
        <v>0.04</v>
      </c>
      <c r="D841" s="5">
        <v>2.2000000000000002</v>
      </c>
      <c r="E841" s="5">
        <v>9.1999999999999998E-2</v>
      </c>
      <c r="F841" s="5">
        <v>13</v>
      </c>
      <c r="G841" s="5">
        <v>26</v>
      </c>
      <c r="H841" s="5">
        <v>0.99646999999999997</v>
      </c>
      <c r="I841" s="5">
        <v>3.46</v>
      </c>
      <c r="J841" s="5">
        <v>0.47</v>
      </c>
      <c r="K841" s="5">
        <v>10</v>
      </c>
      <c r="L841" s="5">
        <v>5</v>
      </c>
      <c r="N841" s="5">
        <f t="shared" si="235"/>
        <v>0.12389380530973454</v>
      </c>
      <c r="O841" s="5">
        <f t="shared" si="236"/>
        <v>2.5319019647559245E-4</v>
      </c>
      <c r="P841" s="5">
        <f t="shared" si="237"/>
        <v>0.04</v>
      </c>
      <c r="Q841">
        <f t="shared" si="238"/>
        <v>8.9041095890410982E-2</v>
      </c>
      <c r="R841">
        <f t="shared" si="239"/>
        <v>0.13355592654424042</v>
      </c>
      <c r="S841">
        <f t="shared" si="240"/>
        <v>0.16901408450704225</v>
      </c>
      <c r="T841">
        <f t="shared" si="241"/>
        <v>7.0671378091872794E-2</v>
      </c>
      <c r="U841">
        <f t="shared" si="242"/>
        <v>7.1809100998889851E-4</v>
      </c>
      <c r="V841">
        <f t="shared" si="243"/>
        <v>0.56692913385826771</v>
      </c>
      <c r="W841">
        <f t="shared" si="244"/>
        <v>8.3832335329341298E-2</v>
      </c>
      <c r="X841">
        <f t="shared" si="245"/>
        <v>1.6884761502743769E-3</v>
      </c>
      <c r="Y841" s="5">
        <f t="shared" si="234"/>
        <v>0.4</v>
      </c>
      <c r="Z841">
        <f t="shared" si="246"/>
        <v>0</v>
      </c>
      <c r="AA841">
        <f t="shared" si="247"/>
        <v>0</v>
      </c>
      <c r="AB841">
        <f t="shared" si="248"/>
        <v>1</v>
      </c>
      <c r="AC841">
        <f t="shared" si="249"/>
        <v>0</v>
      </c>
      <c r="AD841">
        <f t="shared" si="250"/>
        <v>0</v>
      </c>
      <c r="AE841">
        <f t="shared" si="251"/>
        <v>0</v>
      </c>
    </row>
    <row r="842" spans="1:31" x14ac:dyDescent="0.25">
      <c r="A842" s="5">
        <v>11.1</v>
      </c>
      <c r="B842" s="5">
        <v>0.42</v>
      </c>
      <c r="C842" s="5">
        <v>0.47</v>
      </c>
      <c r="D842" s="5">
        <v>2.65</v>
      </c>
      <c r="E842" s="5">
        <v>8.5000000000000006E-2</v>
      </c>
      <c r="F842" s="5">
        <v>9</v>
      </c>
      <c r="G842" s="5">
        <v>34</v>
      </c>
      <c r="H842" s="5">
        <v>0.99736000000000002</v>
      </c>
      <c r="I842" s="5">
        <v>3.24</v>
      </c>
      <c r="J842" s="5">
        <v>0.77</v>
      </c>
      <c r="K842" s="5">
        <v>12.1</v>
      </c>
      <c r="L842" s="5">
        <v>7</v>
      </c>
      <c r="N842" s="5">
        <f t="shared" si="235"/>
        <v>0.5752212389380531</v>
      </c>
      <c r="O842" s="5">
        <f t="shared" si="236"/>
        <v>4.5574235365606643E-4</v>
      </c>
      <c r="P842" s="5">
        <f t="shared" si="237"/>
        <v>0.47</v>
      </c>
      <c r="Q842">
        <f t="shared" si="238"/>
        <v>0.11986301369863014</v>
      </c>
      <c r="R842">
        <f t="shared" si="239"/>
        <v>0.12186978297161939</v>
      </c>
      <c r="S842">
        <f t="shared" si="240"/>
        <v>0.11267605633802817</v>
      </c>
      <c r="T842">
        <f t="shared" si="241"/>
        <v>9.8939929328621903E-2</v>
      </c>
      <c r="U842">
        <f t="shared" si="242"/>
        <v>8.1687014428413242E-4</v>
      </c>
      <c r="V842">
        <f t="shared" si="243"/>
        <v>0.39370078740157494</v>
      </c>
      <c r="W842">
        <f t="shared" si="244"/>
        <v>0.26347305389221559</v>
      </c>
      <c r="X842">
        <f t="shared" si="245"/>
        <v>3.9046010975094967E-3</v>
      </c>
      <c r="Y842" s="5">
        <f t="shared" si="234"/>
        <v>0.8</v>
      </c>
      <c r="Z842">
        <f t="shared" si="246"/>
        <v>0</v>
      </c>
      <c r="AA842">
        <f t="shared" si="247"/>
        <v>0</v>
      </c>
      <c r="AB842">
        <f t="shared" si="248"/>
        <v>0</v>
      </c>
      <c r="AC842">
        <f t="shared" si="249"/>
        <v>0</v>
      </c>
      <c r="AD842">
        <f t="shared" si="250"/>
        <v>1</v>
      </c>
      <c r="AE842">
        <f t="shared" si="251"/>
        <v>0</v>
      </c>
    </row>
    <row r="843" spans="1:31" x14ac:dyDescent="0.25">
      <c r="A843" s="5">
        <v>6.6</v>
      </c>
      <c r="B843" s="5">
        <v>0.66</v>
      </c>
      <c r="C843" s="5">
        <v>0</v>
      </c>
      <c r="D843" s="5">
        <v>3</v>
      </c>
      <c r="E843" s="5">
        <v>0.115</v>
      </c>
      <c r="F843" s="5">
        <v>21</v>
      </c>
      <c r="G843" s="5">
        <v>31</v>
      </c>
      <c r="H843" s="5">
        <v>0.99629000000000001</v>
      </c>
      <c r="I843" s="5">
        <v>3.45</v>
      </c>
      <c r="J843" s="5">
        <v>0.63</v>
      </c>
      <c r="K843" s="5">
        <v>10.3</v>
      </c>
      <c r="L843" s="5">
        <v>5</v>
      </c>
      <c r="N843" s="5">
        <f t="shared" si="235"/>
        <v>0.17699115044247787</v>
      </c>
      <c r="O843" s="5">
        <f t="shared" si="236"/>
        <v>3.2070758220241707E-4</v>
      </c>
      <c r="P843" s="5">
        <f t="shared" si="237"/>
        <v>0</v>
      </c>
      <c r="Q843">
        <f t="shared" si="238"/>
        <v>0.14383561643835618</v>
      </c>
      <c r="R843">
        <f t="shared" si="239"/>
        <v>0.17195325542570952</v>
      </c>
      <c r="S843">
        <f t="shared" si="240"/>
        <v>0.28169014084507044</v>
      </c>
      <c r="T843">
        <f t="shared" si="241"/>
        <v>8.8339222614840993E-2</v>
      </c>
      <c r="U843">
        <f t="shared" si="242"/>
        <v>6.9811320754717182E-4</v>
      </c>
      <c r="V843">
        <f t="shared" si="243"/>
        <v>0.55905511811023634</v>
      </c>
      <c r="W843">
        <f t="shared" si="244"/>
        <v>0.17964071856287425</v>
      </c>
      <c r="X843">
        <f t="shared" si="245"/>
        <v>2.0050654284508233E-3</v>
      </c>
      <c r="Y843" s="5">
        <f t="shared" si="234"/>
        <v>0.4</v>
      </c>
      <c r="Z843">
        <f t="shared" si="246"/>
        <v>0</v>
      </c>
      <c r="AA843">
        <f t="shared" si="247"/>
        <v>0</v>
      </c>
      <c r="AB843">
        <f t="shared" si="248"/>
        <v>1</v>
      </c>
      <c r="AC843">
        <f t="shared" si="249"/>
        <v>0</v>
      </c>
      <c r="AD843">
        <f t="shared" si="250"/>
        <v>0</v>
      </c>
      <c r="AE843">
        <f t="shared" si="251"/>
        <v>0</v>
      </c>
    </row>
    <row r="844" spans="1:31" x14ac:dyDescent="0.25">
      <c r="A844" s="5">
        <v>10.6</v>
      </c>
      <c r="B844" s="5">
        <v>0.5</v>
      </c>
      <c r="C844" s="5">
        <v>0.45</v>
      </c>
      <c r="D844" s="5">
        <v>2.6</v>
      </c>
      <c r="E844" s="5">
        <v>0.11899999999999999</v>
      </c>
      <c r="F844" s="5">
        <v>34</v>
      </c>
      <c r="G844" s="5">
        <v>68</v>
      </c>
      <c r="H844" s="5">
        <v>0.99707999999999997</v>
      </c>
      <c r="I844" s="5">
        <v>3.23</v>
      </c>
      <c r="J844" s="5">
        <v>0.72</v>
      </c>
      <c r="K844" s="5">
        <v>10.9</v>
      </c>
      <c r="L844" s="5">
        <v>6</v>
      </c>
      <c r="N844" s="5">
        <f t="shared" si="235"/>
        <v>0.53097345132743357</v>
      </c>
      <c r="O844" s="5">
        <f t="shared" si="236"/>
        <v>4.7684153669569915E-4</v>
      </c>
      <c r="P844" s="5">
        <f t="shared" si="237"/>
        <v>0.45</v>
      </c>
      <c r="Q844">
        <f t="shared" si="238"/>
        <v>0.11643835616438358</v>
      </c>
      <c r="R844">
        <f t="shared" si="239"/>
        <v>0.17863105175292154</v>
      </c>
      <c r="S844">
        <f t="shared" si="240"/>
        <v>0.46478873239436619</v>
      </c>
      <c r="T844">
        <f t="shared" si="241"/>
        <v>0.21908127208480566</v>
      </c>
      <c r="U844">
        <f t="shared" si="242"/>
        <v>7.8579356270809943E-4</v>
      </c>
      <c r="V844">
        <f t="shared" si="243"/>
        <v>0.38582677165354323</v>
      </c>
      <c r="W844">
        <f t="shared" si="244"/>
        <v>0.23353293413173651</v>
      </c>
      <c r="X844">
        <f t="shared" si="245"/>
        <v>2.6382439848037145E-3</v>
      </c>
      <c r="Y844" s="5">
        <f t="shared" si="234"/>
        <v>0.6</v>
      </c>
      <c r="Z844">
        <f t="shared" si="246"/>
        <v>0</v>
      </c>
      <c r="AA844">
        <f t="shared" si="247"/>
        <v>0</v>
      </c>
      <c r="AB844">
        <f t="shared" si="248"/>
        <v>0</v>
      </c>
      <c r="AC844">
        <f t="shared" si="249"/>
        <v>1</v>
      </c>
      <c r="AD844">
        <f t="shared" si="250"/>
        <v>0</v>
      </c>
      <c r="AE844">
        <f t="shared" si="251"/>
        <v>0</v>
      </c>
    </row>
    <row r="845" spans="1:31" x14ac:dyDescent="0.25">
      <c r="A845" s="5">
        <v>7.1</v>
      </c>
      <c r="B845" s="5">
        <v>0.68500000000000005</v>
      </c>
      <c r="C845" s="5">
        <v>0.35</v>
      </c>
      <c r="D845" s="5">
        <v>2</v>
      </c>
      <c r="E845" s="5">
        <v>8.7999999999999995E-2</v>
      </c>
      <c r="F845" s="5">
        <v>9</v>
      </c>
      <c r="G845" s="5">
        <v>92</v>
      </c>
      <c r="H845" s="5">
        <v>0.99629999999999996</v>
      </c>
      <c r="I845" s="5">
        <v>3.28</v>
      </c>
      <c r="J845" s="5">
        <v>0.62</v>
      </c>
      <c r="K845" s="5">
        <v>9.4</v>
      </c>
      <c r="L845" s="5">
        <v>5</v>
      </c>
      <c r="N845" s="5">
        <f t="shared" si="235"/>
        <v>0.22123893805309733</v>
      </c>
      <c r="O845" s="5">
        <f t="shared" si="236"/>
        <v>1.0971575180609007E-4</v>
      </c>
      <c r="P845" s="5">
        <f t="shared" si="237"/>
        <v>0.35</v>
      </c>
      <c r="Q845">
        <f t="shared" si="238"/>
        <v>7.5342465753424667E-2</v>
      </c>
      <c r="R845">
        <f t="shared" si="239"/>
        <v>0.12687813021702837</v>
      </c>
      <c r="S845">
        <f t="shared" si="240"/>
        <v>0.11267605633802817</v>
      </c>
      <c r="T845">
        <f t="shared" si="241"/>
        <v>0.303886925795053</v>
      </c>
      <c r="U845">
        <f t="shared" si="242"/>
        <v>6.9922308546059629E-4</v>
      </c>
      <c r="V845">
        <f t="shared" si="243"/>
        <v>0.42519685039370059</v>
      </c>
      <c r="W845">
        <f t="shared" si="244"/>
        <v>0.17365269461077845</v>
      </c>
      <c r="X845">
        <f t="shared" si="245"/>
        <v>1.0552975939214857E-3</v>
      </c>
      <c r="Y845" s="5">
        <f t="shared" si="234"/>
        <v>0.4</v>
      </c>
      <c r="Z845">
        <f t="shared" si="246"/>
        <v>0</v>
      </c>
      <c r="AA845">
        <f t="shared" si="247"/>
        <v>0</v>
      </c>
      <c r="AB845">
        <f t="shared" si="248"/>
        <v>1</v>
      </c>
      <c r="AC845">
        <f t="shared" si="249"/>
        <v>0</v>
      </c>
      <c r="AD845">
        <f t="shared" si="250"/>
        <v>0</v>
      </c>
      <c r="AE845">
        <f t="shared" si="251"/>
        <v>0</v>
      </c>
    </row>
    <row r="846" spans="1:31" x14ac:dyDescent="0.25">
      <c r="A846" s="5">
        <v>9.9</v>
      </c>
      <c r="B846" s="5">
        <v>0.25</v>
      </c>
      <c r="C846" s="5">
        <v>0.46</v>
      </c>
      <c r="D846" s="5">
        <v>1.7</v>
      </c>
      <c r="E846" s="5">
        <v>6.2E-2</v>
      </c>
      <c r="F846" s="5">
        <v>26</v>
      </c>
      <c r="G846" s="5">
        <v>42</v>
      </c>
      <c r="H846" s="5">
        <v>0.99590000000000001</v>
      </c>
      <c r="I846" s="5">
        <v>3.18</v>
      </c>
      <c r="J846" s="5">
        <v>0.83</v>
      </c>
      <c r="K846" s="5">
        <v>10.6</v>
      </c>
      <c r="L846" s="5">
        <v>6</v>
      </c>
      <c r="N846" s="5">
        <f t="shared" si="235"/>
        <v>0.46902654867256638</v>
      </c>
      <c r="O846" s="5">
        <f t="shared" si="236"/>
        <v>4.3886300722436027E-4</v>
      </c>
      <c r="P846" s="5">
        <f t="shared" si="237"/>
        <v>0.46</v>
      </c>
      <c r="Q846">
        <f t="shared" si="238"/>
        <v>5.4794520547945202E-2</v>
      </c>
      <c r="R846">
        <f t="shared" si="239"/>
        <v>8.3472454090150264E-2</v>
      </c>
      <c r="S846">
        <f t="shared" si="240"/>
        <v>0.352112676056338</v>
      </c>
      <c r="T846">
        <f t="shared" si="241"/>
        <v>0.12720848056537101</v>
      </c>
      <c r="U846">
        <f t="shared" si="242"/>
        <v>6.548279689234202E-4</v>
      </c>
      <c r="V846">
        <f t="shared" si="243"/>
        <v>0.34645669291338588</v>
      </c>
      <c r="W846">
        <f t="shared" si="244"/>
        <v>0.29940119760479039</v>
      </c>
      <c r="X846">
        <f t="shared" si="245"/>
        <v>2.3216547066272682E-3</v>
      </c>
      <c r="Y846" s="5">
        <f t="shared" si="234"/>
        <v>0.6</v>
      </c>
      <c r="Z846">
        <f t="shared" si="246"/>
        <v>0</v>
      </c>
      <c r="AA846">
        <f t="shared" si="247"/>
        <v>0</v>
      </c>
      <c r="AB846">
        <f t="shared" si="248"/>
        <v>0</v>
      </c>
      <c r="AC846">
        <f t="shared" si="249"/>
        <v>1</v>
      </c>
      <c r="AD846">
        <f t="shared" si="250"/>
        <v>0</v>
      </c>
      <c r="AE846">
        <f t="shared" si="251"/>
        <v>0</v>
      </c>
    </row>
    <row r="847" spans="1:31" x14ac:dyDescent="0.25">
      <c r="A847" s="5">
        <v>6.4</v>
      </c>
      <c r="B847" s="5">
        <v>0.64</v>
      </c>
      <c r="C847" s="5">
        <v>0.21</v>
      </c>
      <c r="D847" s="5">
        <v>1.8</v>
      </c>
      <c r="E847" s="5">
        <v>8.1000000000000003E-2</v>
      </c>
      <c r="F847" s="5">
        <v>14</v>
      </c>
      <c r="G847" s="5">
        <v>31</v>
      </c>
      <c r="H847" s="5">
        <v>0.99689000000000005</v>
      </c>
      <c r="I847" s="5">
        <v>3.59</v>
      </c>
      <c r="J847" s="5">
        <v>0.66</v>
      </c>
      <c r="K847" s="5">
        <v>9.8000000000000007</v>
      </c>
      <c r="L847" s="5">
        <v>5</v>
      </c>
      <c r="N847" s="5">
        <f t="shared" si="235"/>
        <v>0.15929203539823014</v>
      </c>
      <c r="O847" s="5">
        <f t="shared" si="236"/>
        <v>4.3886300722436027E-4</v>
      </c>
      <c r="P847" s="5">
        <f t="shared" si="237"/>
        <v>0.21</v>
      </c>
      <c r="Q847">
        <f t="shared" si="238"/>
        <v>6.164383561643836E-2</v>
      </c>
      <c r="R847">
        <f t="shared" si="239"/>
        <v>0.11519198664440736</v>
      </c>
      <c r="S847">
        <f t="shared" si="240"/>
        <v>0.18309859154929578</v>
      </c>
      <c r="T847">
        <f t="shared" si="241"/>
        <v>8.8339222614840993E-2</v>
      </c>
      <c r="U847">
        <f t="shared" si="242"/>
        <v>7.6470588235294816E-4</v>
      </c>
      <c r="V847">
        <f t="shared" si="243"/>
        <v>0.66929133858267709</v>
      </c>
      <c r="W847">
        <f t="shared" si="244"/>
        <v>0.19760479041916171</v>
      </c>
      <c r="X847">
        <f t="shared" si="245"/>
        <v>1.4774166314900806E-3</v>
      </c>
      <c r="Y847" s="5">
        <f t="shared" si="234"/>
        <v>0.4</v>
      </c>
      <c r="Z847">
        <f t="shared" si="246"/>
        <v>0</v>
      </c>
      <c r="AA847">
        <f t="shared" si="247"/>
        <v>0</v>
      </c>
      <c r="AB847">
        <f t="shared" si="248"/>
        <v>1</v>
      </c>
      <c r="AC847">
        <f t="shared" si="249"/>
        <v>0</v>
      </c>
      <c r="AD847">
        <f t="shared" si="250"/>
        <v>0</v>
      </c>
      <c r="AE847">
        <f t="shared" si="251"/>
        <v>0</v>
      </c>
    </row>
    <row r="848" spans="1:31" x14ac:dyDescent="0.25">
      <c r="A848" s="5">
        <v>6.4</v>
      </c>
      <c r="B848" s="5">
        <v>0.64</v>
      </c>
      <c r="C848" s="5">
        <v>0.21</v>
      </c>
      <c r="D848" s="5">
        <v>1.8</v>
      </c>
      <c r="E848" s="5">
        <v>8.1000000000000003E-2</v>
      </c>
      <c r="F848" s="5">
        <v>14</v>
      </c>
      <c r="G848" s="5">
        <v>31</v>
      </c>
      <c r="H848" s="5">
        <v>0.99689000000000005</v>
      </c>
      <c r="I848" s="5">
        <v>3.59</v>
      </c>
      <c r="J848" s="5">
        <v>0.66</v>
      </c>
      <c r="K848" s="5">
        <v>9.8000000000000007</v>
      </c>
      <c r="L848" s="5">
        <v>5</v>
      </c>
      <c r="N848" s="5">
        <f t="shared" si="235"/>
        <v>0.15929203539823014</v>
      </c>
      <c r="O848" s="5">
        <f t="shared" si="236"/>
        <v>4.7262170008777258E-4</v>
      </c>
      <c r="P848" s="5">
        <f t="shared" si="237"/>
        <v>0.21</v>
      </c>
      <c r="Q848">
        <f t="shared" si="238"/>
        <v>6.164383561643836E-2</v>
      </c>
      <c r="R848">
        <f t="shared" si="239"/>
        <v>0.11519198664440736</v>
      </c>
      <c r="S848">
        <f t="shared" si="240"/>
        <v>0.18309859154929578</v>
      </c>
      <c r="T848">
        <f t="shared" si="241"/>
        <v>8.8339222614840993E-2</v>
      </c>
      <c r="U848">
        <f t="shared" si="242"/>
        <v>7.6470588235294816E-4</v>
      </c>
      <c r="V848">
        <f t="shared" si="243"/>
        <v>0.66929133858267709</v>
      </c>
      <c r="W848">
        <f t="shared" si="244"/>
        <v>0.19760479041916171</v>
      </c>
      <c r="X848">
        <f t="shared" si="245"/>
        <v>1.4774166314900806E-3</v>
      </c>
      <c r="Y848" s="5">
        <f t="shared" si="234"/>
        <v>0.4</v>
      </c>
      <c r="Z848">
        <f t="shared" si="246"/>
        <v>0</v>
      </c>
      <c r="AA848">
        <f t="shared" si="247"/>
        <v>0</v>
      </c>
      <c r="AB848">
        <f t="shared" si="248"/>
        <v>1</v>
      </c>
      <c r="AC848">
        <f t="shared" si="249"/>
        <v>0</v>
      </c>
      <c r="AD848">
        <f t="shared" si="250"/>
        <v>0</v>
      </c>
      <c r="AE848">
        <f t="shared" si="251"/>
        <v>0</v>
      </c>
    </row>
    <row r="849" spans="1:31" x14ac:dyDescent="0.25">
      <c r="A849" s="5">
        <v>7.4</v>
      </c>
      <c r="B849" s="5">
        <v>0.68</v>
      </c>
      <c r="C849" s="5">
        <v>0.16</v>
      </c>
      <c r="D849" s="5">
        <v>1.8</v>
      </c>
      <c r="E849" s="5">
        <v>7.8E-2</v>
      </c>
      <c r="F849" s="5">
        <v>12</v>
      </c>
      <c r="G849" s="5">
        <v>39</v>
      </c>
      <c r="H849" s="5">
        <v>0.99770000000000003</v>
      </c>
      <c r="I849" s="5">
        <v>3.5</v>
      </c>
      <c r="J849" s="5">
        <v>0.7</v>
      </c>
      <c r="K849" s="5">
        <v>9.9</v>
      </c>
      <c r="L849" s="5">
        <v>6</v>
      </c>
      <c r="N849" s="5">
        <f t="shared" si="235"/>
        <v>0.24778761061946908</v>
      </c>
      <c r="O849" s="5">
        <f t="shared" si="236"/>
        <v>4.3886300722436027E-4</v>
      </c>
      <c r="P849" s="5">
        <f t="shared" si="237"/>
        <v>0.16</v>
      </c>
      <c r="Q849">
        <f t="shared" si="238"/>
        <v>6.164383561643836E-2</v>
      </c>
      <c r="R849">
        <f t="shared" si="239"/>
        <v>0.11018363939899833</v>
      </c>
      <c r="S849">
        <f t="shared" si="240"/>
        <v>0.15492957746478872</v>
      </c>
      <c r="T849">
        <f t="shared" si="241"/>
        <v>0.1166077738515901</v>
      </c>
      <c r="U849">
        <f t="shared" si="242"/>
        <v>8.5460599334073696E-4</v>
      </c>
      <c r="V849">
        <f t="shared" si="243"/>
        <v>0.59842519685039375</v>
      </c>
      <c r="W849">
        <f t="shared" si="244"/>
        <v>0.22155688622754488</v>
      </c>
      <c r="X849">
        <f t="shared" si="245"/>
        <v>1.5829463908822287E-3</v>
      </c>
      <c r="Y849" s="5">
        <f t="shared" si="234"/>
        <v>0.6</v>
      </c>
      <c r="Z849">
        <f t="shared" si="246"/>
        <v>0</v>
      </c>
      <c r="AA849">
        <f t="shared" si="247"/>
        <v>0</v>
      </c>
      <c r="AB849">
        <f t="shared" si="248"/>
        <v>0</v>
      </c>
      <c r="AC849">
        <f t="shared" si="249"/>
        <v>1</v>
      </c>
      <c r="AD849">
        <f t="shared" si="250"/>
        <v>0</v>
      </c>
      <c r="AE849">
        <f t="shared" si="251"/>
        <v>0</v>
      </c>
    </row>
    <row r="850" spans="1:31" x14ac:dyDescent="0.25">
      <c r="A850" s="5">
        <v>6.4</v>
      </c>
      <c r="B850" s="5">
        <v>0.64</v>
      </c>
      <c r="C850" s="5">
        <v>0.21</v>
      </c>
      <c r="D850" s="5">
        <v>1.8</v>
      </c>
      <c r="E850" s="5">
        <v>8.1000000000000003E-2</v>
      </c>
      <c r="F850" s="5">
        <v>14</v>
      </c>
      <c r="G850" s="5">
        <v>31</v>
      </c>
      <c r="H850" s="5">
        <v>0.99689000000000005</v>
      </c>
      <c r="I850" s="5">
        <v>3.59</v>
      </c>
      <c r="J850" s="5">
        <v>0.66</v>
      </c>
      <c r="K850" s="5">
        <v>9.8000000000000007</v>
      </c>
      <c r="L850" s="5">
        <v>5</v>
      </c>
      <c r="N850" s="5">
        <f t="shared" si="235"/>
        <v>0.15929203539823014</v>
      </c>
      <c r="O850" s="5">
        <f t="shared" si="236"/>
        <v>4.3042333400850714E-4</v>
      </c>
      <c r="P850" s="5">
        <f t="shared" si="237"/>
        <v>0.21</v>
      </c>
      <c r="Q850">
        <f t="shared" si="238"/>
        <v>6.164383561643836E-2</v>
      </c>
      <c r="R850">
        <f t="shared" si="239"/>
        <v>0.11519198664440736</v>
      </c>
      <c r="S850">
        <f t="shared" si="240"/>
        <v>0.18309859154929578</v>
      </c>
      <c r="T850">
        <f t="shared" si="241"/>
        <v>8.8339222614840993E-2</v>
      </c>
      <c r="U850">
        <f t="shared" si="242"/>
        <v>7.6470588235294816E-4</v>
      </c>
      <c r="V850">
        <f t="shared" si="243"/>
        <v>0.66929133858267709</v>
      </c>
      <c r="W850">
        <f t="shared" si="244"/>
        <v>0.19760479041916171</v>
      </c>
      <c r="X850">
        <f t="shared" si="245"/>
        <v>1.4774166314900806E-3</v>
      </c>
      <c r="Y850" s="5">
        <f t="shared" si="234"/>
        <v>0.4</v>
      </c>
      <c r="Z850">
        <f t="shared" si="246"/>
        <v>0</v>
      </c>
      <c r="AA850">
        <f t="shared" si="247"/>
        <v>0</v>
      </c>
      <c r="AB850">
        <f t="shared" si="248"/>
        <v>1</v>
      </c>
      <c r="AC850">
        <f t="shared" si="249"/>
        <v>0</v>
      </c>
      <c r="AD850">
        <f t="shared" si="250"/>
        <v>0</v>
      </c>
      <c r="AE850">
        <f t="shared" si="251"/>
        <v>0</v>
      </c>
    </row>
    <row r="851" spans="1:31" x14ac:dyDescent="0.25">
      <c r="A851" s="5">
        <v>6.4</v>
      </c>
      <c r="B851" s="5">
        <v>0.63</v>
      </c>
      <c r="C851" s="5">
        <v>0.21</v>
      </c>
      <c r="D851" s="5">
        <v>1.6</v>
      </c>
      <c r="E851" s="5">
        <v>0.08</v>
      </c>
      <c r="F851" s="5">
        <v>12</v>
      </c>
      <c r="G851" s="5">
        <v>32</v>
      </c>
      <c r="H851" s="5">
        <v>0.99689000000000005</v>
      </c>
      <c r="I851" s="5">
        <v>3.58</v>
      </c>
      <c r="J851" s="5">
        <v>0.66</v>
      </c>
      <c r="K851" s="5">
        <v>9.8000000000000007</v>
      </c>
      <c r="L851" s="5">
        <v>5</v>
      </c>
      <c r="N851" s="5">
        <f t="shared" si="235"/>
        <v>0.15929203539823014</v>
      </c>
      <c r="O851" s="5">
        <f t="shared" si="236"/>
        <v>2.6162986969144553E-4</v>
      </c>
      <c r="P851" s="5">
        <f t="shared" si="237"/>
        <v>0.21</v>
      </c>
      <c r="Q851">
        <f t="shared" si="238"/>
        <v>4.7945205479452059E-2</v>
      </c>
      <c r="R851">
        <f t="shared" si="239"/>
        <v>0.11352253756260436</v>
      </c>
      <c r="S851">
        <f t="shared" si="240"/>
        <v>0.15492957746478872</v>
      </c>
      <c r="T851">
        <f t="shared" si="241"/>
        <v>9.187279151943463E-2</v>
      </c>
      <c r="U851">
        <f t="shared" si="242"/>
        <v>7.6470588235294816E-4</v>
      </c>
      <c r="V851">
        <f t="shared" si="243"/>
        <v>0.66141732283464583</v>
      </c>
      <c r="W851">
        <f t="shared" si="244"/>
        <v>0.19760479041916171</v>
      </c>
      <c r="X851">
        <f t="shared" si="245"/>
        <v>1.4774166314900806E-3</v>
      </c>
      <c r="Y851" s="5">
        <f t="shared" si="234"/>
        <v>0.4</v>
      </c>
      <c r="Z851">
        <f t="shared" si="246"/>
        <v>0</v>
      </c>
      <c r="AA851">
        <f t="shared" si="247"/>
        <v>0</v>
      </c>
      <c r="AB851">
        <f t="shared" si="248"/>
        <v>1</v>
      </c>
      <c r="AC851">
        <f t="shared" si="249"/>
        <v>0</v>
      </c>
      <c r="AD851">
        <f t="shared" si="250"/>
        <v>0</v>
      </c>
      <c r="AE851">
        <f t="shared" si="251"/>
        <v>0</v>
      </c>
    </row>
    <row r="852" spans="1:31" x14ac:dyDescent="0.25">
      <c r="A852" s="5">
        <v>9.3000000000000007</v>
      </c>
      <c r="B852" s="5">
        <v>0.43</v>
      </c>
      <c r="C852" s="5">
        <v>0.44</v>
      </c>
      <c r="D852" s="5">
        <v>1.9</v>
      </c>
      <c r="E852" s="5">
        <v>8.5000000000000006E-2</v>
      </c>
      <c r="F852" s="5">
        <v>9</v>
      </c>
      <c r="G852" s="5">
        <v>22</v>
      </c>
      <c r="H852" s="5">
        <v>0.99707999999999997</v>
      </c>
      <c r="I852" s="5">
        <v>3.28</v>
      </c>
      <c r="J852" s="5">
        <v>0.55000000000000004</v>
      </c>
      <c r="K852" s="5">
        <v>9.5</v>
      </c>
      <c r="L852" s="5">
        <v>5</v>
      </c>
      <c r="N852" s="5">
        <f t="shared" si="235"/>
        <v>0.4159292035398231</v>
      </c>
      <c r="O852" s="5">
        <f t="shared" si="236"/>
        <v>2.6162986969144553E-4</v>
      </c>
      <c r="P852" s="5">
        <f t="shared" si="237"/>
        <v>0.44</v>
      </c>
      <c r="Q852">
        <f t="shared" si="238"/>
        <v>6.8493150684931503E-2</v>
      </c>
      <c r="R852">
        <f t="shared" si="239"/>
        <v>0.12186978297161939</v>
      </c>
      <c r="S852">
        <f t="shared" si="240"/>
        <v>0.11267605633802817</v>
      </c>
      <c r="T852">
        <f t="shared" si="241"/>
        <v>5.6537102473498232E-2</v>
      </c>
      <c r="U852">
        <f t="shared" si="242"/>
        <v>7.8579356270809943E-4</v>
      </c>
      <c r="V852">
        <f t="shared" si="243"/>
        <v>0.42519685039370059</v>
      </c>
      <c r="W852">
        <f t="shared" si="244"/>
        <v>0.1317365269461078</v>
      </c>
      <c r="X852">
        <f t="shared" si="245"/>
        <v>1.1608273533136341E-3</v>
      </c>
      <c r="Y852" s="5">
        <f t="shared" si="234"/>
        <v>0.4</v>
      </c>
      <c r="Z852">
        <f t="shared" si="246"/>
        <v>0</v>
      </c>
      <c r="AA852">
        <f t="shared" si="247"/>
        <v>0</v>
      </c>
      <c r="AB852">
        <f t="shared" si="248"/>
        <v>1</v>
      </c>
      <c r="AC852">
        <f t="shared" si="249"/>
        <v>0</v>
      </c>
      <c r="AD852">
        <f t="shared" si="250"/>
        <v>0</v>
      </c>
      <c r="AE852">
        <f t="shared" si="251"/>
        <v>0</v>
      </c>
    </row>
    <row r="853" spans="1:31" x14ac:dyDescent="0.25">
      <c r="A853" s="5">
        <v>9.3000000000000007</v>
      </c>
      <c r="B853" s="5">
        <v>0.43</v>
      </c>
      <c r="C853" s="5">
        <v>0.44</v>
      </c>
      <c r="D853" s="5">
        <v>1.9</v>
      </c>
      <c r="E853" s="5">
        <v>8.5000000000000006E-2</v>
      </c>
      <c r="F853" s="5">
        <v>9</v>
      </c>
      <c r="G853" s="5">
        <v>22</v>
      </c>
      <c r="H853" s="5">
        <v>0.99707999999999997</v>
      </c>
      <c r="I853" s="5">
        <v>3.28</v>
      </c>
      <c r="J853" s="5">
        <v>0.55000000000000004</v>
      </c>
      <c r="K853" s="5">
        <v>9.5</v>
      </c>
      <c r="L853" s="5">
        <v>5</v>
      </c>
      <c r="N853" s="5">
        <f t="shared" si="235"/>
        <v>0.4159292035398231</v>
      </c>
      <c r="O853" s="5">
        <f t="shared" si="236"/>
        <v>2.5319019647559245E-4</v>
      </c>
      <c r="P853" s="5">
        <f t="shared" si="237"/>
        <v>0.44</v>
      </c>
      <c r="Q853">
        <f t="shared" si="238"/>
        <v>6.8493150684931503E-2</v>
      </c>
      <c r="R853">
        <f t="shared" si="239"/>
        <v>0.12186978297161939</v>
      </c>
      <c r="S853">
        <f t="shared" si="240"/>
        <v>0.11267605633802817</v>
      </c>
      <c r="T853">
        <f t="shared" si="241"/>
        <v>5.6537102473498232E-2</v>
      </c>
      <c r="U853">
        <f t="shared" si="242"/>
        <v>7.8579356270809943E-4</v>
      </c>
      <c r="V853">
        <f t="shared" si="243"/>
        <v>0.42519685039370059</v>
      </c>
      <c r="W853">
        <f t="shared" si="244"/>
        <v>0.1317365269461078</v>
      </c>
      <c r="X853">
        <f t="shared" si="245"/>
        <v>1.1608273533136341E-3</v>
      </c>
      <c r="Y853" s="5">
        <f t="shared" si="234"/>
        <v>0.4</v>
      </c>
      <c r="Z853">
        <f t="shared" si="246"/>
        <v>0</v>
      </c>
      <c r="AA853">
        <f t="shared" si="247"/>
        <v>0</v>
      </c>
      <c r="AB853">
        <f t="shared" si="248"/>
        <v>1</v>
      </c>
      <c r="AC853">
        <f t="shared" si="249"/>
        <v>0</v>
      </c>
      <c r="AD853">
        <f t="shared" si="250"/>
        <v>0</v>
      </c>
      <c r="AE853">
        <f t="shared" si="251"/>
        <v>0</v>
      </c>
    </row>
    <row r="854" spans="1:31" x14ac:dyDescent="0.25">
      <c r="A854" s="5">
        <v>8</v>
      </c>
      <c r="B854" s="5">
        <v>0.42</v>
      </c>
      <c r="C854" s="5">
        <v>0.32</v>
      </c>
      <c r="D854" s="5">
        <v>2.5</v>
      </c>
      <c r="E854" s="5">
        <v>0.08</v>
      </c>
      <c r="F854" s="5">
        <v>26</v>
      </c>
      <c r="G854" s="5">
        <v>122</v>
      </c>
      <c r="H854" s="5">
        <v>0.99800999999999995</v>
      </c>
      <c r="I854" s="5">
        <v>3.22</v>
      </c>
      <c r="J854" s="5">
        <v>1.07</v>
      </c>
      <c r="K854" s="5">
        <v>9.6999999999999993</v>
      </c>
      <c r="L854" s="5">
        <v>5</v>
      </c>
      <c r="N854" s="5">
        <f t="shared" si="235"/>
        <v>0.30088495575221241</v>
      </c>
      <c r="O854" s="5">
        <f t="shared" si="236"/>
        <v>2.0255215718047395E-4</v>
      </c>
      <c r="P854" s="5">
        <f t="shared" si="237"/>
        <v>0.32</v>
      </c>
      <c r="Q854">
        <f t="shared" si="238"/>
        <v>0.10958904109589042</v>
      </c>
      <c r="R854">
        <f t="shared" si="239"/>
        <v>0.11352253756260436</v>
      </c>
      <c r="S854">
        <f t="shared" si="240"/>
        <v>0.352112676056338</v>
      </c>
      <c r="T854">
        <f t="shared" si="241"/>
        <v>0.40989399293286222</v>
      </c>
      <c r="U854">
        <f t="shared" si="242"/>
        <v>8.8901220865704347E-4</v>
      </c>
      <c r="V854">
        <f t="shared" si="243"/>
        <v>0.37795275590551192</v>
      </c>
      <c r="W854">
        <f t="shared" si="244"/>
        <v>0.44311377245508982</v>
      </c>
      <c r="X854">
        <f t="shared" si="245"/>
        <v>1.3718868720979304E-3</v>
      </c>
      <c r="Y854" s="5">
        <f t="shared" si="234"/>
        <v>0.4</v>
      </c>
      <c r="Z854">
        <f t="shared" si="246"/>
        <v>0</v>
      </c>
      <c r="AA854">
        <f t="shared" si="247"/>
        <v>0</v>
      </c>
      <c r="AB854">
        <f t="shared" si="248"/>
        <v>1</v>
      </c>
      <c r="AC854">
        <f t="shared" si="249"/>
        <v>0</v>
      </c>
      <c r="AD854">
        <f t="shared" si="250"/>
        <v>0</v>
      </c>
      <c r="AE854">
        <f t="shared" si="251"/>
        <v>0</v>
      </c>
    </row>
    <row r="855" spans="1:31" x14ac:dyDescent="0.25">
      <c r="A855" s="5">
        <v>9.3000000000000007</v>
      </c>
      <c r="B855" s="5">
        <v>0.36</v>
      </c>
      <c r="C855" s="5">
        <v>0.39</v>
      </c>
      <c r="D855" s="5">
        <v>1.5</v>
      </c>
      <c r="E855" s="5">
        <v>0.08</v>
      </c>
      <c r="F855" s="5">
        <v>41</v>
      </c>
      <c r="G855" s="5">
        <v>55</v>
      </c>
      <c r="H855" s="5">
        <v>0.99651999999999996</v>
      </c>
      <c r="I855" s="5">
        <v>3.47</v>
      </c>
      <c r="J855" s="5">
        <v>0.73</v>
      </c>
      <c r="K855" s="5">
        <v>10.9</v>
      </c>
      <c r="L855" s="5">
        <v>6</v>
      </c>
      <c r="N855" s="5">
        <f t="shared" si="235"/>
        <v>0.4159292035398231</v>
      </c>
      <c r="O855" s="5">
        <f t="shared" si="236"/>
        <v>2.0255215718047395E-4</v>
      </c>
      <c r="P855" s="5">
        <f t="shared" si="237"/>
        <v>0.39</v>
      </c>
      <c r="Q855">
        <f t="shared" si="238"/>
        <v>4.1095890410958902E-2</v>
      </c>
      <c r="R855">
        <f t="shared" si="239"/>
        <v>0.11352253756260436</v>
      </c>
      <c r="S855">
        <f t="shared" si="240"/>
        <v>0.56338028169014087</v>
      </c>
      <c r="T855">
        <f t="shared" si="241"/>
        <v>0.17314487632508835</v>
      </c>
      <c r="U855">
        <f t="shared" si="242"/>
        <v>7.2364039955604559E-4</v>
      </c>
      <c r="V855">
        <f t="shared" si="243"/>
        <v>0.57480314960629941</v>
      </c>
      <c r="W855">
        <f t="shared" si="244"/>
        <v>0.23952095808383234</v>
      </c>
      <c r="X855">
        <f t="shared" si="245"/>
        <v>2.6382439848037145E-3</v>
      </c>
      <c r="Y855" s="5">
        <f t="shared" si="234"/>
        <v>0.6</v>
      </c>
      <c r="Z855">
        <f t="shared" si="246"/>
        <v>0</v>
      </c>
      <c r="AA855">
        <f t="shared" si="247"/>
        <v>0</v>
      </c>
      <c r="AB855">
        <f t="shared" si="248"/>
        <v>0</v>
      </c>
      <c r="AC855">
        <f t="shared" si="249"/>
        <v>1</v>
      </c>
      <c r="AD855">
        <f t="shared" si="250"/>
        <v>0</v>
      </c>
      <c r="AE855">
        <f t="shared" si="251"/>
        <v>0</v>
      </c>
    </row>
    <row r="856" spans="1:31" x14ac:dyDescent="0.25">
      <c r="A856" s="5">
        <v>9.3000000000000007</v>
      </c>
      <c r="B856" s="5">
        <v>0.36</v>
      </c>
      <c r="C856" s="5">
        <v>0.39</v>
      </c>
      <c r="D856" s="5">
        <v>1.5</v>
      </c>
      <c r="E856" s="5">
        <v>0.08</v>
      </c>
      <c r="F856" s="5">
        <v>41</v>
      </c>
      <c r="G856" s="5">
        <v>55</v>
      </c>
      <c r="H856" s="5">
        <v>0.99651999999999996</v>
      </c>
      <c r="I856" s="5">
        <v>3.47</v>
      </c>
      <c r="J856" s="5">
        <v>0.73</v>
      </c>
      <c r="K856" s="5">
        <v>10.9</v>
      </c>
      <c r="L856" s="5">
        <v>6</v>
      </c>
      <c r="N856" s="5">
        <f t="shared" si="235"/>
        <v>0.4159292035398231</v>
      </c>
      <c r="O856" s="5">
        <f t="shared" si="236"/>
        <v>5.1903990277496449E-4</v>
      </c>
      <c r="P856" s="5">
        <f t="shared" si="237"/>
        <v>0.39</v>
      </c>
      <c r="Q856">
        <f t="shared" si="238"/>
        <v>4.1095890410958902E-2</v>
      </c>
      <c r="R856">
        <f t="shared" si="239"/>
        <v>0.11352253756260436</v>
      </c>
      <c r="S856">
        <f t="shared" si="240"/>
        <v>0.56338028169014087</v>
      </c>
      <c r="T856">
        <f t="shared" si="241"/>
        <v>0.17314487632508835</v>
      </c>
      <c r="U856">
        <f t="shared" si="242"/>
        <v>7.2364039955604559E-4</v>
      </c>
      <c r="V856">
        <f t="shared" si="243"/>
        <v>0.57480314960629941</v>
      </c>
      <c r="W856">
        <f t="shared" si="244"/>
        <v>0.23952095808383234</v>
      </c>
      <c r="X856">
        <f t="shared" si="245"/>
        <v>2.6382439848037145E-3</v>
      </c>
      <c r="Y856" s="5">
        <f t="shared" si="234"/>
        <v>0.6</v>
      </c>
      <c r="Z856">
        <f t="shared" si="246"/>
        <v>0</v>
      </c>
      <c r="AA856">
        <f t="shared" si="247"/>
        <v>0</v>
      </c>
      <c r="AB856">
        <f t="shared" si="248"/>
        <v>0</v>
      </c>
      <c r="AC856">
        <f t="shared" si="249"/>
        <v>1</v>
      </c>
      <c r="AD856">
        <f t="shared" si="250"/>
        <v>0</v>
      </c>
      <c r="AE856">
        <f t="shared" si="251"/>
        <v>0</v>
      </c>
    </row>
    <row r="857" spans="1:31" x14ac:dyDescent="0.25">
      <c r="A857" s="5">
        <v>7.6</v>
      </c>
      <c r="B857" s="5">
        <v>0.73499999999999999</v>
      </c>
      <c r="C857" s="5">
        <v>0.02</v>
      </c>
      <c r="D857" s="5">
        <v>2.5</v>
      </c>
      <c r="E857" s="5">
        <v>7.0999999999999994E-2</v>
      </c>
      <c r="F857" s="5">
        <v>10</v>
      </c>
      <c r="G857" s="5">
        <v>14</v>
      </c>
      <c r="H857" s="5">
        <v>0.99538000000000004</v>
      </c>
      <c r="I857" s="5">
        <v>3.51</v>
      </c>
      <c r="J857" s="5">
        <v>0.71</v>
      </c>
      <c r="K857" s="5">
        <v>11.7</v>
      </c>
      <c r="L857" s="5">
        <v>7</v>
      </c>
      <c r="N857" s="5">
        <f t="shared" si="235"/>
        <v>0.26548672566371678</v>
      </c>
      <c r="O857" s="5">
        <f t="shared" si="236"/>
        <v>2.0255215718047395E-4</v>
      </c>
      <c r="P857" s="5">
        <f t="shared" si="237"/>
        <v>0.02</v>
      </c>
      <c r="Q857">
        <f t="shared" si="238"/>
        <v>0.10958904109589042</v>
      </c>
      <c r="R857">
        <f t="shared" si="239"/>
        <v>9.849749582637729E-2</v>
      </c>
      <c r="S857">
        <f t="shared" si="240"/>
        <v>0.12676056338028169</v>
      </c>
      <c r="T857">
        <f t="shared" si="241"/>
        <v>2.8268551236749116E-2</v>
      </c>
      <c r="U857">
        <f t="shared" si="242"/>
        <v>5.9711431742508897E-4</v>
      </c>
      <c r="V857">
        <f t="shared" si="243"/>
        <v>0.60629921259842512</v>
      </c>
      <c r="W857">
        <f t="shared" si="244"/>
        <v>0.22754491017964071</v>
      </c>
      <c r="X857">
        <f t="shared" si="245"/>
        <v>3.4824820599409019E-3</v>
      </c>
      <c r="Y857" s="5">
        <f t="shared" si="234"/>
        <v>0.8</v>
      </c>
      <c r="Z857">
        <f t="shared" si="246"/>
        <v>0</v>
      </c>
      <c r="AA857">
        <f t="shared" si="247"/>
        <v>0</v>
      </c>
      <c r="AB857">
        <f t="shared" si="248"/>
        <v>0</v>
      </c>
      <c r="AC857">
        <f t="shared" si="249"/>
        <v>0</v>
      </c>
      <c r="AD857">
        <f t="shared" si="250"/>
        <v>1</v>
      </c>
      <c r="AE857">
        <f t="shared" si="251"/>
        <v>0</v>
      </c>
    </row>
    <row r="858" spans="1:31" x14ac:dyDescent="0.25">
      <c r="A858" s="5">
        <v>9.3000000000000007</v>
      </c>
      <c r="B858" s="5">
        <v>0.36</v>
      </c>
      <c r="C858" s="5">
        <v>0.39</v>
      </c>
      <c r="D858" s="5">
        <v>1.5</v>
      </c>
      <c r="E858" s="5">
        <v>0.08</v>
      </c>
      <c r="F858" s="5">
        <v>41</v>
      </c>
      <c r="G858" s="5">
        <v>55</v>
      </c>
      <c r="H858" s="5">
        <v>0.99651999999999996</v>
      </c>
      <c r="I858" s="5">
        <v>3.47</v>
      </c>
      <c r="J858" s="5">
        <v>0.73</v>
      </c>
      <c r="K858" s="5">
        <v>10.9</v>
      </c>
      <c r="L858" s="5">
        <v>6</v>
      </c>
      <c r="N858" s="5">
        <f t="shared" si="235"/>
        <v>0.4159292035398231</v>
      </c>
      <c r="O858" s="5">
        <f t="shared" si="236"/>
        <v>1.1815542502194315E-4</v>
      </c>
      <c r="P858" s="5">
        <f t="shared" si="237"/>
        <v>0.39</v>
      </c>
      <c r="Q858">
        <f t="shared" si="238"/>
        <v>4.1095890410958902E-2</v>
      </c>
      <c r="R858">
        <f t="shared" si="239"/>
        <v>0.11352253756260436</v>
      </c>
      <c r="S858">
        <f t="shared" si="240"/>
        <v>0.56338028169014087</v>
      </c>
      <c r="T858">
        <f t="shared" si="241"/>
        <v>0.17314487632508835</v>
      </c>
      <c r="U858">
        <f t="shared" si="242"/>
        <v>7.2364039955604559E-4</v>
      </c>
      <c r="V858">
        <f t="shared" si="243"/>
        <v>0.57480314960629941</v>
      </c>
      <c r="W858">
        <f t="shared" si="244"/>
        <v>0.23952095808383234</v>
      </c>
      <c r="X858">
        <f t="shared" si="245"/>
        <v>2.6382439848037145E-3</v>
      </c>
      <c r="Y858" s="5">
        <f t="shared" si="234"/>
        <v>0.6</v>
      </c>
      <c r="Z858">
        <f t="shared" si="246"/>
        <v>0</v>
      </c>
      <c r="AA858">
        <f t="shared" si="247"/>
        <v>0</v>
      </c>
      <c r="AB858">
        <f t="shared" si="248"/>
        <v>0</v>
      </c>
      <c r="AC858">
        <f t="shared" si="249"/>
        <v>1</v>
      </c>
      <c r="AD858">
        <f t="shared" si="250"/>
        <v>0</v>
      </c>
      <c r="AE858">
        <f t="shared" si="251"/>
        <v>0</v>
      </c>
    </row>
    <row r="859" spans="1:31" x14ac:dyDescent="0.25">
      <c r="A859" s="5">
        <v>8.1999999999999993</v>
      </c>
      <c r="B859" s="5">
        <v>0.26</v>
      </c>
      <c r="C859" s="5">
        <v>0.34</v>
      </c>
      <c r="D859" s="5">
        <v>2.5</v>
      </c>
      <c r="E859" s="5">
        <v>7.2999999999999995E-2</v>
      </c>
      <c r="F859" s="5">
        <v>16</v>
      </c>
      <c r="G859" s="5">
        <v>47</v>
      </c>
      <c r="H859" s="5">
        <v>0.99594000000000005</v>
      </c>
      <c r="I859" s="5">
        <v>3.4</v>
      </c>
      <c r="J859" s="5">
        <v>0.78</v>
      </c>
      <c r="K859" s="5">
        <v>11.3</v>
      </c>
      <c r="L859" s="5">
        <v>7</v>
      </c>
      <c r="N859" s="5">
        <f t="shared" si="235"/>
        <v>0.31858407079646012</v>
      </c>
      <c r="O859" s="5">
        <f t="shared" si="236"/>
        <v>1.3503477145364933E-4</v>
      </c>
      <c r="P859" s="5">
        <f t="shared" si="237"/>
        <v>0.34</v>
      </c>
      <c r="Q859">
        <f t="shared" si="238"/>
        <v>0.10958904109589042</v>
      </c>
      <c r="R859">
        <f t="shared" si="239"/>
        <v>0.1018363939899833</v>
      </c>
      <c r="S859">
        <f t="shared" si="240"/>
        <v>0.21126760563380281</v>
      </c>
      <c r="T859">
        <f t="shared" si="241"/>
        <v>0.14487632508833923</v>
      </c>
      <c r="U859">
        <f t="shared" si="242"/>
        <v>6.5926748057714281E-4</v>
      </c>
      <c r="V859">
        <f t="shared" si="243"/>
        <v>0.51968503937007871</v>
      </c>
      <c r="W859">
        <f t="shared" si="244"/>
        <v>0.26946107784431139</v>
      </c>
      <c r="X859">
        <f t="shared" si="245"/>
        <v>3.0603630223723093E-3</v>
      </c>
      <c r="Y859" s="5">
        <f t="shared" si="234"/>
        <v>0.8</v>
      </c>
      <c r="Z859">
        <f t="shared" si="246"/>
        <v>0</v>
      </c>
      <c r="AA859">
        <f t="shared" si="247"/>
        <v>0</v>
      </c>
      <c r="AB859">
        <f t="shared" si="248"/>
        <v>0</v>
      </c>
      <c r="AC859">
        <f t="shared" si="249"/>
        <v>0</v>
      </c>
      <c r="AD859">
        <f t="shared" si="250"/>
        <v>1</v>
      </c>
      <c r="AE859">
        <f t="shared" si="251"/>
        <v>0</v>
      </c>
    </row>
    <row r="860" spans="1:31" x14ac:dyDescent="0.25">
      <c r="A860" s="5">
        <v>11.7</v>
      </c>
      <c r="B860" s="5">
        <v>0.28000000000000003</v>
      </c>
      <c r="C860" s="5">
        <v>0.47</v>
      </c>
      <c r="D860" s="5">
        <v>1.7</v>
      </c>
      <c r="E860" s="5">
        <v>5.3999999999999999E-2</v>
      </c>
      <c r="F860" s="5">
        <v>17</v>
      </c>
      <c r="G860" s="5">
        <v>32</v>
      </c>
      <c r="H860" s="5">
        <v>0.99685999999999997</v>
      </c>
      <c r="I860" s="5">
        <v>3.15</v>
      </c>
      <c r="J860" s="5">
        <v>0.67</v>
      </c>
      <c r="K860" s="5">
        <v>10.6</v>
      </c>
      <c r="L860" s="5">
        <v>7</v>
      </c>
      <c r="N860" s="5">
        <f t="shared" si="235"/>
        <v>0.62831858407079644</v>
      </c>
      <c r="O860" s="5">
        <f t="shared" si="236"/>
        <v>3.7134562149753565E-4</v>
      </c>
      <c r="P860" s="5">
        <f t="shared" si="237"/>
        <v>0.47</v>
      </c>
      <c r="Q860">
        <f t="shared" si="238"/>
        <v>5.4794520547945202E-2</v>
      </c>
      <c r="R860">
        <f t="shared" si="239"/>
        <v>7.0116861435726208E-2</v>
      </c>
      <c r="S860">
        <f t="shared" si="240"/>
        <v>0.22535211267605634</v>
      </c>
      <c r="T860">
        <f t="shared" si="241"/>
        <v>9.187279151943463E-2</v>
      </c>
      <c r="U860">
        <f t="shared" si="242"/>
        <v>7.6137624861265013E-4</v>
      </c>
      <c r="V860">
        <f t="shared" si="243"/>
        <v>0.32283464566929121</v>
      </c>
      <c r="W860">
        <f t="shared" si="244"/>
        <v>0.20359281437125751</v>
      </c>
      <c r="X860">
        <f t="shared" si="245"/>
        <v>2.3216547066272682E-3</v>
      </c>
      <c r="Y860" s="5">
        <f t="shared" si="234"/>
        <v>0.8</v>
      </c>
      <c r="Z860">
        <f t="shared" si="246"/>
        <v>0</v>
      </c>
      <c r="AA860">
        <f t="shared" si="247"/>
        <v>0</v>
      </c>
      <c r="AB860">
        <f t="shared" si="248"/>
        <v>0</v>
      </c>
      <c r="AC860">
        <f t="shared" si="249"/>
        <v>0</v>
      </c>
      <c r="AD860">
        <f t="shared" si="250"/>
        <v>1</v>
      </c>
      <c r="AE860">
        <f t="shared" si="251"/>
        <v>0</v>
      </c>
    </row>
    <row r="861" spans="1:31" x14ac:dyDescent="0.25">
      <c r="A861" s="5">
        <v>6.8</v>
      </c>
      <c r="B861" s="5">
        <v>0.56000000000000005</v>
      </c>
      <c r="C861" s="5">
        <v>0.22</v>
      </c>
      <c r="D861" s="5">
        <v>1.8</v>
      </c>
      <c r="E861" s="5">
        <v>7.3999999999999996E-2</v>
      </c>
      <c r="F861" s="5">
        <v>15</v>
      </c>
      <c r="G861" s="5">
        <v>24</v>
      </c>
      <c r="H861" s="5">
        <v>0.99438000000000004</v>
      </c>
      <c r="I861" s="5">
        <v>3.4</v>
      </c>
      <c r="J861" s="5">
        <v>0.82</v>
      </c>
      <c r="K861" s="5">
        <v>11.2</v>
      </c>
      <c r="L861" s="5">
        <v>6</v>
      </c>
      <c r="N861" s="5">
        <f t="shared" si="235"/>
        <v>0.19469026548672566</v>
      </c>
      <c r="O861" s="5">
        <f t="shared" si="236"/>
        <v>4.2198366079265406E-4</v>
      </c>
      <c r="P861" s="5">
        <f t="shared" si="237"/>
        <v>0.22</v>
      </c>
      <c r="Q861">
        <f t="shared" si="238"/>
        <v>6.164383561643836E-2</v>
      </c>
      <c r="R861">
        <f t="shared" si="239"/>
        <v>0.10350584307178631</v>
      </c>
      <c r="S861">
        <f t="shared" si="240"/>
        <v>0.19718309859154928</v>
      </c>
      <c r="T861">
        <f t="shared" si="241"/>
        <v>6.3604240282685506E-2</v>
      </c>
      <c r="U861">
        <f t="shared" si="242"/>
        <v>4.8612652608213659E-4</v>
      </c>
      <c r="V861">
        <f t="shared" si="243"/>
        <v>0.51968503937007871</v>
      </c>
      <c r="W861">
        <f t="shared" si="244"/>
        <v>0.29341317365269459</v>
      </c>
      <c r="X861">
        <f t="shared" si="245"/>
        <v>2.9548332629801594E-3</v>
      </c>
      <c r="Y861" s="5">
        <f t="shared" si="234"/>
        <v>0.6</v>
      </c>
      <c r="Z861">
        <f t="shared" si="246"/>
        <v>0</v>
      </c>
      <c r="AA861">
        <f t="shared" si="247"/>
        <v>0</v>
      </c>
      <c r="AB861">
        <f t="shared" si="248"/>
        <v>0</v>
      </c>
      <c r="AC861">
        <f t="shared" si="249"/>
        <v>1</v>
      </c>
      <c r="AD861">
        <f t="shared" si="250"/>
        <v>0</v>
      </c>
      <c r="AE861">
        <f t="shared" si="251"/>
        <v>0</v>
      </c>
    </row>
    <row r="862" spans="1:31" x14ac:dyDescent="0.25">
      <c r="A862" s="5">
        <v>7.2</v>
      </c>
      <c r="B862" s="5">
        <v>0.62</v>
      </c>
      <c r="C862" s="5">
        <v>0.06</v>
      </c>
      <c r="D862" s="5">
        <v>2.7</v>
      </c>
      <c r="E862" s="5">
        <v>7.6999999999999999E-2</v>
      </c>
      <c r="F862" s="5">
        <v>15</v>
      </c>
      <c r="G862" s="5">
        <v>85</v>
      </c>
      <c r="H862" s="5">
        <v>0.99746000000000001</v>
      </c>
      <c r="I862" s="5">
        <v>3.51</v>
      </c>
      <c r="J862" s="5">
        <v>0.54</v>
      </c>
      <c r="K862" s="5">
        <v>9.5</v>
      </c>
      <c r="L862" s="5">
        <v>5</v>
      </c>
      <c r="N862" s="5">
        <f t="shared" si="235"/>
        <v>0.23008849557522126</v>
      </c>
      <c r="O862" s="5">
        <f t="shared" si="236"/>
        <v>7.5113091621092421E-4</v>
      </c>
      <c r="P862" s="5">
        <f t="shared" si="237"/>
        <v>0.06</v>
      </c>
      <c r="Q862">
        <f t="shared" si="238"/>
        <v>0.12328767123287673</v>
      </c>
      <c r="R862">
        <f t="shared" si="239"/>
        <v>0.10851419031719534</v>
      </c>
      <c r="S862">
        <f t="shared" si="240"/>
        <v>0.19718309859154928</v>
      </c>
      <c r="T862">
        <f t="shared" si="241"/>
        <v>0.27915194346289751</v>
      </c>
      <c r="U862">
        <f t="shared" si="242"/>
        <v>8.2796892341842647E-4</v>
      </c>
      <c r="V862">
        <f t="shared" si="243"/>
        <v>0.60629921259842512</v>
      </c>
      <c r="W862">
        <f t="shared" si="244"/>
        <v>0.125748502994012</v>
      </c>
      <c r="X862">
        <f t="shared" si="245"/>
        <v>1.1608273533136341E-3</v>
      </c>
      <c r="Y862" s="5">
        <f t="shared" si="234"/>
        <v>0.4</v>
      </c>
      <c r="Z862">
        <f t="shared" si="246"/>
        <v>0</v>
      </c>
      <c r="AA862">
        <f t="shared" si="247"/>
        <v>0</v>
      </c>
      <c r="AB862">
        <f t="shared" si="248"/>
        <v>1</v>
      </c>
      <c r="AC862">
        <f t="shared" si="249"/>
        <v>0</v>
      </c>
      <c r="AD862">
        <f t="shared" si="250"/>
        <v>0</v>
      </c>
      <c r="AE862">
        <f t="shared" si="251"/>
        <v>0</v>
      </c>
    </row>
    <row r="863" spans="1:31" x14ac:dyDescent="0.25">
      <c r="A863" s="5">
        <v>5.8</v>
      </c>
      <c r="B863" s="5">
        <v>1.01</v>
      </c>
      <c r="C863" s="5">
        <v>0.66</v>
      </c>
      <c r="D863" s="5">
        <v>2</v>
      </c>
      <c r="E863" s="5">
        <v>3.9E-2</v>
      </c>
      <c r="F863" s="5">
        <v>15</v>
      </c>
      <c r="G863" s="5">
        <v>88</v>
      </c>
      <c r="H863" s="5">
        <v>0.99356999999999995</v>
      </c>
      <c r="I863" s="5">
        <v>3.66</v>
      </c>
      <c r="J863" s="5">
        <v>0.6</v>
      </c>
      <c r="K863" s="5">
        <v>11.5</v>
      </c>
      <c r="L863" s="5">
        <v>6</v>
      </c>
      <c r="N863" s="5">
        <f t="shared" si="235"/>
        <v>0.10619469026548674</v>
      </c>
      <c r="O863" s="5">
        <f t="shared" si="236"/>
        <v>2.5319019647559245E-4</v>
      </c>
      <c r="P863" s="5">
        <f t="shared" si="237"/>
        <v>0.66</v>
      </c>
      <c r="Q863">
        <f t="shared" si="238"/>
        <v>7.5342465753424667E-2</v>
      </c>
      <c r="R863">
        <f t="shared" si="239"/>
        <v>4.5075125208681135E-2</v>
      </c>
      <c r="S863">
        <f t="shared" si="240"/>
        <v>0.19718309859154928</v>
      </c>
      <c r="T863">
        <f t="shared" si="241"/>
        <v>0.28975265017667845</v>
      </c>
      <c r="U863">
        <f t="shared" si="242"/>
        <v>3.9622641509433543E-4</v>
      </c>
      <c r="V863">
        <f t="shared" si="243"/>
        <v>0.72440944881889779</v>
      </c>
      <c r="W863">
        <f t="shared" si="244"/>
        <v>0.16167664670658682</v>
      </c>
      <c r="X863">
        <f t="shared" si="245"/>
        <v>3.2714225411566056E-3</v>
      </c>
      <c r="Y863" s="5">
        <f t="shared" si="234"/>
        <v>0.6</v>
      </c>
      <c r="Z863">
        <f t="shared" si="246"/>
        <v>0</v>
      </c>
      <c r="AA863">
        <f t="shared" si="247"/>
        <v>0</v>
      </c>
      <c r="AB863">
        <f t="shared" si="248"/>
        <v>0</v>
      </c>
      <c r="AC863">
        <f t="shared" si="249"/>
        <v>1</v>
      </c>
      <c r="AD863">
        <f t="shared" si="250"/>
        <v>0</v>
      </c>
      <c r="AE863">
        <f t="shared" si="251"/>
        <v>0</v>
      </c>
    </row>
    <row r="864" spans="1:31" x14ac:dyDescent="0.25">
      <c r="A864" s="5">
        <v>7.5</v>
      </c>
      <c r="B864" s="5">
        <v>0.42</v>
      </c>
      <c r="C864" s="5">
        <v>0.32</v>
      </c>
      <c r="D864" s="5">
        <v>2.7</v>
      </c>
      <c r="E864" s="5">
        <v>6.7000000000000004E-2</v>
      </c>
      <c r="F864" s="5">
        <v>7</v>
      </c>
      <c r="G864" s="5">
        <v>25</v>
      </c>
      <c r="H864" s="5">
        <v>0.99628000000000005</v>
      </c>
      <c r="I864" s="5">
        <v>3.24</v>
      </c>
      <c r="J864" s="5">
        <v>0.44</v>
      </c>
      <c r="K864" s="5">
        <v>10.4</v>
      </c>
      <c r="L864" s="5">
        <v>5</v>
      </c>
      <c r="N864" s="5">
        <f t="shared" si="235"/>
        <v>0.25663716814159293</v>
      </c>
      <c r="O864" s="5">
        <f t="shared" si="236"/>
        <v>4.2198366079265406E-4</v>
      </c>
      <c r="P864" s="5">
        <f t="shared" si="237"/>
        <v>0.32</v>
      </c>
      <c r="Q864">
        <f t="shared" si="238"/>
        <v>0.12328767123287673</v>
      </c>
      <c r="R864">
        <f t="shared" si="239"/>
        <v>9.1819699499165297E-2</v>
      </c>
      <c r="S864">
        <f t="shared" si="240"/>
        <v>8.4507042253521125E-2</v>
      </c>
      <c r="T864">
        <f t="shared" si="241"/>
        <v>6.7137809187279157E-2</v>
      </c>
      <c r="U864">
        <f t="shared" si="242"/>
        <v>6.9700332963374735E-4</v>
      </c>
      <c r="V864">
        <f t="shared" si="243"/>
        <v>0.39370078740157494</v>
      </c>
      <c r="W864">
        <f t="shared" si="244"/>
        <v>6.5868263473053884E-2</v>
      </c>
      <c r="X864">
        <f t="shared" si="245"/>
        <v>2.1105951878429715E-3</v>
      </c>
      <c r="Y864" s="5">
        <f t="shared" si="234"/>
        <v>0.4</v>
      </c>
      <c r="Z864">
        <f t="shared" si="246"/>
        <v>0</v>
      </c>
      <c r="AA864">
        <f t="shared" si="247"/>
        <v>0</v>
      </c>
      <c r="AB864">
        <f t="shared" si="248"/>
        <v>1</v>
      </c>
      <c r="AC864">
        <f t="shared" si="249"/>
        <v>0</v>
      </c>
      <c r="AD864">
        <f t="shared" si="250"/>
        <v>0</v>
      </c>
      <c r="AE864">
        <f t="shared" si="251"/>
        <v>0</v>
      </c>
    </row>
    <row r="865" spans="1:31" x14ac:dyDescent="0.25">
      <c r="A865" s="5">
        <v>7.2</v>
      </c>
      <c r="B865" s="5">
        <v>0.62</v>
      </c>
      <c r="C865" s="5">
        <v>0.06</v>
      </c>
      <c r="D865" s="5">
        <v>2.5</v>
      </c>
      <c r="E865" s="5">
        <v>7.8E-2</v>
      </c>
      <c r="F865" s="5">
        <v>17</v>
      </c>
      <c r="G865" s="5">
        <v>84</v>
      </c>
      <c r="H865" s="5">
        <v>0.99746000000000001</v>
      </c>
      <c r="I865" s="5">
        <v>3.51</v>
      </c>
      <c r="J865" s="5">
        <v>0.53</v>
      </c>
      <c r="K865" s="5">
        <v>9.6999999999999993</v>
      </c>
      <c r="L865" s="5">
        <v>5</v>
      </c>
      <c r="N865" s="5">
        <f t="shared" si="235"/>
        <v>0.23008849557522126</v>
      </c>
      <c r="O865" s="5">
        <f t="shared" si="236"/>
        <v>4.2198366079265406E-4</v>
      </c>
      <c r="P865" s="5">
        <f t="shared" si="237"/>
        <v>0.06</v>
      </c>
      <c r="Q865">
        <f t="shared" si="238"/>
        <v>0.10958904109589042</v>
      </c>
      <c r="R865">
        <f t="shared" si="239"/>
        <v>0.11018363939899833</v>
      </c>
      <c r="S865">
        <f t="shared" si="240"/>
        <v>0.22535211267605634</v>
      </c>
      <c r="T865">
        <f t="shared" si="241"/>
        <v>0.2756183745583039</v>
      </c>
      <c r="U865">
        <f t="shared" si="242"/>
        <v>8.2796892341842647E-4</v>
      </c>
      <c r="V865">
        <f t="shared" si="243"/>
        <v>0.60629921259842512</v>
      </c>
      <c r="W865">
        <f t="shared" si="244"/>
        <v>0.11976047904191618</v>
      </c>
      <c r="X865">
        <f t="shared" si="245"/>
        <v>1.3718868720979304E-3</v>
      </c>
      <c r="Y865" s="5">
        <f t="shared" si="234"/>
        <v>0.4</v>
      </c>
      <c r="Z865">
        <f t="shared" si="246"/>
        <v>0</v>
      </c>
      <c r="AA865">
        <f t="shared" si="247"/>
        <v>0</v>
      </c>
      <c r="AB865">
        <f t="shared" si="248"/>
        <v>1</v>
      </c>
      <c r="AC865">
        <f t="shared" si="249"/>
        <v>0</v>
      </c>
      <c r="AD865">
        <f t="shared" si="250"/>
        <v>0</v>
      </c>
      <c r="AE865">
        <f t="shared" si="251"/>
        <v>0</v>
      </c>
    </row>
    <row r="866" spans="1:31" x14ac:dyDescent="0.25">
      <c r="A866" s="5">
        <v>7.2</v>
      </c>
      <c r="B866" s="5">
        <v>0.62</v>
      </c>
      <c r="C866" s="5">
        <v>0.06</v>
      </c>
      <c r="D866" s="5">
        <v>2.7</v>
      </c>
      <c r="E866" s="5">
        <v>7.6999999999999999E-2</v>
      </c>
      <c r="F866" s="5">
        <v>15</v>
      </c>
      <c r="G866" s="5">
        <v>85</v>
      </c>
      <c r="H866" s="5">
        <v>0.99746000000000001</v>
      </c>
      <c r="I866" s="5">
        <v>3.51</v>
      </c>
      <c r="J866" s="5">
        <v>0.54</v>
      </c>
      <c r="K866" s="5">
        <v>9.5</v>
      </c>
      <c r="L866" s="5">
        <v>5</v>
      </c>
      <c r="N866" s="5">
        <f t="shared" si="235"/>
        <v>0.23008849557522126</v>
      </c>
      <c r="O866" s="5">
        <f t="shared" si="236"/>
        <v>4.3464317061643371E-4</v>
      </c>
      <c r="P866" s="5">
        <f t="shared" si="237"/>
        <v>0.06</v>
      </c>
      <c r="Q866">
        <f t="shared" si="238"/>
        <v>0.12328767123287673</v>
      </c>
      <c r="R866">
        <f t="shared" si="239"/>
        <v>0.10851419031719534</v>
      </c>
      <c r="S866">
        <f t="shared" si="240"/>
        <v>0.19718309859154928</v>
      </c>
      <c r="T866">
        <f t="shared" si="241"/>
        <v>0.27915194346289751</v>
      </c>
      <c r="U866">
        <f t="shared" si="242"/>
        <v>8.2796892341842647E-4</v>
      </c>
      <c r="V866">
        <f t="shared" si="243"/>
        <v>0.60629921259842512</v>
      </c>
      <c r="W866">
        <f t="shared" si="244"/>
        <v>0.125748502994012</v>
      </c>
      <c r="X866">
        <f t="shared" si="245"/>
        <v>1.1608273533136341E-3</v>
      </c>
      <c r="Y866" s="5">
        <f t="shared" si="234"/>
        <v>0.4</v>
      </c>
      <c r="Z866">
        <f t="shared" si="246"/>
        <v>0</v>
      </c>
      <c r="AA866">
        <f t="shared" si="247"/>
        <v>0</v>
      </c>
      <c r="AB866">
        <f t="shared" si="248"/>
        <v>1</v>
      </c>
      <c r="AC866">
        <f t="shared" si="249"/>
        <v>0</v>
      </c>
      <c r="AD866">
        <f t="shared" si="250"/>
        <v>0</v>
      </c>
      <c r="AE866">
        <f t="shared" si="251"/>
        <v>0</v>
      </c>
    </row>
    <row r="867" spans="1:31" x14ac:dyDescent="0.25">
      <c r="A867" s="5">
        <v>7.2</v>
      </c>
      <c r="B867" s="5">
        <v>0.63500000000000001</v>
      </c>
      <c r="C867" s="5">
        <v>7.0000000000000007E-2</v>
      </c>
      <c r="D867" s="5">
        <v>2.6</v>
      </c>
      <c r="E867" s="5">
        <v>7.6999999999999999E-2</v>
      </c>
      <c r="F867" s="5">
        <v>16</v>
      </c>
      <c r="G867" s="5">
        <v>86</v>
      </c>
      <c r="H867" s="5">
        <v>0.99748000000000003</v>
      </c>
      <c r="I867" s="5">
        <v>3.51</v>
      </c>
      <c r="J867" s="5">
        <v>0.54</v>
      </c>
      <c r="K867" s="5">
        <v>9.6999999999999993</v>
      </c>
      <c r="L867" s="5">
        <v>5</v>
      </c>
      <c r="N867" s="5">
        <f t="shared" si="235"/>
        <v>0.23008849557522126</v>
      </c>
      <c r="O867" s="5">
        <f t="shared" si="236"/>
        <v>3.1226790898656399E-4</v>
      </c>
      <c r="P867" s="5">
        <f t="shared" si="237"/>
        <v>7.0000000000000007E-2</v>
      </c>
      <c r="Q867">
        <f t="shared" si="238"/>
        <v>0.11643835616438358</v>
      </c>
      <c r="R867">
        <f t="shared" si="239"/>
        <v>0.10851419031719534</v>
      </c>
      <c r="S867">
        <f t="shared" si="240"/>
        <v>0.21126760563380281</v>
      </c>
      <c r="T867">
        <f t="shared" si="241"/>
        <v>0.28268551236749118</v>
      </c>
      <c r="U867">
        <f t="shared" si="242"/>
        <v>8.3018867924528777E-4</v>
      </c>
      <c r="V867">
        <f t="shared" si="243"/>
        <v>0.60629921259842512</v>
      </c>
      <c r="W867">
        <f t="shared" si="244"/>
        <v>0.125748502994012</v>
      </c>
      <c r="X867">
        <f t="shared" si="245"/>
        <v>1.3718868720979304E-3</v>
      </c>
      <c r="Y867" s="5">
        <f t="shared" si="234"/>
        <v>0.4</v>
      </c>
      <c r="Z867">
        <f t="shared" si="246"/>
        <v>0</v>
      </c>
      <c r="AA867">
        <f t="shared" si="247"/>
        <v>0</v>
      </c>
      <c r="AB867">
        <f t="shared" si="248"/>
        <v>1</v>
      </c>
      <c r="AC867">
        <f t="shared" si="249"/>
        <v>0</v>
      </c>
      <c r="AD867">
        <f t="shared" si="250"/>
        <v>0</v>
      </c>
      <c r="AE867">
        <f t="shared" si="251"/>
        <v>0</v>
      </c>
    </row>
    <row r="868" spans="1:31" x14ac:dyDescent="0.25">
      <c r="A868" s="5">
        <v>6.8</v>
      </c>
      <c r="B868" s="5">
        <v>0.49</v>
      </c>
      <c r="C868" s="5">
        <v>0.22</v>
      </c>
      <c r="D868" s="5">
        <v>2.2999999999999998</v>
      </c>
      <c r="E868" s="5">
        <v>7.0999999999999994E-2</v>
      </c>
      <c r="F868" s="5">
        <v>13</v>
      </c>
      <c r="G868" s="5">
        <v>24</v>
      </c>
      <c r="H868" s="5">
        <v>0.99438000000000004</v>
      </c>
      <c r="I868" s="5">
        <v>3.41</v>
      </c>
      <c r="J868" s="5">
        <v>0.83</v>
      </c>
      <c r="K868" s="5">
        <v>11.3</v>
      </c>
      <c r="L868" s="5">
        <v>6</v>
      </c>
      <c r="N868" s="5">
        <f t="shared" si="235"/>
        <v>0.19469026548672566</v>
      </c>
      <c r="O868" s="5">
        <f t="shared" si="236"/>
        <v>3.291472554182702E-4</v>
      </c>
      <c r="P868" s="5">
        <f t="shared" si="237"/>
        <v>0.22</v>
      </c>
      <c r="Q868">
        <f t="shared" si="238"/>
        <v>9.5890410958904104E-2</v>
      </c>
      <c r="R868">
        <f t="shared" si="239"/>
        <v>9.849749582637729E-2</v>
      </c>
      <c r="S868">
        <f t="shared" si="240"/>
        <v>0.16901408450704225</v>
      </c>
      <c r="T868">
        <f t="shared" si="241"/>
        <v>6.3604240282685506E-2</v>
      </c>
      <c r="U868">
        <f t="shared" si="242"/>
        <v>4.8612652608213659E-4</v>
      </c>
      <c r="V868">
        <f t="shared" si="243"/>
        <v>0.52755905511811041</v>
      </c>
      <c r="W868">
        <f t="shared" si="244"/>
        <v>0.29940119760479039</v>
      </c>
      <c r="X868">
        <f t="shared" si="245"/>
        <v>3.0603630223723093E-3</v>
      </c>
      <c r="Y868" s="5">
        <f t="shared" si="234"/>
        <v>0.6</v>
      </c>
      <c r="Z868">
        <f t="shared" si="246"/>
        <v>0</v>
      </c>
      <c r="AA868">
        <f t="shared" si="247"/>
        <v>0</v>
      </c>
      <c r="AB868">
        <f t="shared" si="248"/>
        <v>0</v>
      </c>
      <c r="AC868">
        <f t="shared" si="249"/>
        <v>1</v>
      </c>
      <c r="AD868">
        <f t="shared" si="250"/>
        <v>0</v>
      </c>
      <c r="AE868">
        <f t="shared" si="251"/>
        <v>0</v>
      </c>
    </row>
    <row r="869" spans="1:31" x14ac:dyDescent="0.25">
      <c r="A869" s="5">
        <v>6.9</v>
      </c>
      <c r="B869" s="5">
        <v>0.51</v>
      </c>
      <c r="C869" s="5">
        <v>0.23</v>
      </c>
      <c r="D869" s="5">
        <v>2</v>
      </c>
      <c r="E869" s="5">
        <v>7.1999999999999995E-2</v>
      </c>
      <c r="F869" s="5">
        <v>13</v>
      </c>
      <c r="G869" s="5">
        <v>22</v>
      </c>
      <c r="H869" s="5">
        <v>0.99438000000000004</v>
      </c>
      <c r="I869" s="5">
        <v>3.4</v>
      </c>
      <c r="J869" s="5">
        <v>0.84</v>
      </c>
      <c r="K869" s="5">
        <v>11.2</v>
      </c>
      <c r="L869" s="5">
        <v>6</v>
      </c>
      <c r="N869" s="5">
        <f t="shared" si="235"/>
        <v>0.2035398230088496</v>
      </c>
      <c r="O869" s="5">
        <f t="shared" si="236"/>
        <v>3.7134562149753565E-4</v>
      </c>
      <c r="P869" s="5">
        <f t="shared" si="237"/>
        <v>0.23</v>
      </c>
      <c r="Q869">
        <f t="shared" si="238"/>
        <v>7.5342465753424667E-2</v>
      </c>
      <c r="R869">
        <f t="shared" si="239"/>
        <v>0.1001669449081803</v>
      </c>
      <c r="S869">
        <f t="shared" si="240"/>
        <v>0.16901408450704225</v>
      </c>
      <c r="T869">
        <f t="shared" si="241"/>
        <v>5.6537102473498232E-2</v>
      </c>
      <c r="U869">
        <f t="shared" si="242"/>
        <v>4.8612652608213659E-4</v>
      </c>
      <c r="V869">
        <f t="shared" si="243"/>
        <v>0.51968503937007871</v>
      </c>
      <c r="W869">
        <f t="shared" si="244"/>
        <v>0.30538922155688625</v>
      </c>
      <c r="X869">
        <f t="shared" si="245"/>
        <v>2.9548332629801594E-3</v>
      </c>
      <c r="Y869" s="5">
        <f t="shared" si="234"/>
        <v>0.6</v>
      </c>
      <c r="Z869">
        <f t="shared" si="246"/>
        <v>0</v>
      </c>
      <c r="AA869">
        <f t="shared" si="247"/>
        <v>0</v>
      </c>
      <c r="AB869">
        <f t="shared" si="248"/>
        <v>0</v>
      </c>
      <c r="AC869">
        <f t="shared" si="249"/>
        <v>1</v>
      </c>
      <c r="AD869">
        <f t="shared" si="250"/>
        <v>0</v>
      </c>
      <c r="AE869">
        <f t="shared" si="251"/>
        <v>0</v>
      </c>
    </row>
    <row r="870" spans="1:31" x14ac:dyDescent="0.25">
      <c r="A870" s="5">
        <v>6.8</v>
      </c>
      <c r="B870" s="5">
        <v>0.56000000000000005</v>
      </c>
      <c r="C870" s="5">
        <v>0.22</v>
      </c>
      <c r="D870" s="5">
        <v>1.8</v>
      </c>
      <c r="E870" s="5">
        <v>7.3999999999999996E-2</v>
      </c>
      <c r="F870" s="5">
        <v>15</v>
      </c>
      <c r="G870" s="5">
        <v>24</v>
      </c>
      <c r="H870" s="5">
        <v>0.99438000000000004</v>
      </c>
      <c r="I870" s="5">
        <v>3.4</v>
      </c>
      <c r="J870" s="5">
        <v>0.82</v>
      </c>
      <c r="K870" s="5">
        <v>11.2</v>
      </c>
      <c r="L870" s="5">
        <v>6</v>
      </c>
      <c r="N870" s="5">
        <f t="shared" si="235"/>
        <v>0.19469026548672566</v>
      </c>
      <c r="O870" s="5">
        <f t="shared" si="236"/>
        <v>4.3042333400850714E-4</v>
      </c>
      <c r="P870" s="5">
        <f t="shared" si="237"/>
        <v>0.22</v>
      </c>
      <c r="Q870">
        <f t="shared" si="238"/>
        <v>6.164383561643836E-2</v>
      </c>
      <c r="R870">
        <f t="shared" si="239"/>
        <v>0.10350584307178631</v>
      </c>
      <c r="S870">
        <f t="shared" si="240"/>
        <v>0.19718309859154928</v>
      </c>
      <c r="T870">
        <f t="shared" si="241"/>
        <v>6.3604240282685506E-2</v>
      </c>
      <c r="U870">
        <f t="shared" si="242"/>
        <v>4.8612652608213659E-4</v>
      </c>
      <c r="V870">
        <f t="shared" si="243"/>
        <v>0.51968503937007871</v>
      </c>
      <c r="W870">
        <f t="shared" si="244"/>
        <v>0.29341317365269459</v>
      </c>
      <c r="X870">
        <f t="shared" si="245"/>
        <v>2.9548332629801594E-3</v>
      </c>
      <c r="Y870" s="5">
        <f t="shared" si="234"/>
        <v>0.6</v>
      </c>
      <c r="Z870">
        <f t="shared" si="246"/>
        <v>0</v>
      </c>
      <c r="AA870">
        <f t="shared" si="247"/>
        <v>0</v>
      </c>
      <c r="AB870">
        <f t="shared" si="248"/>
        <v>0</v>
      </c>
      <c r="AC870">
        <f t="shared" si="249"/>
        <v>1</v>
      </c>
      <c r="AD870">
        <f t="shared" si="250"/>
        <v>0</v>
      </c>
      <c r="AE870">
        <f t="shared" si="251"/>
        <v>0</v>
      </c>
    </row>
    <row r="871" spans="1:31" x14ac:dyDescent="0.25">
      <c r="A871" s="5">
        <v>7.6</v>
      </c>
      <c r="B871" s="5">
        <v>0.63</v>
      </c>
      <c r="C871" s="5">
        <v>0.03</v>
      </c>
      <c r="D871" s="5">
        <v>2</v>
      </c>
      <c r="E871" s="5">
        <v>0.08</v>
      </c>
      <c r="F871" s="5">
        <v>27</v>
      </c>
      <c r="G871" s="5">
        <v>43</v>
      </c>
      <c r="H871" s="5">
        <v>0.99578</v>
      </c>
      <c r="I871" s="5">
        <v>3.44</v>
      </c>
      <c r="J871" s="5">
        <v>0.64</v>
      </c>
      <c r="K871" s="5">
        <v>10.9</v>
      </c>
      <c r="L871" s="5">
        <v>6</v>
      </c>
      <c r="N871" s="5">
        <f t="shared" si="235"/>
        <v>0.26548672566371678</v>
      </c>
      <c r="O871" s="5">
        <f t="shared" si="236"/>
        <v>5.0216055634325833E-4</v>
      </c>
      <c r="P871" s="5">
        <f t="shared" si="237"/>
        <v>0.03</v>
      </c>
      <c r="Q871">
        <f t="shared" si="238"/>
        <v>7.5342465753424667E-2</v>
      </c>
      <c r="R871">
        <f t="shared" si="239"/>
        <v>0.11352253756260436</v>
      </c>
      <c r="S871">
        <f t="shared" si="240"/>
        <v>0.36619718309859156</v>
      </c>
      <c r="T871">
        <f t="shared" si="241"/>
        <v>0.13074204946996468</v>
      </c>
      <c r="U871">
        <f t="shared" si="242"/>
        <v>6.4150943396226495E-4</v>
      </c>
      <c r="V871">
        <f t="shared" si="243"/>
        <v>0.55118110236220474</v>
      </c>
      <c r="W871">
        <f t="shared" si="244"/>
        <v>0.18562874251497008</v>
      </c>
      <c r="X871">
        <f t="shared" si="245"/>
        <v>2.6382439848037145E-3</v>
      </c>
      <c r="Y871" s="5">
        <f t="shared" si="234"/>
        <v>0.6</v>
      </c>
      <c r="Z871">
        <f t="shared" si="246"/>
        <v>0</v>
      </c>
      <c r="AA871">
        <f t="shared" si="247"/>
        <v>0</v>
      </c>
      <c r="AB871">
        <f t="shared" si="248"/>
        <v>0</v>
      </c>
      <c r="AC871">
        <f t="shared" si="249"/>
        <v>1</v>
      </c>
      <c r="AD871">
        <f t="shared" si="250"/>
        <v>0</v>
      </c>
      <c r="AE871">
        <f t="shared" si="251"/>
        <v>0</v>
      </c>
    </row>
    <row r="872" spans="1:31" x14ac:dyDescent="0.25">
      <c r="A872" s="5">
        <v>7.7</v>
      </c>
      <c r="B872" s="5">
        <v>0.71499999999999997</v>
      </c>
      <c r="C872" s="5">
        <v>0.01</v>
      </c>
      <c r="D872" s="5">
        <v>2.1</v>
      </c>
      <c r="E872" s="5">
        <v>6.4000000000000001E-2</v>
      </c>
      <c r="F872" s="5">
        <v>31</v>
      </c>
      <c r="G872" s="5">
        <v>43</v>
      </c>
      <c r="H872" s="5">
        <v>0.99370999999999998</v>
      </c>
      <c r="I872" s="5">
        <v>3.41</v>
      </c>
      <c r="J872" s="5">
        <v>0.56999999999999995</v>
      </c>
      <c r="K872" s="5">
        <v>11.8</v>
      </c>
      <c r="L872" s="5">
        <v>6</v>
      </c>
      <c r="N872" s="5">
        <f t="shared" si="235"/>
        <v>0.27433628318584075</v>
      </c>
      <c r="O872" s="5">
        <f t="shared" si="236"/>
        <v>3.7134562149753565E-4</v>
      </c>
      <c r="P872" s="5">
        <f t="shared" si="237"/>
        <v>0.01</v>
      </c>
      <c r="Q872">
        <f t="shared" si="238"/>
        <v>8.2191780821917818E-2</v>
      </c>
      <c r="R872">
        <f t="shared" si="239"/>
        <v>8.6811352253756274E-2</v>
      </c>
      <c r="S872">
        <f t="shared" si="240"/>
        <v>0.42253521126760563</v>
      </c>
      <c r="T872">
        <f t="shared" si="241"/>
        <v>0.13074204946996468</v>
      </c>
      <c r="U872">
        <f t="shared" si="242"/>
        <v>4.1176470588235198E-4</v>
      </c>
      <c r="V872">
        <f t="shared" si="243"/>
        <v>0.52755905511811041</v>
      </c>
      <c r="W872">
        <f t="shared" si="244"/>
        <v>0.14371257485029937</v>
      </c>
      <c r="X872">
        <f t="shared" si="245"/>
        <v>3.5880118193330523E-3</v>
      </c>
      <c r="Y872" s="5">
        <f t="shared" si="234"/>
        <v>0.6</v>
      </c>
      <c r="Z872">
        <f t="shared" si="246"/>
        <v>0</v>
      </c>
      <c r="AA872">
        <f t="shared" si="247"/>
        <v>0</v>
      </c>
      <c r="AB872">
        <f t="shared" si="248"/>
        <v>0</v>
      </c>
      <c r="AC872">
        <f t="shared" si="249"/>
        <v>1</v>
      </c>
      <c r="AD872">
        <f t="shared" si="250"/>
        <v>0</v>
      </c>
      <c r="AE872">
        <f t="shared" si="251"/>
        <v>0</v>
      </c>
    </row>
    <row r="873" spans="1:31" x14ac:dyDescent="0.25">
      <c r="A873" s="5">
        <v>6.9</v>
      </c>
      <c r="B873" s="5">
        <v>0.56000000000000005</v>
      </c>
      <c r="C873" s="5">
        <v>0.03</v>
      </c>
      <c r="D873" s="5">
        <v>1.5</v>
      </c>
      <c r="E873" s="5">
        <v>8.5999999999999993E-2</v>
      </c>
      <c r="F873" s="5">
        <v>36</v>
      </c>
      <c r="G873" s="5">
        <v>46</v>
      </c>
      <c r="H873" s="5">
        <v>0.99521999999999999</v>
      </c>
      <c r="I873" s="5">
        <v>3.53</v>
      </c>
      <c r="J873" s="5">
        <v>0.56999999999999995</v>
      </c>
      <c r="K873" s="5">
        <v>10.6</v>
      </c>
      <c r="L873" s="5">
        <v>5</v>
      </c>
      <c r="N873" s="5">
        <f t="shared" si="235"/>
        <v>0.2035398230088496</v>
      </c>
      <c r="O873" s="5">
        <f t="shared" si="236"/>
        <v>1.9411248396462085E-4</v>
      </c>
      <c r="P873" s="5">
        <f t="shared" si="237"/>
        <v>0.03</v>
      </c>
      <c r="Q873">
        <f t="shared" si="238"/>
        <v>4.1095890410958902E-2</v>
      </c>
      <c r="R873">
        <f t="shared" si="239"/>
        <v>0.12353923205342236</v>
      </c>
      <c r="S873">
        <f t="shared" si="240"/>
        <v>0.49295774647887325</v>
      </c>
      <c r="T873">
        <f t="shared" si="241"/>
        <v>0.14134275618374559</v>
      </c>
      <c r="U873">
        <f t="shared" si="242"/>
        <v>5.7935627081021112E-4</v>
      </c>
      <c r="V873">
        <f t="shared" si="243"/>
        <v>0.62204724409448808</v>
      </c>
      <c r="W873">
        <f t="shared" si="244"/>
        <v>0.14371257485029937</v>
      </c>
      <c r="X873">
        <f t="shared" si="245"/>
        <v>2.3216547066272682E-3</v>
      </c>
      <c r="Y873" s="5">
        <f t="shared" si="234"/>
        <v>0.4</v>
      </c>
      <c r="Z873">
        <f t="shared" si="246"/>
        <v>0</v>
      </c>
      <c r="AA873">
        <f t="shared" si="247"/>
        <v>0</v>
      </c>
      <c r="AB873">
        <f t="shared" si="248"/>
        <v>1</v>
      </c>
      <c r="AC873">
        <f t="shared" si="249"/>
        <v>0</v>
      </c>
      <c r="AD873">
        <f t="shared" si="250"/>
        <v>0</v>
      </c>
      <c r="AE873">
        <f t="shared" si="251"/>
        <v>0</v>
      </c>
    </row>
    <row r="874" spans="1:31" x14ac:dyDescent="0.25">
      <c r="A874" s="5">
        <v>7.3</v>
      </c>
      <c r="B874" s="5">
        <v>0.35</v>
      </c>
      <c r="C874" s="5">
        <v>0.24</v>
      </c>
      <c r="D874" s="5">
        <v>2</v>
      </c>
      <c r="E874" s="5">
        <v>6.7000000000000004E-2</v>
      </c>
      <c r="F874" s="5">
        <v>28</v>
      </c>
      <c r="G874" s="5">
        <v>48</v>
      </c>
      <c r="H874" s="5">
        <v>0.99575999999999998</v>
      </c>
      <c r="I874" s="5">
        <v>3.43</v>
      </c>
      <c r="J874" s="5">
        <v>0.54</v>
      </c>
      <c r="K874" s="5">
        <v>10</v>
      </c>
      <c r="L874" s="5">
        <v>4</v>
      </c>
      <c r="N874" s="5">
        <f t="shared" si="235"/>
        <v>0.23893805309734514</v>
      </c>
      <c r="O874" s="5">
        <f t="shared" si="236"/>
        <v>7.5957058942677729E-5</v>
      </c>
      <c r="P874" s="5">
        <f t="shared" si="237"/>
        <v>0.24</v>
      </c>
      <c r="Q874">
        <f t="shared" si="238"/>
        <v>7.5342465753424667E-2</v>
      </c>
      <c r="R874">
        <f t="shared" si="239"/>
        <v>9.1819699499165297E-2</v>
      </c>
      <c r="S874">
        <f t="shared" si="240"/>
        <v>0.38028169014084506</v>
      </c>
      <c r="T874">
        <f t="shared" si="241"/>
        <v>0.14840989399293286</v>
      </c>
      <c r="U874">
        <f t="shared" si="242"/>
        <v>6.3928967813540376E-4</v>
      </c>
      <c r="V874">
        <f t="shared" si="243"/>
        <v>0.54330708661417337</v>
      </c>
      <c r="W874">
        <f t="shared" si="244"/>
        <v>0.125748502994012</v>
      </c>
      <c r="X874">
        <f t="shared" si="245"/>
        <v>1.6884761502743769E-3</v>
      </c>
      <c r="Y874" s="5">
        <f t="shared" si="234"/>
        <v>0.2</v>
      </c>
      <c r="Z874">
        <f t="shared" si="246"/>
        <v>0</v>
      </c>
      <c r="AA874">
        <f t="shared" si="247"/>
        <v>1</v>
      </c>
      <c r="AB874">
        <f t="shared" si="248"/>
        <v>0</v>
      </c>
      <c r="AC874">
        <f t="shared" si="249"/>
        <v>0</v>
      </c>
      <c r="AD874">
        <f t="shared" si="250"/>
        <v>0</v>
      </c>
      <c r="AE874">
        <f t="shared" si="251"/>
        <v>0</v>
      </c>
    </row>
    <row r="875" spans="1:31" x14ac:dyDescent="0.25">
      <c r="A875" s="5">
        <v>9.1</v>
      </c>
      <c r="B875" s="5">
        <v>0.21</v>
      </c>
      <c r="C875" s="5">
        <v>0.37</v>
      </c>
      <c r="D875" s="5">
        <v>1.6</v>
      </c>
      <c r="E875" s="5">
        <v>6.7000000000000004E-2</v>
      </c>
      <c r="F875" s="5">
        <v>6</v>
      </c>
      <c r="G875" s="5">
        <v>10</v>
      </c>
      <c r="H875" s="5">
        <v>0.99551999999999996</v>
      </c>
      <c r="I875" s="5">
        <v>3.23</v>
      </c>
      <c r="J875" s="5">
        <v>0.57999999999999996</v>
      </c>
      <c r="K875" s="5">
        <v>11.1</v>
      </c>
      <c r="L875" s="5">
        <v>7</v>
      </c>
      <c r="N875" s="5">
        <f t="shared" si="235"/>
        <v>0.39823008849557517</v>
      </c>
      <c r="O875" s="5">
        <f t="shared" si="236"/>
        <v>2.1943150361218014E-4</v>
      </c>
      <c r="P875" s="5">
        <f t="shared" si="237"/>
        <v>0.37</v>
      </c>
      <c r="Q875">
        <f t="shared" si="238"/>
        <v>4.7945205479452059E-2</v>
      </c>
      <c r="R875">
        <f t="shared" si="239"/>
        <v>9.1819699499165297E-2</v>
      </c>
      <c r="S875">
        <f t="shared" si="240"/>
        <v>7.0422535211267609E-2</v>
      </c>
      <c r="T875">
        <f t="shared" si="241"/>
        <v>1.4134275618374558E-2</v>
      </c>
      <c r="U875">
        <f t="shared" si="242"/>
        <v>6.1265260821309316E-4</v>
      </c>
      <c r="V875">
        <f t="shared" si="243"/>
        <v>0.38582677165354323</v>
      </c>
      <c r="W875">
        <f t="shared" si="244"/>
        <v>0.1497005988023952</v>
      </c>
      <c r="X875">
        <f t="shared" si="245"/>
        <v>2.8493035035880112E-3</v>
      </c>
      <c r="Y875" s="5">
        <f t="shared" si="234"/>
        <v>0.8</v>
      </c>
      <c r="Z875">
        <f t="shared" si="246"/>
        <v>0</v>
      </c>
      <c r="AA875">
        <f t="shared" si="247"/>
        <v>0</v>
      </c>
      <c r="AB875">
        <f t="shared" si="248"/>
        <v>0</v>
      </c>
      <c r="AC875">
        <f t="shared" si="249"/>
        <v>0</v>
      </c>
      <c r="AD875">
        <f t="shared" si="250"/>
        <v>1</v>
      </c>
      <c r="AE875">
        <f t="shared" si="251"/>
        <v>0</v>
      </c>
    </row>
    <row r="876" spans="1:31" x14ac:dyDescent="0.25">
      <c r="A876" s="5">
        <v>10.4</v>
      </c>
      <c r="B876" s="5">
        <v>0.38</v>
      </c>
      <c r="C876" s="5">
        <v>0.46</v>
      </c>
      <c r="D876" s="5">
        <v>2.1</v>
      </c>
      <c r="E876" s="5">
        <v>0.104</v>
      </c>
      <c r="F876" s="5">
        <v>6</v>
      </c>
      <c r="G876" s="5">
        <v>10</v>
      </c>
      <c r="H876" s="5">
        <v>0.99663999999999997</v>
      </c>
      <c r="I876" s="5">
        <v>3.12</v>
      </c>
      <c r="J876" s="5">
        <v>0.65</v>
      </c>
      <c r="K876" s="5">
        <v>11.8</v>
      </c>
      <c r="L876" s="5">
        <v>7</v>
      </c>
      <c r="N876" s="5">
        <f t="shared" si="235"/>
        <v>0.51327433628318586</v>
      </c>
      <c r="O876" s="5">
        <f t="shared" si="236"/>
        <v>1.6035379110120854E-4</v>
      </c>
      <c r="P876" s="5">
        <f t="shared" si="237"/>
        <v>0.46</v>
      </c>
      <c r="Q876">
        <f t="shared" si="238"/>
        <v>8.2191780821917818E-2</v>
      </c>
      <c r="R876">
        <f t="shared" si="239"/>
        <v>0.15358931552587646</v>
      </c>
      <c r="S876">
        <f t="shared" si="240"/>
        <v>7.0422535211267609E-2</v>
      </c>
      <c r="T876">
        <f t="shared" si="241"/>
        <v>1.4134275618374558E-2</v>
      </c>
      <c r="U876">
        <f t="shared" si="242"/>
        <v>7.3695893451720083E-4</v>
      </c>
      <c r="V876">
        <f t="shared" si="243"/>
        <v>0.29921259842519687</v>
      </c>
      <c r="W876">
        <f t="shared" si="244"/>
        <v>0.19161676646706588</v>
      </c>
      <c r="X876">
        <f t="shared" si="245"/>
        <v>3.5880118193330523E-3</v>
      </c>
      <c r="Y876" s="5">
        <f t="shared" si="234"/>
        <v>0.8</v>
      </c>
      <c r="Z876">
        <f t="shared" si="246"/>
        <v>0</v>
      </c>
      <c r="AA876">
        <f t="shared" si="247"/>
        <v>0</v>
      </c>
      <c r="AB876">
        <f t="shared" si="248"/>
        <v>0</v>
      </c>
      <c r="AC876">
        <f t="shared" si="249"/>
        <v>0</v>
      </c>
      <c r="AD876">
        <f t="shared" si="250"/>
        <v>1</v>
      </c>
      <c r="AE876">
        <f t="shared" si="251"/>
        <v>0</v>
      </c>
    </row>
    <row r="877" spans="1:31" x14ac:dyDescent="0.25">
      <c r="A877" s="5">
        <v>8.8000000000000007</v>
      </c>
      <c r="B877" s="5">
        <v>0.31</v>
      </c>
      <c r="C877" s="5">
        <v>0.4</v>
      </c>
      <c r="D877" s="5">
        <v>2.8</v>
      </c>
      <c r="E877" s="5">
        <v>0.109</v>
      </c>
      <c r="F877" s="5">
        <v>7</v>
      </c>
      <c r="G877" s="5">
        <v>16</v>
      </c>
      <c r="H877" s="5">
        <v>0.99614000000000003</v>
      </c>
      <c r="I877" s="5">
        <v>3.31</v>
      </c>
      <c r="J877" s="5">
        <v>0.79</v>
      </c>
      <c r="K877" s="5">
        <v>11.8</v>
      </c>
      <c r="L877" s="5">
        <v>7</v>
      </c>
      <c r="N877" s="5">
        <f t="shared" si="235"/>
        <v>0.37168141592920362</v>
      </c>
      <c r="O877" s="5">
        <f t="shared" si="236"/>
        <v>2.9538856255485784E-4</v>
      </c>
      <c r="P877" s="5">
        <f t="shared" si="237"/>
        <v>0.4</v>
      </c>
      <c r="Q877">
        <f t="shared" si="238"/>
        <v>0.13013698630136986</v>
      </c>
      <c r="R877">
        <f t="shared" si="239"/>
        <v>0.1619365609348915</v>
      </c>
      <c r="S877">
        <f t="shared" si="240"/>
        <v>8.4507042253521125E-2</v>
      </c>
      <c r="T877">
        <f t="shared" si="241"/>
        <v>3.5335689045936397E-2</v>
      </c>
      <c r="U877">
        <f t="shared" si="242"/>
        <v>6.814650388457308E-4</v>
      </c>
      <c r="V877">
        <f t="shared" si="243"/>
        <v>0.44881889763779531</v>
      </c>
      <c r="W877">
        <f t="shared" si="244"/>
        <v>0.27544910179640719</v>
      </c>
      <c r="X877">
        <f t="shared" si="245"/>
        <v>3.5880118193330523E-3</v>
      </c>
      <c r="Y877" s="5">
        <f t="shared" si="234"/>
        <v>0.8</v>
      </c>
      <c r="Z877">
        <f t="shared" si="246"/>
        <v>0</v>
      </c>
      <c r="AA877">
        <f t="shared" si="247"/>
        <v>0</v>
      </c>
      <c r="AB877">
        <f t="shared" si="248"/>
        <v>0</v>
      </c>
      <c r="AC877">
        <f t="shared" si="249"/>
        <v>0</v>
      </c>
      <c r="AD877">
        <f t="shared" si="250"/>
        <v>1</v>
      </c>
      <c r="AE877">
        <f t="shared" si="251"/>
        <v>0</v>
      </c>
    </row>
    <row r="878" spans="1:31" x14ac:dyDescent="0.25">
      <c r="A878" s="5">
        <v>7.1</v>
      </c>
      <c r="B878" s="5">
        <v>0.47</v>
      </c>
      <c r="C878" s="5">
        <v>0</v>
      </c>
      <c r="D878" s="5">
        <v>2.2000000000000002</v>
      </c>
      <c r="E878" s="5">
        <v>6.7000000000000004E-2</v>
      </c>
      <c r="F878" s="5">
        <v>7</v>
      </c>
      <c r="G878" s="5">
        <v>14</v>
      </c>
      <c r="H878" s="5">
        <v>0.99517</v>
      </c>
      <c r="I878" s="5">
        <v>3.4</v>
      </c>
      <c r="J878" s="5">
        <v>0.57999999999999996</v>
      </c>
      <c r="K878" s="5">
        <v>10.9</v>
      </c>
      <c r="L878" s="5">
        <v>4</v>
      </c>
      <c r="N878" s="5">
        <f t="shared" si="235"/>
        <v>0.22123893805309733</v>
      </c>
      <c r="O878" s="5">
        <f t="shared" si="236"/>
        <v>5.0216055634325833E-4</v>
      </c>
      <c r="P878" s="5">
        <f t="shared" si="237"/>
        <v>0</v>
      </c>
      <c r="Q878">
        <f t="shared" si="238"/>
        <v>8.9041095890410982E-2</v>
      </c>
      <c r="R878">
        <f t="shared" si="239"/>
        <v>9.1819699499165297E-2</v>
      </c>
      <c r="S878">
        <f t="shared" si="240"/>
        <v>8.4507042253521125E-2</v>
      </c>
      <c r="T878">
        <f t="shared" si="241"/>
        <v>2.8268551236749116E-2</v>
      </c>
      <c r="U878">
        <f t="shared" si="242"/>
        <v>5.7380688124306415E-4</v>
      </c>
      <c r="V878">
        <f t="shared" si="243"/>
        <v>0.51968503937007871</v>
      </c>
      <c r="W878">
        <f t="shared" si="244"/>
        <v>0.1497005988023952</v>
      </c>
      <c r="X878">
        <f t="shared" si="245"/>
        <v>2.6382439848037145E-3</v>
      </c>
      <c r="Y878" s="5">
        <f t="shared" si="234"/>
        <v>0.2</v>
      </c>
      <c r="Z878">
        <f t="shared" si="246"/>
        <v>0</v>
      </c>
      <c r="AA878">
        <f t="shared" si="247"/>
        <v>1</v>
      </c>
      <c r="AB878">
        <f t="shared" si="248"/>
        <v>0</v>
      </c>
      <c r="AC878">
        <f t="shared" si="249"/>
        <v>0</v>
      </c>
      <c r="AD878">
        <f t="shared" si="250"/>
        <v>0</v>
      </c>
      <c r="AE878">
        <f t="shared" si="251"/>
        <v>0</v>
      </c>
    </row>
    <row r="879" spans="1:31" x14ac:dyDescent="0.25">
      <c r="A879" s="5">
        <v>7.7</v>
      </c>
      <c r="B879" s="5">
        <v>0.71499999999999997</v>
      </c>
      <c r="C879" s="5">
        <v>0.01</v>
      </c>
      <c r="D879" s="5">
        <v>2.1</v>
      </c>
      <c r="E879" s="5">
        <v>6.4000000000000001E-2</v>
      </c>
      <c r="F879" s="5">
        <v>31</v>
      </c>
      <c r="G879" s="5">
        <v>43</v>
      </c>
      <c r="H879" s="5">
        <v>0.99370999999999998</v>
      </c>
      <c r="I879" s="5">
        <v>3.41</v>
      </c>
      <c r="J879" s="5">
        <v>0.56999999999999995</v>
      </c>
      <c r="K879" s="5">
        <v>11.8</v>
      </c>
      <c r="L879" s="5">
        <v>6</v>
      </c>
      <c r="N879" s="5">
        <f t="shared" si="235"/>
        <v>0.27433628318584075</v>
      </c>
      <c r="O879" s="5">
        <f t="shared" si="236"/>
        <v>4.1354398757680098E-4</v>
      </c>
      <c r="P879" s="5">
        <f t="shared" si="237"/>
        <v>0.01</v>
      </c>
      <c r="Q879">
        <f t="shared" si="238"/>
        <v>8.2191780821917818E-2</v>
      </c>
      <c r="R879">
        <f t="shared" si="239"/>
        <v>8.6811352253756274E-2</v>
      </c>
      <c r="S879">
        <f t="shared" si="240"/>
        <v>0.42253521126760563</v>
      </c>
      <c r="T879">
        <f t="shared" si="241"/>
        <v>0.13074204946996468</v>
      </c>
      <c r="U879">
        <f t="shared" si="242"/>
        <v>4.1176470588235198E-4</v>
      </c>
      <c r="V879">
        <f t="shared" si="243"/>
        <v>0.52755905511811041</v>
      </c>
      <c r="W879">
        <f t="shared" si="244"/>
        <v>0.14371257485029937</v>
      </c>
      <c r="X879">
        <f t="shared" si="245"/>
        <v>3.5880118193330523E-3</v>
      </c>
      <c r="Y879" s="5">
        <f t="shared" si="234"/>
        <v>0.6</v>
      </c>
      <c r="Z879">
        <f t="shared" si="246"/>
        <v>0</v>
      </c>
      <c r="AA879">
        <f t="shared" si="247"/>
        <v>0</v>
      </c>
      <c r="AB879">
        <f t="shared" si="248"/>
        <v>0</v>
      </c>
      <c r="AC879">
        <f t="shared" si="249"/>
        <v>1</v>
      </c>
      <c r="AD879">
        <f t="shared" si="250"/>
        <v>0</v>
      </c>
      <c r="AE879">
        <f t="shared" si="251"/>
        <v>0</v>
      </c>
    </row>
    <row r="880" spans="1:31" x14ac:dyDescent="0.25">
      <c r="A880" s="5">
        <v>8.8000000000000007</v>
      </c>
      <c r="B880" s="5">
        <v>0.61</v>
      </c>
      <c r="C880" s="5">
        <v>0.19</v>
      </c>
      <c r="D880" s="5">
        <v>4</v>
      </c>
      <c r="E880" s="5">
        <v>9.4E-2</v>
      </c>
      <c r="F880" s="5">
        <v>30</v>
      </c>
      <c r="G880" s="5">
        <v>69</v>
      </c>
      <c r="H880" s="5">
        <v>0.99787000000000003</v>
      </c>
      <c r="I880" s="5">
        <v>3.22</v>
      </c>
      <c r="J880" s="5">
        <v>0.5</v>
      </c>
      <c r="K880" s="5">
        <v>10</v>
      </c>
      <c r="L880" s="5">
        <v>6</v>
      </c>
      <c r="N880" s="5">
        <f t="shared" si="235"/>
        <v>0.37168141592920362</v>
      </c>
      <c r="O880" s="5">
        <f t="shared" si="236"/>
        <v>4.0510431436094791E-4</v>
      </c>
      <c r="P880" s="5">
        <f t="shared" si="237"/>
        <v>0.19</v>
      </c>
      <c r="Q880">
        <f t="shared" si="238"/>
        <v>0.21232876712328769</v>
      </c>
      <c r="R880">
        <f t="shared" si="239"/>
        <v>0.13689482470784642</v>
      </c>
      <c r="S880">
        <f t="shared" si="240"/>
        <v>0.40845070422535212</v>
      </c>
      <c r="T880">
        <f t="shared" si="241"/>
        <v>0.22261484098939929</v>
      </c>
      <c r="U880">
        <f t="shared" si="242"/>
        <v>8.7347391786903928E-4</v>
      </c>
      <c r="V880">
        <f t="shared" si="243"/>
        <v>0.37795275590551192</v>
      </c>
      <c r="W880">
        <f t="shared" si="244"/>
        <v>0.10179640718562874</v>
      </c>
      <c r="X880">
        <f t="shared" si="245"/>
        <v>1.6884761502743769E-3</v>
      </c>
      <c r="Y880" s="5">
        <f t="shared" si="234"/>
        <v>0.6</v>
      </c>
      <c r="Z880">
        <f t="shared" si="246"/>
        <v>0</v>
      </c>
      <c r="AA880">
        <f t="shared" si="247"/>
        <v>0</v>
      </c>
      <c r="AB880">
        <f t="shared" si="248"/>
        <v>0</v>
      </c>
      <c r="AC880">
        <f t="shared" si="249"/>
        <v>1</v>
      </c>
      <c r="AD880">
        <f t="shared" si="250"/>
        <v>0</v>
      </c>
      <c r="AE880">
        <f t="shared" si="251"/>
        <v>0</v>
      </c>
    </row>
    <row r="881" spans="1:31" x14ac:dyDescent="0.25">
      <c r="A881" s="5">
        <v>7.2</v>
      </c>
      <c r="B881" s="5">
        <v>0.6</v>
      </c>
      <c r="C881" s="5">
        <v>0.04</v>
      </c>
      <c r="D881" s="5">
        <v>2.5</v>
      </c>
      <c r="E881" s="5">
        <v>7.5999999999999998E-2</v>
      </c>
      <c r="F881" s="5">
        <v>18</v>
      </c>
      <c r="G881" s="5">
        <v>88</v>
      </c>
      <c r="H881" s="5">
        <v>0.99744999999999995</v>
      </c>
      <c r="I881" s="5">
        <v>3.53</v>
      </c>
      <c r="J881" s="5">
        <v>0.55000000000000004</v>
      </c>
      <c r="K881" s="5">
        <v>9.5</v>
      </c>
      <c r="L881" s="5">
        <v>5</v>
      </c>
      <c r="N881" s="5">
        <f t="shared" si="235"/>
        <v>0.23008849557522126</v>
      </c>
      <c r="O881" s="5">
        <f t="shared" si="236"/>
        <v>3.7134562149753565E-4</v>
      </c>
      <c r="P881" s="5">
        <f t="shared" si="237"/>
        <v>0.04</v>
      </c>
      <c r="Q881">
        <f t="shared" si="238"/>
        <v>0.10958904109589042</v>
      </c>
      <c r="R881">
        <f t="shared" si="239"/>
        <v>0.10684474123539232</v>
      </c>
      <c r="S881">
        <f t="shared" si="240"/>
        <v>0.23943661971830985</v>
      </c>
      <c r="T881">
        <f t="shared" si="241"/>
        <v>0.28975265017667845</v>
      </c>
      <c r="U881">
        <f t="shared" si="242"/>
        <v>8.2685904550498963E-4</v>
      </c>
      <c r="V881">
        <f t="shared" si="243"/>
        <v>0.62204724409448808</v>
      </c>
      <c r="W881">
        <f t="shared" si="244"/>
        <v>0.1317365269461078</v>
      </c>
      <c r="X881">
        <f t="shared" si="245"/>
        <v>1.1608273533136341E-3</v>
      </c>
      <c r="Y881" s="5">
        <f t="shared" si="234"/>
        <v>0.4</v>
      </c>
      <c r="Z881">
        <f t="shared" si="246"/>
        <v>0</v>
      </c>
      <c r="AA881">
        <f t="shared" si="247"/>
        <v>0</v>
      </c>
      <c r="AB881">
        <f t="shared" si="248"/>
        <v>1</v>
      </c>
      <c r="AC881">
        <f t="shared" si="249"/>
        <v>0</v>
      </c>
      <c r="AD881">
        <f t="shared" si="250"/>
        <v>0</v>
      </c>
      <c r="AE881">
        <f t="shared" si="251"/>
        <v>0</v>
      </c>
    </row>
    <row r="882" spans="1:31" x14ac:dyDescent="0.25">
      <c r="A882" s="5">
        <v>9.1999999999999993</v>
      </c>
      <c r="B882" s="5">
        <v>0.56000000000000005</v>
      </c>
      <c r="C882" s="5">
        <v>0.18</v>
      </c>
      <c r="D882" s="5">
        <v>1.6</v>
      </c>
      <c r="E882" s="5">
        <v>7.8E-2</v>
      </c>
      <c r="F882" s="5">
        <v>10</v>
      </c>
      <c r="G882" s="5">
        <v>21</v>
      </c>
      <c r="H882" s="5">
        <v>0.99575999999999998</v>
      </c>
      <c r="I882" s="5">
        <v>3.15</v>
      </c>
      <c r="J882" s="5">
        <v>0.49</v>
      </c>
      <c r="K882" s="5">
        <v>9.9</v>
      </c>
      <c r="L882" s="5">
        <v>5</v>
      </c>
      <c r="N882" s="5">
        <f t="shared" si="235"/>
        <v>0.40707964601769908</v>
      </c>
      <c r="O882" s="5">
        <f t="shared" si="236"/>
        <v>5.0216055634325833E-4</v>
      </c>
      <c r="P882" s="5">
        <f t="shared" si="237"/>
        <v>0.18</v>
      </c>
      <c r="Q882">
        <f t="shared" si="238"/>
        <v>4.7945205479452059E-2</v>
      </c>
      <c r="R882">
        <f t="shared" si="239"/>
        <v>0.11018363939899833</v>
      </c>
      <c r="S882">
        <f t="shared" si="240"/>
        <v>0.12676056338028169</v>
      </c>
      <c r="T882">
        <f t="shared" si="241"/>
        <v>5.3003533568904596E-2</v>
      </c>
      <c r="U882">
        <f t="shared" si="242"/>
        <v>6.3928967813540376E-4</v>
      </c>
      <c r="V882">
        <f t="shared" si="243"/>
        <v>0.32283464566929121</v>
      </c>
      <c r="W882">
        <f t="shared" si="244"/>
        <v>9.5808383233532926E-2</v>
      </c>
      <c r="X882">
        <f t="shared" si="245"/>
        <v>1.5829463908822287E-3</v>
      </c>
      <c r="Y882" s="5">
        <f t="shared" si="234"/>
        <v>0.4</v>
      </c>
      <c r="Z882">
        <f t="shared" si="246"/>
        <v>0</v>
      </c>
      <c r="AA882">
        <f t="shared" si="247"/>
        <v>0</v>
      </c>
      <c r="AB882">
        <f t="shared" si="248"/>
        <v>1</v>
      </c>
      <c r="AC882">
        <f t="shared" si="249"/>
        <v>0</v>
      </c>
      <c r="AD882">
        <f t="shared" si="250"/>
        <v>0</v>
      </c>
      <c r="AE882">
        <f t="shared" si="251"/>
        <v>0</v>
      </c>
    </row>
    <row r="883" spans="1:31" x14ac:dyDescent="0.25">
      <c r="A883" s="5">
        <v>7.6</v>
      </c>
      <c r="B883" s="5">
        <v>0.71499999999999997</v>
      </c>
      <c r="C883" s="5">
        <v>0</v>
      </c>
      <c r="D883" s="5">
        <v>2.1</v>
      </c>
      <c r="E883" s="5">
        <v>6.8000000000000005E-2</v>
      </c>
      <c r="F883" s="5">
        <v>30</v>
      </c>
      <c r="G883" s="5">
        <v>35</v>
      </c>
      <c r="H883" s="5">
        <v>0.99533000000000005</v>
      </c>
      <c r="I883" s="5">
        <v>3.48</v>
      </c>
      <c r="J883" s="5">
        <v>0.65</v>
      </c>
      <c r="K883" s="5">
        <v>11.4</v>
      </c>
      <c r="L883" s="5">
        <v>6</v>
      </c>
      <c r="N883" s="5">
        <f t="shared" si="235"/>
        <v>0.26548672566371678</v>
      </c>
      <c r="O883" s="5">
        <f t="shared" si="236"/>
        <v>1.6035379110120854E-4</v>
      </c>
      <c r="P883" s="5">
        <f t="shared" si="237"/>
        <v>0</v>
      </c>
      <c r="Q883">
        <f t="shared" si="238"/>
        <v>8.2191780821917818E-2</v>
      </c>
      <c r="R883">
        <f t="shared" si="239"/>
        <v>9.3489148580968295E-2</v>
      </c>
      <c r="S883">
        <f t="shared" si="240"/>
        <v>0.40845070422535212</v>
      </c>
      <c r="T883">
        <f t="shared" si="241"/>
        <v>0.10247349823321555</v>
      </c>
      <c r="U883">
        <f t="shared" si="242"/>
        <v>5.91564927857942E-4</v>
      </c>
      <c r="V883">
        <f t="shared" si="243"/>
        <v>0.58267716535433067</v>
      </c>
      <c r="W883">
        <f t="shared" si="244"/>
        <v>0.19161676646706588</v>
      </c>
      <c r="X883">
        <f t="shared" si="245"/>
        <v>3.1658927817644574E-3</v>
      </c>
      <c r="Y883" s="5">
        <f t="shared" si="234"/>
        <v>0.6</v>
      </c>
      <c r="Z883">
        <f t="shared" si="246"/>
        <v>0</v>
      </c>
      <c r="AA883">
        <f t="shared" si="247"/>
        <v>0</v>
      </c>
      <c r="AB883">
        <f t="shared" si="248"/>
        <v>0</v>
      </c>
      <c r="AC883">
        <f t="shared" si="249"/>
        <v>1</v>
      </c>
      <c r="AD883">
        <f t="shared" si="250"/>
        <v>0</v>
      </c>
      <c r="AE883">
        <f t="shared" si="251"/>
        <v>0</v>
      </c>
    </row>
    <row r="884" spans="1:31" x14ac:dyDescent="0.25">
      <c r="A884" s="5">
        <v>8.4</v>
      </c>
      <c r="B884" s="5">
        <v>0.31</v>
      </c>
      <c r="C884" s="5">
        <v>0.28999999999999998</v>
      </c>
      <c r="D884" s="5">
        <v>3.1</v>
      </c>
      <c r="E884" s="5">
        <v>0.19400000000000001</v>
      </c>
      <c r="F884" s="5">
        <v>14</v>
      </c>
      <c r="G884" s="5">
        <v>26</v>
      </c>
      <c r="H884" s="5">
        <v>0.99536000000000002</v>
      </c>
      <c r="I884" s="5">
        <v>3.22</v>
      </c>
      <c r="J884" s="5">
        <v>0.78</v>
      </c>
      <c r="K884" s="5">
        <v>12</v>
      </c>
      <c r="L884" s="5">
        <v>6</v>
      </c>
      <c r="N884" s="5">
        <f t="shared" si="235"/>
        <v>0.33628318584070799</v>
      </c>
      <c r="O884" s="5">
        <f t="shared" si="236"/>
        <v>4.0510431436094791E-4</v>
      </c>
      <c r="P884" s="5">
        <f t="shared" si="237"/>
        <v>0.28999999999999998</v>
      </c>
      <c r="Q884">
        <f t="shared" si="238"/>
        <v>0.15068493150684933</v>
      </c>
      <c r="R884">
        <f t="shared" si="239"/>
        <v>0.30383973288814692</v>
      </c>
      <c r="S884">
        <f t="shared" si="240"/>
        <v>0.18309859154929578</v>
      </c>
      <c r="T884">
        <f t="shared" si="241"/>
        <v>7.0671378091872794E-2</v>
      </c>
      <c r="U884">
        <f t="shared" si="242"/>
        <v>5.9489456159822767E-4</v>
      </c>
      <c r="V884">
        <f t="shared" si="243"/>
        <v>0.37795275590551192</v>
      </c>
      <c r="W884">
        <f t="shared" si="244"/>
        <v>0.26946107784431139</v>
      </c>
      <c r="X884">
        <f t="shared" si="245"/>
        <v>3.7990713381173486E-3</v>
      </c>
      <c r="Y884" s="5">
        <f t="shared" si="234"/>
        <v>0.6</v>
      </c>
      <c r="Z884">
        <f t="shared" si="246"/>
        <v>0</v>
      </c>
      <c r="AA884">
        <f t="shared" si="247"/>
        <v>0</v>
      </c>
      <c r="AB884">
        <f t="shared" si="248"/>
        <v>0</v>
      </c>
      <c r="AC884">
        <f t="shared" si="249"/>
        <v>1</v>
      </c>
      <c r="AD884">
        <f t="shared" si="250"/>
        <v>0</v>
      </c>
      <c r="AE884">
        <f t="shared" si="251"/>
        <v>0</v>
      </c>
    </row>
    <row r="885" spans="1:31" x14ac:dyDescent="0.25">
      <c r="A885" s="5">
        <v>7.2</v>
      </c>
      <c r="B885" s="5">
        <v>0.6</v>
      </c>
      <c r="C885" s="5">
        <v>0.04</v>
      </c>
      <c r="D885" s="5">
        <v>2.5</v>
      </c>
      <c r="E885" s="5">
        <v>7.5999999999999998E-2</v>
      </c>
      <c r="F885" s="5">
        <v>18</v>
      </c>
      <c r="G885" s="5">
        <v>88</v>
      </c>
      <c r="H885" s="5">
        <v>0.99744999999999995</v>
      </c>
      <c r="I885" s="5">
        <v>3.53</v>
      </c>
      <c r="J885" s="5">
        <v>0.55000000000000004</v>
      </c>
      <c r="K885" s="5">
        <v>9.5</v>
      </c>
      <c r="L885" s="5">
        <v>5</v>
      </c>
      <c r="N885" s="5">
        <f t="shared" si="235"/>
        <v>0.23008849557522126</v>
      </c>
      <c r="O885" s="5">
        <f t="shared" si="236"/>
        <v>4.1354398757680098E-4</v>
      </c>
      <c r="P885" s="5">
        <f t="shared" si="237"/>
        <v>0.04</v>
      </c>
      <c r="Q885">
        <f t="shared" si="238"/>
        <v>0.10958904109589042</v>
      </c>
      <c r="R885">
        <f t="shared" si="239"/>
        <v>0.10684474123539232</v>
      </c>
      <c r="S885">
        <f t="shared" si="240"/>
        <v>0.23943661971830985</v>
      </c>
      <c r="T885">
        <f t="shared" si="241"/>
        <v>0.28975265017667845</v>
      </c>
      <c r="U885">
        <f t="shared" si="242"/>
        <v>8.2685904550498963E-4</v>
      </c>
      <c r="V885">
        <f t="shared" si="243"/>
        <v>0.62204724409448808</v>
      </c>
      <c r="W885">
        <f t="shared" si="244"/>
        <v>0.1317365269461078</v>
      </c>
      <c r="X885">
        <f t="shared" si="245"/>
        <v>1.1608273533136341E-3</v>
      </c>
      <c r="Y885" s="5">
        <f t="shared" si="234"/>
        <v>0.4</v>
      </c>
      <c r="Z885">
        <f t="shared" si="246"/>
        <v>0</v>
      </c>
      <c r="AA885">
        <f t="shared" si="247"/>
        <v>0</v>
      </c>
      <c r="AB885">
        <f t="shared" si="248"/>
        <v>1</v>
      </c>
      <c r="AC885">
        <f t="shared" si="249"/>
        <v>0</v>
      </c>
      <c r="AD885">
        <f t="shared" si="250"/>
        <v>0</v>
      </c>
      <c r="AE885">
        <f t="shared" si="251"/>
        <v>0</v>
      </c>
    </row>
    <row r="886" spans="1:31" x14ac:dyDescent="0.25">
      <c r="A886" s="5">
        <v>8.8000000000000007</v>
      </c>
      <c r="B886" s="5">
        <v>0.61</v>
      </c>
      <c r="C886" s="5">
        <v>0.19</v>
      </c>
      <c r="D886" s="5">
        <v>4</v>
      </c>
      <c r="E886" s="5">
        <v>9.4E-2</v>
      </c>
      <c r="F886" s="5">
        <v>30</v>
      </c>
      <c r="G886" s="5">
        <v>69</v>
      </c>
      <c r="H886" s="5">
        <v>0.99787000000000003</v>
      </c>
      <c r="I886" s="5">
        <v>3.22</v>
      </c>
      <c r="J886" s="5">
        <v>0.5</v>
      </c>
      <c r="K886" s="5">
        <v>10</v>
      </c>
      <c r="L886" s="5">
        <v>6</v>
      </c>
      <c r="N886" s="5">
        <f t="shared" si="235"/>
        <v>0.37168141592920362</v>
      </c>
      <c r="O886" s="5">
        <f t="shared" si="236"/>
        <v>5.3169941259874419E-4</v>
      </c>
      <c r="P886" s="5">
        <f t="shared" si="237"/>
        <v>0.19</v>
      </c>
      <c r="Q886">
        <f t="shared" si="238"/>
        <v>0.21232876712328769</v>
      </c>
      <c r="R886">
        <f t="shared" si="239"/>
        <v>0.13689482470784642</v>
      </c>
      <c r="S886">
        <f t="shared" si="240"/>
        <v>0.40845070422535212</v>
      </c>
      <c r="T886">
        <f t="shared" si="241"/>
        <v>0.22261484098939929</v>
      </c>
      <c r="U886">
        <f t="shared" si="242"/>
        <v>8.7347391786903928E-4</v>
      </c>
      <c r="V886">
        <f t="shared" si="243"/>
        <v>0.37795275590551192</v>
      </c>
      <c r="W886">
        <f t="shared" si="244"/>
        <v>0.10179640718562874</v>
      </c>
      <c r="X886">
        <f t="shared" si="245"/>
        <v>1.6884761502743769E-3</v>
      </c>
      <c r="Y886" s="5">
        <f t="shared" si="234"/>
        <v>0.6</v>
      </c>
      <c r="Z886">
        <f t="shared" si="246"/>
        <v>0</v>
      </c>
      <c r="AA886">
        <f t="shared" si="247"/>
        <v>0</v>
      </c>
      <c r="AB886">
        <f t="shared" si="248"/>
        <v>0</v>
      </c>
      <c r="AC886">
        <f t="shared" si="249"/>
        <v>1</v>
      </c>
      <c r="AD886">
        <f t="shared" si="250"/>
        <v>0</v>
      </c>
      <c r="AE886">
        <f t="shared" si="251"/>
        <v>0</v>
      </c>
    </row>
    <row r="887" spans="1:31" x14ac:dyDescent="0.25">
      <c r="A887" s="5">
        <v>8.9</v>
      </c>
      <c r="B887" s="5">
        <v>0.75</v>
      </c>
      <c r="C887" s="5">
        <v>0.14000000000000001</v>
      </c>
      <c r="D887" s="5">
        <v>2.5</v>
      </c>
      <c r="E887" s="5">
        <v>8.5999999999999993E-2</v>
      </c>
      <c r="F887" s="5">
        <v>9</v>
      </c>
      <c r="G887" s="5">
        <v>30</v>
      </c>
      <c r="H887" s="5">
        <v>0.99824000000000002</v>
      </c>
      <c r="I887" s="5">
        <v>3.34</v>
      </c>
      <c r="J887" s="5">
        <v>0.64</v>
      </c>
      <c r="K887" s="5">
        <v>10.5</v>
      </c>
      <c r="L887" s="5">
        <v>5</v>
      </c>
      <c r="N887" s="5">
        <f t="shared" si="235"/>
        <v>0.38053097345132747</v>
      </c>
      <c r="O887" s="5">
        <f t="shared" si="236"/>
        <v>5.7389777867800963E-4</v>
      </c>
      <c r="P887" s="5">
        <f t="shared" si="237"/>
        <v>0.14000000000000001</v>
      </c>
      <c r="Q887">
        <f t="shared" si="238"/>
        <v>0.10958904109589042</v>
      </c>
      <c r="R887">
        <f t="shared" si="239"/>
        <v>0.12353923205342236</v>
      </c>
      <c r="S887">
        <f t="shared" si="240"/>
        <v>0.11267605633802817</v>
      </c>
      <c r="T887">
        <f t="shared" si="241"/>
        <v>8.4805653710247356E-2</v>
      </c>
      <c r="U887">
        <f t="shared" si="242"/>
        <v>9.145394006659296E-4</v>
      </c>
      <c r="V887">
        <f t="shared" si="243"/>
        <v>0.47244094488188965</v>
      </c>
      <c r="W887">
        <f t="shared" si="244"/>
        <v>0.18562874251497008</v>
      </c>
      <c r="X887">
        <f t="shared" si="245"/>
        <v>2.2161249472351201E-3</v>
      </c>
      <c r="Y887" s="5">
        <f t="shared" si="234"/>
        <v>0.4</v>
      </c>
      <c r="Z887">
        <f t="shared" si="246"/>
        <v>0</v>
      </c>
      <c r="AA887">
        <f t="shared" si="247"/>
        <v>0</v>
      </c>
      <c r="AB887">
        <f t="shared" si="248"/>
        <v>1</v>
      </c>
      <c r="AC887">
        <f t="shared" si="249"/>
        <v>0</v>
      </c>
      <c r="AD887">
        <f t="shared" si="250"/>
        <v>0</v>
      </c>
      <c r="AE887">
        <f t="shared" si="251"/>
        <v>0</v>
      </c>
    </row>
    <row r="888" spans="1:31" x14ac:dyDescent="0.25">
      <c r="A888" s="5">
        <v>9</v>
      </c>
      <c r="B888" s="5">
        <v>0.8</v>
      </c>
      <c r="C888" s="5">
        <v>0.12</v>
      </c>
      <c r="D888" s="5">
        <v>2.4</v>
      </c>
      <c r="E888" s="5">
        <v>8.3000000000000004E-2</v>
      </c>
      <c r="F888" s="5">
        <v>8</v>
      </c>
      <c r="G888" s="5">
        <v>28</v>
      </c>
      <c r="H888" s="5">
        <v>0.99836000000000003</v>
      </c>
      <c r="I888" s="5">
        <v>3.33</v>
      </c>
      <c r="J888" s="5">
        <v>0.65</v>
      </c>
      <c r="K888" s="5">
        <v>10.4</v>
      </c>
      <c r="L888" s="5">
        <v>6</v>
      </c>
      <c r="N888" s="5">
        <f t="shared" si="235"/>
        <v>0.38938053097345132</v>
      </c>
      <c r="O888" s="5">
        <f t="shared" si="236"/>
        <v>3.3758692863412328E-4</v>
      </c>
      <c r="P888" s="5">
        <f t="shared" si="237"/>
        <v>0.12</v>
      </c>
      <c r="Q888">
        <f t="shared" si="238"/>
        <v>0.10273972602739727</v>
      </c>
      <c r="R888">
        <f t="shared" si="239"/>
        <v>0.11853088480801337</v>
      </c>
      <c r="S888">
        <f t="shared" si="240"/>
        <v>9.8591549295774641E-2</v>
      </c>
      <c r="T888">
        <f t="shared" si="241"/>
        <v>7.7738515901060068E-2</v>
      </c>
      <c r="U888">
        <f t="shared" si="242"/>
        <v>9.2785793562708484E-4</v>
      </c>
      <c r="V888">
        <f t="shared" si="243"/>
        <v>0.46456692913385833</v>
      </c>
      <c r="W888">
        <f t="shared" si="244"/>
        <v>0.19161676646706588</v>
      </c>
      <c r="X888">
        <f t="shared" si="245"/>
        <v>2.1105951878429715E-3</v>
      </c>
      <c r="Y888" s="5">
        <f t="shared" si="234"/>
        <v>0.6</v>
      </c>
      <c r="Z888">
        <f t="shared" si="246"/>
        <v>0</v>
      </c>
      <c r="AA888">
        <f t="shared" si="247"/>
        <v>0</v>
      </c>
      <c r="AB888">
        <f t="shared" si="248"/>
        <v>0</v>
      </c>
      <c r="AC888">
        <f t="shared" si="249"/>
        <v>1</v>
      </c>
      <c r="AD888">
        <f t="shared" si="250"/>
        <v>0</v>
      </c>
      <c r="AE888">
        <f t="shared" si="251"/>
        <v>0</v>
      </c>
    </row>
    <row r="889" spans="1:31" x14ac:dyDescent="0.25">
      <c r="A889" s="5">
        <v>10.7</v>
      </c>
      <c r="B889" s="5">
        <v>0.52</v>
      </c>
      <c r="C889" s="5">
        <v>0.38</v>
      </c>
      <c r="D889" s="5">
        <v>2.6</v>
      </c>
      <c r="E889" s="5">
        <v>6.6000000000000003E-2</v>
      </c>
      <c r="F889" s="5">
        <v>29</v>
      </c>
      <c r="G889" s="5">
        <v>56</v>
      </c>
      <c r="H889" s="5">
        <v>0.99577000000000004</v>
      </c>
      <c r="I889" s="5">
        <v>3.15</v>
      </c>
      <c r="J889" s="5">
        <v>0.79</v>
      </c>
      <c r="K889" s="5">
        <v>12.1</v>
      </c>
      <c r="L889" s="5">
        <v>7</v>
      </c>
      <c r="N889" s="5">
        <f t="shared" si="235"/>
        <v>0.53982300884955747</v>
      </c>
      <c r="O889" s="5">
        <f t="shared" si="236"/>
        <v>3.7978529471338862E-4</v>
      </c>
      <c r="P889" s="5">
        <f t="shared" si="237"/>
        <v>0.38</v>
      </c>
      <c r="Q889">
        <f t="shared" si="238"/>
        <v>0.11643835616438358</v>
      </c>
      <c r="R889">
        <f t="shared" si="239"/>
        <v>9.0150250417362285E-2</v>
      </c>
      <c r="S889">
        <f t="shared" si="240"/>
        <v>0.39436619718309857</v>
      </c>
      <c r="T889">
        <f t="shared" si="241"/>
        <v>0.17667844522968199</v>
      </c>
      <c r="U889">
        <f t="shared" si="242"/>
        <v>6.4039955604884048E-4</v>
      </c>
      <c r="V889">
        <f t="shared" si="243"/>
        <v>0.32283464566929121</v>
      </c>
      <c r="W889">
        <f t="shared" si="244"/>
        <v>0.27544910179640719</v>
      </c>
      <c r="X889">
        <f t="shared" si="245"/>
        <v>3.9046010975094967E-3</v>
      </c>
      <c r="Y889" s="5">
        <f t="shared" si="234"/>
        <v>0.8</v>
      </c>
      <c r="Z889">
        <f t="shared" si="246"/>
        <v>0</v>
      </c>
      <c r="AA889">
        <f t="shared" si="247"/>
        <v>0</v>
      </c>
      <c r="AB889">
        <f t="shared" si="248"/>
        <v>0</v>
      </c>
      <c r="AC889">
        <f t="shared" si="249"/>
        <v>0</v>
      </c>
      <c r="AD889">
        <f t="shared" si="250"/>
        <v>1</v>
      </c>
      <c r="AE889">
        <f t="shared" si="251"/>
        <v>0</v>
      </c>
    </row>
    <row r="890" spans="1:31" x14ac:dyDescent="0.25">
      <c r="A890" s="5">
        <v>6.8</v>
      </c>
      <c r="B890" s="5">
        <v>0.56999999999999995</v>
      </c>
      <c r="C890" s="5">
        <v>0</v>
      </c>
      <c r="D890" s="5">
        <v>2.5</v>
      </c>
      <c r="E890" s="5">
        <v>7.1999999999999995E-2</v>
      </c>
      <c r="F890" s="5">
        <v>32</v>
      </c>
      <c r="G890" s="5">
        <v>64</v>
      </c>
      <c r="H890" s="5">
        <v>0.99490999999999996</v>
      </c>
      <c r="I890" s="5">
        <v>3.43</v>
      </c>
      <c r="J890" s="5">
        <v>0.56000000000000005</v>
      </c>
      <c r="K890" s="5">
        <v>11.2</v>
      </c>
      <c r="L890" s="5">
        <v>6</v>
      </c>
      <c r="N890" s="5">
        <f t="shared" si="235"/>
        <v>0.19469026548672566</v>
      </c>
      <c r="O890" s="5">
        <f t="shared" si="236"/>
        <v>6.5829451083654041E-4</v>
      </c>
      <c r="P890" s="5">
        <f t="shared" si="237"/>
        <v>0</v>
      </c>
      <c r="Q890">
        <f t="shared" si="238"/>
        <v>0.10958904109589042</v>
      </c>
      <c r="R890">
        <f t="shared" si="239"/>
        <v>0.1001669449081803</v>
      </c>
      <c r="S890">
        <f t="shared" si="240"/>
        <v>0.43661971830985913</v>
      </c>
      <c r="T890">
        <f t="shared" si="241"/>
        <v>0.20494699646643111</v>
      </c>
      <c r="U890">
        <f t="shared" si="242"/>
        <v>5.4495005549389235E-4</v>
      </c>
      <c r="V890">
        <f t="shared" si="243"/>
        <v>0.54330708661417337</v>
      </c>
      <c r="W890">
        <f t="shared" si="244"/>
        <v>0.13772455089820362</v>
      </c>
      <c r="X890">
        <f t="shared" si="245"/>
        <v>2.9548332629801594E-3</v>
      </c>
      <c r="Y890" s="5">
        <f t="shared" si="234"/>
        <v>0.6</v>
      </c>
      <c r="Z890">
        <f t="shared" si="246"/>
        <v>0</v>
      </c>
      <c r="AA890">
        <f t="shared" si="247"/>
        <v>0</v>
      </c>
      <c r="AB890">
        <f t="shared" si="248"/>
        <v>0</v>
      </c>
      <c r="AC890">
        <f t="shared" si="249"/>
        <v>1</v>
      </c>
      <c r="AD890">
        <f t="shared" si="250"/>
        <v>0</v>
      </c>
      <c r="AE890">
        <f t="shared" si="251"/>
        <v>0</v>
      </c>
    </row>
    <row r="891" spans="1:31" x14ac:dyDescent="0.25">
      <c r="A891" s="5">
        <v>10.7</v>
      </c>
      <c r="B891" s="5">
        <v>0.9</v>
      </c>
      <c r="C891" s="5">
        <v>0.34</v>
      </c>
      <c r="D891" s="5">
        <v>6.6</v>
      </c>
      <c r="E891" s="5">
        <v>0.112</v>
      </c>
      <c r="F891" s="5">
        <v>23</v>
      </c>
      <c r="G891" s="5">
        <v>99</v>
      </c>
      <c r="H891" s="5">
        <v>100289</v>
      </c>
      <c r="I891" s="5">
        <v>3.22</v>
      </c>
      <c r="J891" s="5">
        <v>0.68</v>
      </c>
      <c r="K891" s="5">
        <v>9.3000000000000007</v>
      </c>
      <c r="L891" s="5">
        <v>5</v>
      </c>
      <c r="N891" s="5">
        <f t="shared" si="235"/>
        <v>0.53982300884955747</v>
      </c>
      <c r="O891" s="5">
        <f t="shared" si="236"/>
        <v>1.8567281074876782E-4</v>
      </c>
      <c r="P891" s="5">
        <f t="shared" si="237"/>
        <v>0.34</v>
      </c>
      <c r="Q891">
        <f t="shared" si="238"/>
        <v>0.39041095890410954</v>
      </c>
      <c r="R891">
        <f t="shared" si="239"/>
        <v>0.16694490818030053</v>
      </c>
      <c r="S891">
        <f t="shared" si="240"/>
        <v>0.30985915492957744</v>
      </c>
      <c r="T891">
        <f t="shared" si="241"/>
        <v>0.32862190812720848</v>
      </c>
      <c r="U891">
        <f t="shared" si="242"/>
        <v>11130.744728079912</v>
      </c>
      <c r="V891">
        <f t="shared" si="243"/>
        <v>0.37795275590551192</v>
      </c>
      <c r="W891">
        <f t="shared" si="244"/>
        <v>0.20958083832335334</v>
      </c>
      <c r="X891">
        <f t="shared" si="245"/>
        <v>9.4976783452933758E-4</v>
      </c>
      <c r="Y891" s="5">
        <f t="shared" si="234"/>
        <v>0.4</v>
      </c>
      <c r="Z891">
        <f t="shared" si="246"/>
        <v>0</v>
      </c>
      <c r="AA891">
        <f t="shared" si="247"/>
        <v>0</v>
      </c>
      <c r="AB891">
        <f t="shared" si="248"/>
        <v>1</v>
      </c>
      <c r="AC891">
        <f t="shared" si="249"/>
        <v>0</v>
      </c>
      <c r="AD891">
        <f t="shared" si="250"/>
        <v>0</v>
      </c>
      <c r="AE891">
        <f t="shared" si="251"/>
        <v>0</v>
      </c>
    </row>
    <row r="892" spans="1:31" x14ac:dyDescent="0.25">
      <c r="A892" s="5">
        <v>7.2</v>
      </c>
      <c r="B892" s="5">
        <v>0.34</v>
      </c>
      <c r="C892" s="5">
        <v>0.24</v>
      </c>
      <c r="D892" s="5">
        <v>2</v>
      </c>
      <c r="E892" s="5">
        <v>7.0999999999999994E-2</v>
      </c>
      <c r="F892" s="5">
        <v>30</v>
      </c>
      <c r="G892" s="5">
        <v>52</v>
      </c>
      <c r="H892" s="5">
        <v>0.99575999999999998</v>
      </c>
      <c r="I892" s="5">
        <v>3.44</v>
      </c>
      <c r="J892" s="5">
        <v>0.57999999999999996</v>
      </c>
      <c r="K892" s="5">
        <v>10.1</v>
      </c>
      <c r="L892" s="5">
        <v>5</v>
      </c>
      <c r="N892" s="5">
        <f t="shared" si="235"/>
        <v>0.23008849557522126</v>
      </c>
      <c r="O892" s="5">
        <f t="shared" si="236"/>
        <v>4.5574235365606643E-4</v>
      </c>
      <c r="P892" s="5">
        <f t="shared" si="237"/>
        <v>0.24</v>
      </c>
      <c r="Q892">
        <f t="shared" si="238"/>
        <v>7.5342465753424667E-2</v>
      </c>
      <c r="R892">
        <f t="shared" si="239"/>
        <v>9.849749582637729E-2</v>
      </c>
      <c r="S892">
        <f t="shared" si="240"/>
        <v>0.40845070422535212</v>
      </c>
      <c r="T892">
        <f t="shared" si="241"/>
        <v>0.16254416961130741</v>
      </c>
      <c r="U892">
        <f t="shared" si="242"/>
        <v>6.3928967813540376E-4</v>
      </c>
      <c r="V892">
        <f t="shared" si="243"/>
        <v>0.55118110236220474</v>
      </c>
      <c r="W892">
        <f t="shared" si="244"/>
        <v>0.1497005988023952</v>
      </c>
      <c r="X892">
        <f t="shared" si="245"/>
        <v>1.7940059096665253E-3</v>
      </c>
      <c r="Y892" s="5">
        <f t="shared" si="234"/>
        <v>0.4</v>
      </c>
      <c r="Z892">
        <f t="shared" si="246"/>
        <v>0</v>
      </c>
      <c r="AA892">
        <f t="shared" si="247"/>
        <v>0</v>
      </c>
      <c r="AB892">
        <f t="shared" si="248"/>
        <v>1</v>
      </c>
      <c r="AC892">
        <f t="shared" si="249"/>
        <v>0</v>
      </c>
      <c r="AD892">
        <f t="shared" si="250"/>
        <v>0</v>
      </c>
      <c r="AE892">
        <f t="shared" si="251"/>
        <v>0</v>
      </c>
    </row>
    <row r="893" spans="1:31" x14ac:dyDescent="0.25">
      <c r="A893" s="5">
        <v>7.2</v>
      </c>
      <c r="B893" s="5">
        <v>0.66</v>
      </c>
      <c r="C893" s="5">
        <v>0.03</v>
      </c>
      <c r="D893" s="5">
        <v>2.2999999999999998</v>
      </c>
      <c r="E893" s="5">
        <v>7.8E-2</v>
      </c>
      <c r="F893" s="5">
        <v>16</v>
      </c>
      <c r="G893" s="5">
        <v>86</v>
      </c>
      <c r="H893" s="5">
        <v>0.99743000000000004</v>
      </c>
      <c r="I893" s="5">
        <v>3.53</v>
      </c>
      <c r="J893" s="5">
        <v>0.56999999999999995</v>
      </c>
      <c r="K893" s="5">
        <v>9.6999999999999993</v>
      </c>
      <c r="L893" s="5">
        <v>5</v>
      </c>
      <c r="N893" s="5">
        <f t="shared" si="235"/>
        <v>0.23008849557522126</v>
      </c>
      <c r="O893" s="5">
        <f t="shared" si="236"/>
        <v>2.7850921612315168E-4</v>
      </c>
      <c r="P893" s="5">
        <f t="shared" si="237"/>
        <v>0.03</v>
      </c>
      <c r="Q893">
        <f t="shared" si="238"/>
        <v>9.5890410958904104E-2</v>
      </c>
      <c r="R893">
        <f t="shared" si="239"/>
        <v>0.11018363939899833</v>
      </c>
      <c r="S893">
        <f t="shared" si="240"/>
        <v>0.21126760563380281</v>
      </c>
      <c r="T893">
        <f t="shared" si="241"/>
        <v>0.28268551236749118</v>
      </c>
      <c r="U893">
        <f t="shared" si="242"/>
        <v>8.2463928967814069E-4</v>
      </c>
      <c r="V893">
        <f t="shared" si="243"/>
        <v>0.62204724409448808</v>
      </c>
      <c r="W893">
        <f t="shared" si="244"/>
        <v>0.14371257485029937</v>
      </c>
      <c r="X893">
        <f t="shared" si="245"/>
        <v>1.3718868720979304E-3</v>
      </c>
      <c r="Y893" s="5">
        <f t="shared" si="234"/>
        <v>0.4</v>
      </c>
      <c r="Z893">
        <f t="shared" si="246"/>
        <v>0</v>
      </c>
      <c r="AA893">
        <f t="shared" si="247"/>
        <v>0</v>
      </c>
      <c r="AB893">
        <f t="shared" si="248"/>
        <v>1</v>
      </c>
      <c r="AC893">
        <f t="shared" si="249"/>
        <v>0</v>
      </c>
      <c r="AD893">
        <f t="shared" si="250"/>
        <v>0</v>
      </c>
      <c r="AE893">
        <f t="shared" si="251"/>
        <v>0</v>
      </c>
    </row>
    <row r="894" spans="1:31" x14ac:dyDescent="0.25">
      <c r="A894" s="5">
        <v>10.1</v>
      </c>
      <c r="B894" s="5">
        <v>0.45</v>
      </c>
      <c r="C894" s="5">
        <v>0.23</v>
      </c>
      <c r="D894" s="5">
        <v>1.9</v>
      </c>
      <c r="E894" s="5">
        <v>8.2000000000000003E-2</v>
      </c>
      <c r="F894" s="5">
        <v>10</v>
      </c>
      <c r="G894" s="5">
        <v>18</v>
      </c>
      <c r="H894" s="5">
        <v>0.99773999999999996</v>
      </c>
      <c r="I894" s="5">
        <v>3.22</v>
      </c>
      <c r="J894" s="5">
        <v>0.65</v>
      </c>
      <c r="K894" s="5">
        <v>9.3000000000000007</v>
      </c>
      <c r="L894" s="5">
        <v>6</v>
      </c>
      <c r="N894" s="5">
        <f t="shared" si="235"/>
        <v>0.48672566371681414</v>
      </c>
      <c r="O894" s="5">
        <f t="shared" si="236"/>
        <v>4.5574235365606643E-4</v>
      </c>
      <c r="P894" s="5">
        <f t="shared" si="237"/>
        <v>0.23</v>
      </c>
      <c r="Q894">
        <f t="shared" si="238"/>
        <v>6.8493150684931503E-2</v>
      </c>
      <c r="R894">
        <f t="shared" si="239"/>
        <v>0.11686143572621037</v>
      </c>
      <c r="S894">
        <f t="shared" si="240"/>
        <v>0.12676056338028169</v>
      </c>
      <c r="T894">
        <f t="shared" si="241"/>
        <v>4.2402826855123678E-2</v>
      </c>
      <c r="U894">
        <f t="shared" si="242"/>
        <v>8.590455049944472E-4</v>
      </c>
      <c r="V894">
        <f t="shared" si="243"/>
        <v>0.37795275590551192</v>
      </c>
      <c r="W894">
        <f t="shared" si="244"/>
        <v>0.19161676646706588</v>
      </c>
      <c r="X894">
        <f t="shared" si="245"/>
        <v>9.4976783452933758E-4</v>
      </c>
      <c r="Y894" s="5">
        <f t="shared" si="234"/>
        <v>0.6</v>
      </c>
      <c r="Z894">
        <f t="shared" si="246"/>
        <v>0</v>
      </c>
      <c r="AA894">
        <f t="shared" si="247"/>
        <v>0</v>
      </c>
      <c r="AB894">
        <f t="shared" si="248"/>
        <v>0</v>
      </c>
      <c r="AC894">
        <f t="shared" si="249"/>
        <v>1</v>
      </c>
      <c r="AD894">
        <f t="shared" si="250"/>
        <v>0</v>
      </c>
      <c r="AE894">
        <f t="shared" si="251"/>
        <v>0</v>
      </c>
    </row>
    <row r="895" spans="1:31" x14ac:dyDescent="0.25">
      <c r="A895" s="5">
        <v>7.2</v>
      </c>
      <c r="B895" s="5">
        <v>0.66</v>
      </c>
      <c r="C895" s="5">
        <v>0.03</v>
      </c>
      <c r="D895" s="5">
        <v>2.2999999999999998</v>
      </c>
      <c r="E895" s="5">
        <v>7.8E-2</v>
      </c>
      <c r="F895" s="5">
        <v>16</v>
      </c>
      <c r="G895" s="5">
        <v>86</v>
      </c>
      <c r="H895" s="5">
        <v>0.99743000000000004</v>
      </c>
      <c r="I895" s="5">
        <v>3.53</v>
      </c>
      <c r="J895" s="5">
        <v>0.56999999999999995</v>
      </c>
      <c r="K895" s="5">
        <v>9.6999999999999993</v>
      </c>
      <c r="L895" s="5">
        <v>5</v>
      </c>
      <c r="N895" s="5">
        <f t="shared" si="235"/>
        <v>0.23008849557522126</v>
      </c>
      <c r="O895" s="5">
        <f t="shared" si="236"/>
        <v>4.3042333400850714E-4</v>
      </c>
      <c r="P895" s="5">
        <f t="shared" si="237"/>
        <v>0.03</v>
      </c>
      <c r="Q895">
        <f t="shared" si="238"/>
        <v>9.5890410958904104E-2</v>
      </c>
      <c r="R895">
        <f t="shared" si="239"/>
        <v>0.11018363939899833</v>
      </c>
      <c r="S895">
        <f t="shared" si="240"/>
        <v>0.21126760563380281</v>
      </c>
      <c r="T895">
        <f t="shared" si="241"/>
        <v>0.28268551236749118</v>
      </c>
      <c r="U895">
        <f t="shared" si="242"/>
        <v>8.2463928967814069E-4</v>
      </c>
      <c r="V895">
        <f t="shared" si="243"/>
        <v>0.62204724409448808</v>
      </c>
      <c r="W895">
        <f t="shared" si="244"/>
        <v>0.14371257485029937</v>
      </c>
      <c r="X895">
        <f t="shared" si="245"/>
        <v>1.3718868720979304E-3</v>
      </c>
      <c r="Y895" s="5">
        <f t="shared" si="234"/>
        <v>0.4</v>
      </c>
      <c r="Z895">
        <f t="shared" si="246"/>
        <v>0</v>
      </c>
      <c r="AA895">
        <f t="shared" si="247"/>
        <v>0</v>
      </c>
      <c r="AB895">
        <f t="shared" si="248"/>
        <v>1</v>
      </c>
      <c r="AC895">
        <f t="shared" si="249"/>
        <v>0</v>
      </c>
      <c r="AD895">
        <f t="shared" si="250"/>
        <v>0</v>
      </c>
      <c r="AE895">
        <f t="shared" si="251"/>
        <v>0</v>
      </c>
    </row>
    <row r="896" spans="1:31" x14ac:dyDescent="0.25">
      <c r="A896" s="5">
        <v>7.2</v>
      </c>
      <c r="B896" s="5">
        <v>0.63</v>
      </c>
      <c r="C896" s="5">
        <v>0.03</v>
      </c>
      <c r="D896" s="5">
        <v>2.2000000000000002</v>
      </c>
      <c r="E896" s="5">
        <v>0.08</v>
      </c>
      <c r="F896" s="5">
        <v>17</v>
      </c>
      <c r="G896" s="5">
        <v>88</v>
      </c>
      <c r="H896" s="5">
        <v>0.99744999999999995</v>
      </c>
      <c r="I896" s="5">
        <v>3.53</v>
      </c>
      <c r="J896" s="5">
        <v>0.57999999999999996</v>
      </c>
      <c r="K896" s="5">
        <v>9.8000000000000007</v>
      </c>
      <c r="L896" s="5">
        <v>6</v>
      </c>
      <c r="N896" s="5">
        <f t="shared" si="235"/>
        <v>0.23008849557522126</v>
      </c>
      <c r="O896" s="5">
        <f t="shared" si="236"/>
        <v>3.9666464114509483E-4</v>
      </c>
      <c r="P896" s="5">
        <f t="shared" si="237"/>
        <v>0.03</v>
      </c>
      <c r="Q896">
        <f t="shared" si="238"/>
        <v>8.9041095890410982E-2</v>
      </c>
      <c r="R896">
        <f t="shared" si="239"/>
        <v>0.11352253756260436</v>
      </c>
      <c r="S896">
        <f t="shared" si="240"/>
        <v>0.22535211267605634</v>
      </c>
      <c r="T896">
        <f t="shared" si="241"/>
        <v>0.28975265017667845</v>
      </c>
      <c r="U896">
        <f t="shared" si="242"/>
        <v>8.2685904550498963E-4</v>
      </c>
      <c r="V896">
        <f t="shared" si="243"/>
        <v>0.62204724409448808</v>
      </c>
      <c r="W896">
        <f t="shared" si="244"/>
        <v>0.1497005988023952</v>
      </c>
      <c r="X896">
        <f t="shared" si="245"/>
        <v>1.4774166314900806E-3</v>
      </c>
      <c r="Y896" s="5">
        <f t="shared" si="234"/>
        <v>0.6</v>
      </c>
      <c r="Z896">
        <f t="shared" si="246"/>
        <v>0</v>
      </c>
      <c r="AA896">
        <f t="shared" si="247"/>
        <v>0</v>
      </c>
      <c r="AB896">
        <f t="shared" si="248"/>
        <v>0</v>
      </c>
      <c r="AC896">
        <f t="shared" si="249"/>
        <v>1</v>
      </c>
      <c r="AD896">
        <f t="shared" si="250"/>
        <v>0</v>
      </c>
      <c r="AE896">
        <f t="shared" si="251"/>
        <v>0</v>
      </c>
    </row>
    <row r="897" spans="1:31" x14ac:dyDescent="0.25">
      <c r="A897" s="5">
        <v>7.1</v>
      </c>
      <c r="B897" s="5">
        <v>0.59</v>
      </c>
      <c r="C897" s="5">
        <v>0.01</v>
      </c>
      <c r="D897" s="5">
        <v>2.2999999999999998</v>
      </c>
      <c r="E897" s="5">
        <v>0.08</v>
      </c>
      <c r="F897" s="5">
        <v>27</v>
      </c>
      <c r="G897" s="5">
        <v>43</v>
      </c>
      <c r="H897" s="5">
        <v>0.99550000000000005</v>
      </c>
      <c r="I897" s="5">
        <v>3.42</v>
      </c>
      <c r="J897" s="5">
        <v>0.57999999999999996</v>
      </c>
      <c r="K897" s="5">
        <v>10.7</v>
      </c>
      <c r="L897" s="5">
        <v>6</v>
      </c>
      <c r="N897" s="5">
        <f t="shared" si="235"/>
        <v>0.22123893805309733</v>
      </c>
      <c r="O897" s="5">
        <f t="shared" si="236"/>
        <v>1.6035379110120854E-4</v>
      </c>
      <c r="P897" s="5">
        <f t="shared" si="237"/>
        <v>0.01</v>
      </c>
      <c r="Q897">
        <f t="shared" si="238"/>
        <v>9.5890410958904104E-2</v>
      </c>
      <c r="R897">
        <f t="shared" si="239"/>
        <v>0.11352253756260436</v>
      </c>
      <c r="S897">
        <f t="shared" si="240"/>
        <v>0.36619718309859156</v>
      </c>
      <c r="T897">
        <f t="shared" si="241"/>
        <v>0.13074204946996468</v>
      </c>
      <c r="U897">
        <f t="shared" si="242"/>
        <v>6.1043285238624422E-4</v>
      </c>
      <c r="V897">
        <f t="shared" si="243"/>
        <v>0.53543307086614167</v>
      </c>
      <c r="W897">
        <f t="shared" si="244"/>
        <v>0.1497005988023952</v>
      </c>
      <c r="X897">
        <f t="shared" si="245"/>
        <v>2.4271844660194164E-3</v>
      </c>
      <c r="Y897" s="5">
        <f t="shared" si="234"/>
        <v>0.6</v>
      </c>
      <c r="Z897">
        <f t="shared" si="246"/>
        <v>0</v>
      </c>
      <c r="AA897">
        <f t="shared" si="247"/>
        <v>0</v>
      </c>
      <c r="AB897">
        <f t="shared" si="248"/>
        <v>0</v>
      </c>
      <c r="AC897">
        <f t="shared" si="249"/>
        <v>1</v>
      </c>
      <c r="AD897">
        <f t="shared" si="250"/>
        <v>0</v>
      </c>
      <c r="AE897">
        <f t="shared" si="251"/>
        <v>0</v>
      </c>
    </row>
    <row r="898" spans="1:31" x14ac:dyDescent="0.25">
      <c r="A898" s="5">
        <v>8.3000000000000007</v>
      </c>
      <c r="B898" s="5">
        <v>0.31</v>
      </c>
      <c r="C898" s="5">
        <v>0.39</v>
      </c>
      <c r="D898" s="5">
        <v>2.4</v>
      </c>
      <c r="E898" s="5">
        <v>7.8E-2</v>
      </c>
      <c r="F898" s="5">
        <v>17</v>
      </c>
      <c r="G898" s="5">
        <v>43</v>
      </c>
      <c r="H898" s="5">
        <v>0.99443999999999999</v>
      </c>
      <c r="I898" s="5">
        <v>3.31</v>
      </c>
      <c r="J898" s="5">
        <v>0.77</v>
      </c>
      <c r="K898" s="5">
        <v>12.5</v>
      </c>
      <c r="L898" s="5">
        <v>7</v>
      </c>
      <c r="N898" s="5">
        <f t="shared" si="235"/>
        <v>0.32743362831858414</v>
      </c>
      <c r="O898" s="5">
        <f t="shared" si="236"/>
        <v>3.9666464114509483E-4</v>
      </c>
      <c r="P898" s="5">
        <f t="shared" si="237"/>
        <v>0.39</v>
      </c>
      <c r="Q898">
        <f t="shared" si="238"/>
        <v>0.10273972602739727</v>
      </c>
      <c r="R898">
        <f t="shared" si="239"/>
        <v>0.11018363939899833</v>
      </c>
      <c r="S898">
        <f t="shared" si="240"/>
        <v>0.22535211267605634</v>
      </c>
      <c r="T898">
        <f t="shared" si="241"/>
        <v>0.13074204946996468</v>
      </c>
      <c r="U898">
        <f t="shared" si="242"/>
        <v>4.9278579356270809E-4</v>
      </c>
      <c r="V898">
        <f t="shared" si="243"/>
        <v>0.44881889763779531</v>
      </c>
      <c r="W898">
        <f t="shared" si="244"/>
        <v>0.26347305389221559</v>
      </c>
      <c r="X898">
        <f t="shared" si="245"/>
        <v>4.3267201350780911E-3</v>
      </c>
      <c r="Y898" s="5">
        <f t="shared" ref="Y898:Y961" si="252">(L898-3)/(8-3)</f>
        <v>0.8</v>
      </c>
      <c r="Z898">
        <f t="shared" si="246"/>
        <v>0</v>
      </c>
      <c r="AA898">
        <f t="shared" si="247"/>
        <v>0</v>
      </c>
      <c r="AB898">
        <f t="shared" si="248"/>
        <v>0</v>
      </c>
      <c r="AC898">
        <f t="shared" si="249"/>
        <v>0</v>
      </c>
      <c r="AD898">
        <f t="shared" si="250"/>
        <v>1</v>
      </c>
      <c r="AE898">
        <f t="shared" si="251"/>
        <v>0</v>
      </c>
    </row>
    <row r="899" spans="1:31" x14ac:dyDescent="0.25">
      <c r="A899" s="5">
        <v>7.1</v>
      </c>
      <c r="B899" s="5">
        <v>0.59</v>
      </c>
      <c r="C899" s="5">
        <v>0.01</v>
      </c>
      <c r="D899" s="5">
        <v>2.2999999999999998</v>
      </c>
      <c r="E899" s="5">
        <v>0.08</v>
      </c>
      <c r="F899" s="5">
        <v>27</v>
      </c>
      <c r="G899" s="5">
        <v>43</v>
      </c>
      <c r="H899" s="5">
        <v>0.99550000000000005</v>
      </c>
      <c r="I899" s="5">
        <v>3.42</v>
      </c>
      <c r="J899" s="5">
        <v>0.57999999999999996</v>
      </c>
      <c r="K899" s="5">
        <v>10.7</v>
      </c>
      <c r="L899" s="5">
        <v>6</v>
      </c>
      <c r="N899" s="5">
        <f t="shared" ref="N899:N962" si="253">(A899-4.6)/(15.9-4.6)</f>
        <v>0.22123893805309733</v>
      </c>
      <c r="O899" s="5">
        <f t="shared" ref="O899:O962" si="254">(B900-0.12)/(1185-0.12)</f>
        <v>1.6035379110120854E-4</v>
      </c>
      <c r="P899" s="5">
        <f t="shared" ref="P899:P962" si="255">(C899-0)/(1-0)</f>
        <v>0.01</v>
      </c>
      <c r="Q899">
        <f t="shared" ref="Q899:Q962" si="256">(D899-0.9)/(15.5-0.9)</f>
        <v>9.5890410958904104E-2</v>
      </c>
      <c r="R899">
        <f t="shared" ref="R899:R962" si="257">(E899-0.012)/(0.611-0.012)</f>
        <v>0.11352253756260436</v>
      </c>
      <c r="S899">
        <f t="shared" ref="S899:S962" si="258">(F899-1)/(72-1)</f>
        <v>0.36619718309859156</v>
      </c>
      <c r="T899">
        <f t="shared" ref="T899:T962" si="259">(G899-6)/(289-6)</f>
        <v>0.13074204946996468</v>
      </c>
      <c r="U899">
        <f t="shared" ref="U899:U962" si="260">(H899-0.99)/(10-0.99)</f>
        <v>6.1043285238624422E-4</v>
      </c>
      <c r="V899">
        <f t="shared" ref="V899:V962" si="261">(I899-2.74)/(4.01-2.74)</f>
        <v>0.53543307086614167</v>
      </c>
      <c r="W899">
        <f t="shared" ref="W899:W962" si="262">(J899-0.33)/(2-0.33)</f>
        <v>0.1497005988023952</v>
      </c>
      <c r="X899">
        <f t="shared" ref="X899:X962" si="263">(K899-8.4)/(956-8.4)</f>
        <v>2.4271844660194164E-3</v>
      </c>
      <c r="Y899" s="5">
        <f t="shared" si="252"/>
        <v>0.6</v>
      </c>
      <c r="Z899">
        <f t="shared" ref="Z899:Z962" si="264">IF(L899=3,1,0)</f>
        <v>0</v>
      </c>
      <c r="AA899">
        <f t="shared" ref="AA899:AA962" si="265">IF(L899=4,1,0)</f>
        <v>0</v>
      </c>
      <c r="AB899">
        <f t="shared" ref="AB899:AB962" si="266">IF(L899=5,1,0)</f>
        <v>0</v>
      </c>
      <c r="AC899">
        <f t="shared" ref="AC899:AC962" si="267">IF(L899=6,1,0)</f>
        <v>1</v>
      </c>
      <c r="AD899">
        <f t="shared" ref="AD899:AD962" si="268">IF(L899=7,1,0)</f>
        <v>0</v>
      </c>
      <c r="AE899">
        <f t="shared" ref="AE899:AE962" si="269">IF(L899=8,1,0)</f>
        <v>0</v>
      </c>
    </row>
    <row r="900" spans="1:31" x14ac:dyDescent="0.25">
      <c r="A900" s="5">
        <v>8.3000000000000007</v>
      </c>
      <c r="B900" s="5">
        <v>0.31</v>
      </c>
      <c r="C900" s="5">
        <v>0.39</v>
      </c>
      <c r="D900" s="5">
        <v>2.4</v>
      </c>
      <c r="E900" s="5">
        <v>7.8E-2</v>
      </c>
      <c r="F900" s="5">
        <v>17</v>
      </c>
      <c r="G900" s="5">
        <v>43</v>
      </c>
      <c r="H900" s="5">
        <v>0.99443999999999999</v>
      </c>
      <c r="I900" s="5">
        <v>3.31</v>
      </c>
      <c r="J900" s="5">
        <v>0.77</v>
      </c>
      <c r="K900" s="5">
        <v>12.5</v>
      </c>
      <c r="L900" s="5">
        <v>7</v>
      </c>
      <c r="N900" s="5">
        <f t="shared" si="253"/>
        <v>0.32743362831858414</v>
      </c>
      <c r="O900" s="5">
        <f t="shared" si="254"/>
        <v>7.5957058942677735E-4</v>
      </c>
      <c r="P900" s="5">
        <f t="shared" si="255"/>
        <v>0.39</v>
      </c>
      <c r="Q900">
        <f t="shared" si="256"/>
        <v>0.10273972602739727</v>
      </c>
      <c r="R900">
        <f t="shared" si="257"/>
        <v>0.11018363939899833</v>
      </c>
      <c r="S900">
        <f t="shared" si="258"/>
        <v>0.22535211267605634</v>
      </c>
      <c r="T900">
        <f t="shared" si="259"/>
        <v>0.13074204946996468</v>
      </c>
      <c r="U900">
        <f t="shared" si="260"/>
        <v>4.9278579356270809E-4</v>
      </c>
      <c r="V900">
        <f t="shared" si="261"/>
        <v>0.44881889763779531</v>
      </c>
      <c r="W900">
        <f t="shared" si="262"/>
        <v>0.26347305389221559</v>
      </c>
      <c r="X900">
        <f t="shared" si="263"/>
        <v>4.3267201350780911E-3</v>
      </c>
      <c r="Y900" s="5">
        <f t="shared" si="252"/>
        <v>0.8</v>
      </c>
      <c r="Z900">
        <f t="shared" si="264"/>
        <v>0</v>
      </c>
      <c r="AA900">
        <f t="shared" si="265"/>
        <v>0</v>
      </c>
      <c r="AB900">
        <f t="shared" si="266"/>
        <v>0</v>
      </c>
      <c r="AC900">
        <f t="shared" si="267"/>
        <v>0</v>
      </c>
      <c r="AD900">
        <f t="shared" si="268"/>
        <v>1</v>
      </c>
      <c r="AE900">
        <f t="shared" si="269"/>
        <v>0</v>
      </c>
    </row>
    <row r="901" spans="1:31" x14ac:dyDescent="0.25">
      <c r="A901" s="5">
        <v>8.3000000000000007</v>
      </c>
      <c r="B901" s="5">
        <v>1.02</v>
      </c>
      <c r="C901" s="5">
        <v>0.02</v>
      </c>
      <c r="D901" s="5">
        <v>3.4</v>
      </c>
      <c r="E901" s="5">
        <v>8.4000000000000005E-2</v>
      </c>
      <c r="F901" s="5">
        <v>6</v>
      </c>
      <c r="G901" s="5">
        <v>11</v>
      </c>
      <c r="H901" s="5">
        <v>0.99892000000000003</v>
      </c>
      <c r="I901" s="5">
        <v>3.48</v>
      </c>
      <c r="J901" s="5">
        <v>0.49</v>
      </c>
      <c r="K901" s="5">
        <v>11</v>
      </c>
      <c r="L901" s="5">
        <v>3</v>
      </c>
      <c r="N901" s="5">
        <f t="shared" si="253"/>
        <v>0.32743362831858414</v>
      </c>
      <c r="O901" s="5">
        <f t="shared" si="254"/>
        <v>1.6035379110120854E-4</v>
      </c>
      <c r="P901" s="5">
        <f t="shared" si="255"/>
        <v>0.02</v>
      </c>
      <c r="Q901">
        <f t="shared" si="256"/>
        <v>0.17123287671232876</v>
      </c>
      <c r="R901">
        <f t="shared" si="257"/>
        <v>0.12020033388981638</v>
      </c>
      <c r="S901">
        <f t="shared" si="258"/>
        <v>7.0422535211267609E-2</v>
      </c>
      <c r="T901">
        <f t="shared" si="259"/>
        <v>1.7667844522968199E-2</v>
      </c>
      <c r="U901">
        <f t="shared" si="260"/>
        <v>9.9001109877913857E-4</v>
      </c>
      <c r="V901">
        <f t="shared" si="261"/>
        <v>0.58267716535433067</v>
      </c>
      <c r="W901">
        <f t="shared" si="262"/>
        <v>9.5808383233532926E-2</v>
      </c>
      <c r="X901">
        <f t="shared" si="263"/>
        <v>2.7437737441958626E-3</v>
      </c>
      <c r="Y901" s="5">
        <f t="shared" si="252"/>
        <v>0</v>
      </c>
      <c r="Z901">
        <f t="shared" si="264"/>
        <v>1</v>
      </c>
      <c r="AA901">
        <f t="shared" si="265"/>
        <v>0</v>
      </c>
      <c r="AB901">
        <f t="shared" si="266"/>
        <v>0</v>
      </c>
      <c r="AC901">
        <f t="shared" si="267"/>
        <v>0</v>
      </c>
      <c r="AD901">
        <f t="shared" si="268"/>
        <v>0</v>
      </c>
      <c r="AE901">
        <f t="shared" si="269"/>
        <v>0</v>
      </c>
    </row>
    <row r="902" spans="1:31" x14ac:dyDescent="0.25">
      <c r="A902" s="5">
        <v>8.9</v>
      </c>
      <c r="B902" s="5">
        <v>0.31</v>
      </c>
      <c r="C902" s="5">
        <v>0.36</v>
      </c>
      <c r="D902" s="5">
        <v>2.6</v>
      </c>
      <c r="E902" s="5">
        <v>5.6000000000000001E-2</v>
      </c>
      <c r="F902" s="5">
        <v>10</v>
      </c>
      <c r="G902" s="5">
        <v>39</v>
      </c>
      <c r="H902" s="5">
        <v>0.99561999999999995</v>
      </c>
      <c r="I902" s="5">
        <v>3.4</v>
      </c>
      <c r="J902" s="5">
        <v>0.69</v>
      </c>
      <c r="K902" s="5">
        <v>11.8</v>
      </c>
      <c r="L902" s="5">
        <v>5</v>
      </c>
      <c r="N902" s="5">
        <f t="shared" si="253"/>
        <v>0.38053097345132747</v>
      </c>
      <c r="O902" s="5">
        <f t="shared" si="254"/>
        <v>4.3464317061643371E-4</v>
      </c>
      <c r="P902" s="5">
        <f t="shared" si="255"/>
        <v>0.36</v>
      </c>
      <c r="Q902">
        <f t="shared" si="256"/>
        <v>0.11643835616438358</v>
      </c>
      <c r="R902">
        <f t="shared" si="257"/>
        <v>7.3455759599332218E-2</v>
      </c>
      <c r="S902">
        <f t="shared" si="258"/>
        <v>0.12676056338028169</v>
      </c>
      <c r="T902">
        <f t="shared" si="259"/>
        <v>0.1166077738515901</v>
      </c>
      <c r="U902">
        <f t="shared" si="260"/>
        <v>6.2375138734738721E-4</v>
      </c>
      <c r="V902">
        <f t="shared" si="261"/>
        <v>0.51968503937007871</v>
      </c>
      <c r="W902">
        <f t="shared" si="262"/>
        <v>0.21556886227544908</v>
      </c>
      <c r="X902">
        <f t="shared" si="263"/>
        <v>3.5880118193330523E-3</v>
      </c>
      <c r="Y902" s="5">
        <f t="shared" si="252"/>
        <v>0.4</v>
      </c>
      <c r="Z902">
        <f t="shared" si="264"/>
        <v>0</v>
      </c>
      <c r="AA902">
        <f t="shared" si="265"/>
        <v>0</v>
      </c>
      <c r="AB902">
        <f t="shared" si="266"/>
        <v>1</v>
      </c>
      <c r="AC902">
        <f t="shared" si="267"/>
        <v>0</v>
      </c>
      <c r="AD902">
        <f t="shared" si="268"/>
        <v>0</v>
      </c>
      <c r="AE902">
        <f t="shared" si="269"/>
        <v>0</v>
      </c>
    </row>
    <row r="903" spans="1:31" x14ac:dyDescent="0.25">
      <c r="A903" s="5">
        <v>7.4</v>
      </c>
      <c r="B903" s="5">
        <v>0.63500000000000001</v>
      </c>
      <c r="C903" s="5">
        <v>0.1</v>
      </c>
      <c r="D903" s="5">
        <v>2.4</v>
      </c>
      <c r="E903" s="5">
        <v>0.08</v>
      </c>
      <c r="F903" s="5">
        <v>16</v>
      </c>
      <c r="G903" s="5">
        <v>33</v>
      </c>
      <c r="H903" s="5">
        <v>0.99736000000000002</v>
      </c>
      <c r="I903" s="5">
        <v>3.58</v>
      </c>
      <c r="J903" s="5">
        <v>0.69</v>
      </c>
      <c r="K903" s="5">
        <v>10.8</v>
      </c>
      <c r="L903" s="5">
        <v>7</v>
      </c>
      <c r="N903" s="5">
        <f t="shared" si="253"/>
        <v>0.24778761061946908</v>
      </c>
      <c r="O903" s="5">
        <f t="shared" si="254"/>
        <v>4.3464317061643371E-4</v>
      </c>
      <c r="P903" s="5">
        <f t="shared" si="255"/>
        <v>0.1</v>
      </c>
      <c r="Q903">
        <f t="shared" si="256"/>
        <v>0.10273972602739727</v>
      </c>
      <c r="R903">
        <f t="shared" si="257"/>
        <v>0.11352253756260436</v>
      </c>
      <c r="S903">
        <f t="shared" si="258"/>
        <v>0.21126760563380281</v>
      </c>
      <c r="T903">
        <f t="shared" si="259"/>
        <v>9.5406360424028266E-2</v>
      </c>
      <c r="U903">
        <f t="shared" si="260"/>
        <v>8.1687014428413242E-4</v>
      </c>
      <c r="V903">
        <f t="shared" si="261"/>
        <v>0.66141732283464583</v>
      </c>
      <c r="W903">
        <f t="shared" si="262"/>
        <v>0.21556886227544908</v>
      </c>
      <c r="X903">
        <f t="shared" si="263"/>
        <v>2.5327142254115663E-3</v>
      </c>
      <c r="Y903" s="5">
        <f t="shared" si="252"/>
        <v>0.8</v>
      </c>
      <c r="Z903">
        <f t="shared" si="264"/>
        <v>0</v>
      </c>
      <c r="AA903">
        <f t="shared" si="265"/>
        <v>0</v>
      </c>
      <c r="AB903">
        <f t="shared" si="266"/>
        <v>0</v>
      </c>
      <c r="AC903">
        <f t="shared" si="267"/>
        <v>0</v>
      </c>
      <c r="AD903">
        <f t="shared" si="268"/>
        <v>1</v>
      </c>
      <c r="AE903">
        <f t="shared" si="269"/>
        <v>0</v>
      </c>
    </row>
    <row r="904" spans="1:31" x14ac:dyDescent="0.25">
      <c r="A904" s="5">
        <v>7.4</v>
      </c>
      <c r="B904" s="5">
        <v>0.63500000000000001</v>
      </c>
      <c r="C904" s="5">
        <v>0.1</v>
      </c>
      <c r="D904" s="5">
        <v>2.4</v>
      </c>
      <c r="E904" s="5">
        <v>0.08</v>
      </c>
      <c r="F904" s="5">
        <v>16</v>
      </c>
      <c r="G904" s="5">
        <v>33</v>
      </c>
      <c r="H904" s="5">
        <v>0.99736000000000002</v>
      </c>
      <c r="I904" s="5">
        <v>3.58</v>
      </c>
      <c r="J904" s="5">
        <v>0.69</v>
      </c>
      <c r="K904" s="5">
        <v>10.8</v>
      </c>
      <c r="L904" s="5">
        <v>7</v>
      </c>
      <c r="N904" s="5">
        <f t="shared" si="253"/>
        <v>0.24778761061946908</v>
      </c>
      <c r="O904" s="5">
        <f t="shared" si="254"/>
        <v>3.9666464114509483E-4</v>
      </c>
      <c r="P904" s="5">
        <f t="shared" si="255"/>
        <v>0.1</v>
      </c>
      <c r="Q904">
        <f t="shared" si="256"/>
        <v>0.10273972602739727</v>
      </c>
      <c r="R904">
        <f t="shared" si="257"/>
        <v>0.11352253756260436</v>
      </c>
      <c r="S904">
        <f t="shared" si="258"/>
        <v>0.21126760563380281</v>
      </c>
      <c r="T904">
        <f t="shared" si="259"/>
        <v>9.5406360424028266E-2</v>
      </c>
      <c r="U904">
        <f t="shared" si="260"/>
        <v>8.1687014428413242E-4</v>
      </c>
      <c r="V904">
        <f t="shared" si="261"/>
        <v>0.66141732283464583</v>
      </c>
      <c r="W904">
        <f t="shared" si="262"/>
        <v>0.21556886227544908</v>
      </c>
      <c r="X904">
        <f t="shared" si="263"/>
        <v>2.5327142254115663E-3</v>
      </c>
      <c r="Y904" s="5">
        <f t="shared" si="252"/>
        <v>0.8</v>
      </c>
      <c r="Z904">
        <f t="shared" si="264"/>
        <v>0</v>
      </c>
      <c r="AA904">
        <f t="shared" si="265"/>
        <v>0</v>
      </c>
      <c r="AB904">
        <f t="shared" si="266"/>
        <v>0</v>
      </c>
      <c r="AC904">
        <f t="shared" si="267"/>
        <v>0</v>
      </c>
      <c r="AD904">
        <f t="shared" si="268"/>
        <v>1</v>
      </c>
      <c r="AE904">
        <f t="shared" si="269"/>
        <v>0</v>
      </c>
    </row>
    <row r="905" spans="1:31" x14ac:dyDescent="0.25">
      <c r="A905" s="5">
        <v>6.8</v>
      </c>
      <c r="B905" s="5">
        <v>0.59</v>
      </c>
      <c r="C905" s="5">
        <v>0.06</v>
      </c>
      <c r="D905" s="5">
        <v>6</v>
      </c>
      <c r="E905" s="5">
        <v>0.06</v>
      </c>
      <c r="F905" s="5">
        <v>11</v>
      </c>
      <c r="G905" s="5">
        <v>18</v>
      </c>
      <c r="H905" s="5">
        <v>0.99619999999999997</v>
      </c>
      <c r="I905" s="5">
        <v>3.41</v>
      </c>
      <c r="J905" s="5">
        <v>0.59</v>
      </c>
      <c r="K905" s="5">
        <v>10.8</v>
      </c>
      <c r="L905" s="5">
        <v>7</v>
      </c>
      <c r="N905" s="5">
        <f t="shared" si="253"/>
        <v>0.19469026548672566</v>
      </c>
      <c r="O905" s="5">
        <f t="shared" si="254"/>
        <v>3.9666464114509483E-4</v>
      </c>
      <c r="P905" s="5">
        <f t="shared" si="255"/>
        <v>0.06</v>
      </c>
      <c r="Q905">
        <f t="shared" si="256"/>
        <v>0.34931506849315069</v>
      </c>
      <c r="R905">
        <f t="shared" si="257"/>
        <v>8.0133555926544239E-2</v>
      </c>
      <c r="S905">
        <f t="shared" si="258"/>
        <v>0.14084507042253522</v>
      </c>
      <c r="T905">
        <f t="shared" si="259"/>
        <v>4.2402826855123678E-2</v>
      </c>
      <c r="U905">
        <f t="shared" si="260"/>
        <v>6.8812430632630224E-4</v>
      </c>
      <c r="V905">
        <f t="shared" si="261"/>
        <v>0.52755905511811041</v>
      </c>
      <c r="W905">
        <f t="shared" si="262"/>
        <v>0.155688622754491</v>
      </c>
      <c r="X905">
        <f t="shared" si="263"/>
        <v>2.5327142254115663E-3</v>
      </c>
      <c r="Y905" s="5">
        <f t="shared" si="252"/>
        <v>0.8</v>
      </c>
      <c r="Z905">
        <f t="shared" si="264"/>
        <v>0</v>
      </c>
      <c r="AA905">
        <f t="shared" si="265"/>
        <v>0</v>
      </c>
      <c r="AB905">
        <f t="shared" si="266"/>
        <v>0</v>
      </c>
      <c r="AC905">
        <f t="shared" si="267"/>
        <v>0</v>
      </c>
      <c r="AD905">
        <f t="shared" si="268"/>
        <v>1</v>
      </c>
      <c r="AE905">
        <f t="shared" si="269"/>
        <v>0</v>
      </c>
    </row>
    <row r="906" spans="1:31" x14ac:dyDescent="0.25">
      <c r="A906" s="5">
        <v>6.8</v>
      </c>
      <c r="B906" s="5">
        <v>0.59</v>
      </c>
      <c r="C906" s="5">
        <v>0.06</v>
      </c>
      <c r="D906" s="5">
        <v>6</v>
      </c>
      <c r="E906" s="5">
        <v>0.06</v>
      </c>
      <c r="F906" s="5">
        <v>11</v>
      </c>
      <c r="G906" s="5">
        <v>18</v>
      </c>
      <c r="H906" s="5">
        <v>0.99619999999999997</v>
      </c>
      <c r="I906" s="5">
        <v>3.41</v>
      </c>
      <c r="J906" s="5">
        <v>0.59</v>
      </c>
      <c r="K906" s="5">
        <v>10.8</v>
      </c>
      <c r="L906" s="5">
        <v>7</v>
      </c>
      <c r="N906" s="5">
        <f t="shared" si="253"/>
        <v>0.19469026548672566</v>
      </c>
      <c r="O906" s="5">
        <f t="shared" si="254"/>
        <v>3.882249679292417E-4</v>
      </c>
      <c r="P906" s="5">
        <f t="shared" si="255"/>
        <v>0.06</v>
      </c>
      <c r="Q906">
        <f t="shared" si="256"/>
        <v>0.34931506849315069</v>
      </c>
      <c r="R906">
        <f t="shared" si="257"/>
        <v>8.0133555926544239E-2</v>
      </c>
      <c r="S906">
        <f t="shared" si="258"/>
        <v>0.14084507042253522</v>
      </c>
      <c r="T906">
        <f t="shared" si="259"/>
        <v>4.2402826855123678E-2</v>
      </c>
      <c r="U906">
        <f t="shared" si="260"/>
        <v>6.8812430632630224E-4</v>
      </c>
      <c r="V906">
        <f t="shared" si="261"/>
        <v>0.52755905511811041</v>
      </c>
      <c r="W906">
        <f t="shared" si="262"/>
        <v>0.155688622754491</v>
      </c>
      <c r="X906">
        <f t="shared" si="263"/>
        <v>2.5327142254115663E-3</v>
      </c>
      <c r="Y906" s="5">
        <f t="shared" si="252"/>
        <v>0.8</v>
      </c>
      <c r="Z906">
        <f t="shared" si="264"/>
        <v>0</v>
      </c>
      <c r="AA906">
        <f t="shared" si="265"/>
        <v>0</v>
      </c>
      <c r="AB906">
        <f t="shared" si="266"/>
        <v>0</v>
      </c>
      <c r="AC906">
        <f t="shared" si="267"/>
        <v>0</v>
      </c>
      <c r="AD906">
        <f t="shared" si="268"/>
        <v>1</v>
      </c>
      <c r="AE906">
        <f t="shared" si="269"/>
        <v>0</v>
      </c>
    </row>
    <row r="907" spans="1:31" x14ac:dyDescent="0.25">
      <c r="A907" s="5">
        <v>9.1999999999999993</v>
      </c>
      <c r="B907" s="5">
        <v>0.57999999999999996</v>
      </c>
      <c r="C907" s="5">
        <v>0.2</v>
      </c>
      <c r="D907" s="5">
        <v>3</v>
      </c>
      <c r="E907" s="5">
        <v>8.1000000000000003E-2</v>
      </c>
      <c r="F907" s="5">
        <v>15</v>
      </c>
      <c r="G907" s="5">
        <v>115</v>
      </c>
      <c r="H907" s="5">
        <v>0.998</v>
      </c>
      <c r="I907" s="5">
        <v>3.23</v>
      </c>
      <c r="J907" s="5">
        <v>0.59</v>
      </c>
      <c r="K907" s="5">
        <v>9.5</v>
      </c>
      <c r="L907" s="5">
        <v>5</v>
      </c>
      <c r="N907" s="5">
        <f t="shared" si="253"/>
        <v>0.40707964601769908</v>
      </c>
      <c r="O907" s="5">
        <f t="shared" si="254"/>
        <v>3.5446627506582944E-4</v>
      </c>
      <c r="P907" s="5">
        <f t="shared" si="255"/>
        <v>0.2</v>
      </c>
      <c r="Q907">
        <f t="shared" si="256"/>
        <v>0.14383561643835618</v>
      </c>
      <c r="R907">
        <f t="shared" si="257"/>
        <v>0.11519198664440736</v>
      </c>
      <c r="S907">
        <f t="shared" si="258"/>
        <v>0.19718309859154928</v>
      </c>
      <c r="T907">
        <f t="shared" si="259"/>
        <v>0.38515901060070673</v>
      </c>
      <c r="U907">
        <f t="shared" si="260"/>
        <v>8.87902330743619E-4</v>
      </c>
      <c r="V907">
        <f t="shared" si="261"/>
        <v>0.38582677165354323</v>
      </c>
      <c r="W907">
        <f t="shared" si="262"/>
        <v>0.155688622754491</v>
      </c>
      <c r="X907">
        <f t="shared" si="263"/>
        <v>1.1608273533136341E-3</v>
      </c>
      <c r="Y907" s="5">
        <f t="shared" si="252"/>
        <v>0.4</v>
      </c>
      <c r="Z907">
        <f t="shared" si="264"/>
        <v>0</v>
      </c>
      <c r="AA907">
        <f t="shared" si="265"/>
        <v>0</v>
      </c>
      <c r="AB907">
        <f t="shared" si="266"/>
        <v>1</v>
      </c>
      <c r="AC907">
        <f t="shared" si="267"/>
        <v>0</v>
      </c>
      <c r="AD907">
        <f t="shared" si="268"/>
        <v>0</v>
      </c>
      <c r="AE907">
        <f t="shared" si="269"/>
        <v>0</v>
      </c>
    </row>
    <row r="908" spans="1:31" x14ac:dyDescent="0.25">
      <c r="A908" s="5">
        <v>7.2</v>
      </c>
      <c r="B908" s="5">
        <v>0.54</v>
      </c>
      <c r="C908" s="5">
        <v>0.27</v>
      </c>
      <c r="D908" s="5">
        <v>2.6</v>
      </c>
      <c r="E908" s="5">
        <v>8.4000000000000005E-2</v>
      </c>
      <c r="F908" s="5">
        <v>12</v>
      </c>
      <c r="G908" s="5">
        <v>78</v>
      </c>
      <c r="H908" s="5">
        <v>0.99639999999999995</v>
      </c>
      <c r="I908" s="5">
        <v>3.39</v>
      </c>
      <c r="J908" s="5">
        <v>0.71</v>
      </c>
      <c r="K908" s="5">
        <v>11</v>
      </c>
      <c r="L908" s="5">
        <v>5</v>
      </c>
      <c r="N908" s="5">
        <f t="shared" si="253"/>
        <v>0.23008849557522126</v>
      </c>
      <c r="O908" s="5">
        <f t="shared" si="254"/>
        <v>3.7134562149753565E-4</v>
      </c>
      <c r="P908" s="5">
        <f t="shared" si="255"/>
        <v>0.27</v>
      </c>
      <c r="Q908">
        <f t="shared" si="256"/>
        <v>0.11643835616438358</v>
      </c>
      <c r="R908">
        <f t="shared" si="257"/>
        <v>0.12020033388981638</v>
      </c>
      <c r="S908">
        <f t="shared" si="258"/>
        <v>0.15492957746478872</v>
      </c>
      <c r="T908">
        <f t="shared" si="259"/>
        <v>0.25441696113074203</v>
      </c>
      <c r="U908">
        <f t="shared" si="260"/>
        <v>7.1032186459489023E-4</v>
      </c>
      <c r="V908">
        <f t="shared" si="261"/>
        <v>0.51181102362204733</v>
      </c>
      <c r="W908">
        <f t="shared" si="262"/>
        <v>0.22754491017964071</v>
      </c>
      <c r="X908">
        <f t="shared" si="263"/>
        <v>2.7437737441958626E-3</v>
      </c>
      <c r="Y908" s="5">
        <f t="shared" si="252"/>
        <v>0.4</v>
      </c>
      <c r="Z908">
        <f t="shared" si="264"/>
        <v>0</v>
      </c>
      <c r="AA908">
        <f t="shared" si="265"/>
        <v>0</v>
      </c>
      <c r="AB908">
        <f t="shared" si="266"/>
        <v>1</v>
      </c>
      <c r="AC908">
        <f t="shared" si="267"/>
        <v>0</v>
      </c>
      <c r="AD908">
        <f t="shared" si="268"/>
        <v>0</v>
      </c>
      <c r="AE908">
        <f t="shared" si="269"/>
        <v>0</v>
      </c>
    </row>
    <row r="909" spans="1:31" x14ac:dyDescent="0.25">
      <c r="A909" s="5">
        <v>6.1</v>
      </c>
      <c r="B909" s="5">
        <v>0.56000000000000005</v>
      </c>
      <c r="C909" s="5">
        <v>0</v>
      </c>
      <c r="D909" s="5">
        <v>2.2000000000000002</v>
      </c>
      <c r="E909" s="5">
        <v>7.9000000000000001E-2</v>
      </c>
      <c r="F909" s="5">
        <v>6</v>
      </c>
      <c r="G909" s="5">
        <v>9</v>
      </c>
      <c r="H909" s="5">
        <v>0.99480000000000002</v>
      </c>
      <c r="I909" s="5">
        <v>3.59</v>
      </c>
      <c r="J909" s="5">
        <v>0.54</v>
      </c>
      <c r="K909" s="5">
        <v>11.5</v>
      </c>
      <c r="L909" s="5">
        <v>6</v>
      </c>
      <c r="N909" s="5">
        <f t="shared" si="253"/>
        <v>0.13274336283185839</v>
      </c>
      <c r="O909" s="5">
        <f t="shared" si="254"/>
        <v>3.3758692863412328E-4</v>
      </c>
      <c r="P909" s="5">
        <f t="shared" si="255"/>
        <v>0</v>
      </c>
      <c r="Q909">
        <f t="shared" si="256"/>
        <v>8.9041095890410982E-2</v>
      </c>
      <c r="R909">
        <f t="shared" si="257"/>
        <v>0.11185308848080135</v>
      </c>
      <c r="S909">
        <f t="shared" si="258"/>
        <v>7.0422535211267609E-2</v>
      </c>
      <c r="T909">
        <f t="shared" si="259"/>
        <v>1.0600706713780919E-2</v>
      </c>
      <c r="U909">
        <f t="shared" si="260"/>
        <v>5.3274139844617383E-4</v>
      </c>
      <c r="V909">
        <f t="shared" si="261"/>
        <v>0.66929133858267709</v>
      </c>
      <c r="W909">
        <f t="shared" si="262"/>
        <v>0.125748502994012</v>
      </c>
      <c r="X909">
        <f t="shared" si="263"/>
        <v>3.2714225411566056E-3</v>
      </c>
      <c r="Y909" s="5">
        <f t="shared" si="252"/>
        <v>0.6</v>
      </c>
      <c r="Z909">
        <f t="shared" si="264"/>
        <v>0</v>
      </c>
      <c r="AA909">
        <f t="shared" si="265"/>
        <v>0</v>
      </c>
      <c r="AB909">
        <f t="shared" si="266"/>
        <v>0</v>
      </c>
      <c r="AC909">
        <f t="shared" si="267"/>
        <v>1</v>
      </c>
      <c r="AD909">
        <f t="shared" si="268"/>
        <v>0</v>
      </c>
      <c r="AE909">
        <f t="shared" si="269"/>
        <v>0</v>
      </c>
    </row>
    <row r="910" spans="1:31" x14ac:dyDescent="0.25">
      <c r="A910" s="5">
        <v>7.4</v>
      </c>
      <c r="B910" s="5">
        <v>0.52</v>
      </c>
      <c r="C910" s="5">
        <v>0.13</v>
      </c>
      <c r="D910" s="5">
        <v>2.4</v>
      </c>
      <c r="E910" s="5">
        <v>7.8E-2</v>
      </c>
      <c r="F910" s="5">
        <v>34</v>
      </c>
      <c r="G910" s="5">
        <v>61</v>
      </c>
      <c r="H910" s="5">
        <v>0.99528000000000005</v>
      </c>
      <c r="I910" s="5">
        <v>3.43</v>
      </c>
      <c r="J910" s="5">
        <v>0.59</v>
      </c>
      <c r="K910" s="5">
        <v>10.8</v>
      </c>
      <c r="L910" s="5">
        <v>6</v>
      </c>
      <c r="N910" s="5">
        <f t="shared" si="253"/>
        <v>0.24778761061946908</v>
      </c>
      <c r="O910" s="5">
        <f t="shared" si="254"/>
        <v>1.56133954493282E-4</v>
      </c>
      <c r="P910" s="5">
        <f t="shared" si="255"/>
        <v>0.13</v>
      </c>
      <c r="Q910">
        <f t="shared" si="256"/>
        <v>0.10273972602739727</v>
      </c>
      <c r="R910">
        <f t="shared" si="257"/>
        <v>0.11018363939899833</v>
      </c>
      <c r="S910">
        <f t="shared" si="258"/>
        <v>0.46478873239436619</v>
      </c>
      <c r="T910">
        <f t="shared" si="259"/>
        <v>0.19434628975265017</v>
      </c>
      <c r="U910">
        <f t="shared" si="260"/>
        <v>5.8601553829079492E-4</v>
      </c>
      <c r="V910">
        <f t="shared" si="261"/>
        <v>0.54330708661417337</v>
      </c>
      <c r="W910">
        <f t="shared" si="262"/>
        <v>0.155688622754491</v>
      </c>
      <c r="X910">
        <f t="shared" si="263"/>
        <v>2.5327142254115663E-3</v>
      </c>
      <c r="Y910" s="5">
        <f t="shared" si="252"/>
        <v>0.6</v>
      </c>
      <c r="Z910">
        <f t="shared" si="264"/>
        <v>0</v>
      </c>
      <c r="AA910">
        <f t="shared" si="265"/>
        <v>0</v>
      </c>
      <c r="AB910">
        <f t="shared" si="266"/>
        <v>0</v>
      </c>
      <c r="AC910">
        <f t="shared" si="267"/>
        <v>1</v>
      </c>
      <c r="AD910">
        <f t="shared" si="268"/>
        <v>0</v>
      </c>
      <c r="AE910">
        <f t="shared" si="269"/>
        <v>0</v>
      </c>
    </row>
    <row r="911" spans="1:31" x14ac:dyDescent="0.25">
      <c r="A911" s="5">
        <v>7.3</v>
      </c>
      <c r="B911" s="5">
        <v>0.30499999999999999</v>
      </c>
      <c r="C911" s="5">
        <v>0.39</v>
      </c>
      <c r="D911" s="5">
        <v>1.2</v>
      </c>
      <c r="E911" s="5">
        <v>5.8999999999999997E-2</v>
      </c>
      <c r="F911" s="5">
        <v>7</v>
      </c>
      <c r="G911" s="5">
        <v>11</v>
      </c>
      <c r="H911" s="5">
        <v>0.99331000000000003</v>
      </c>
      <c r="I911" s="5">
        <v>3.29</v>
      </c>
      <c r="J911" s="5">
        <v>0.52</v>
      </c>
      <c r="K911" s="5">
        <v>11.5</v>
      </c>
      <c r="L911" s="5">
        <v>6</v>
      </c>
      <c r="N911" s="5">
        <f t="shared" si="253"/>
        <v>0.23893805309734514</v>
      </c>
      <c r="O911" s="5">
        <f t="shared" si="254"/>
        <v>2.1943150361218014E-4</v>
      </c>
      <c r="P911" s="5">
        <f t="shared" si="255"/>
        <v>0.39</v>
      </c>
      <c r="Q911">
        <f t="shared" si="256"/>
        <v>2.0547945205479447E-2</v>
      </c>
      <c r="R911">
        <f t="shared" si="257"/>
        <v>7.8464106844741241E-2</v>
      </c>
      <c r="S911">
        <f t="shared" si="258"/>
        <v>8.4507042253521125E-2</v>
      </c>
      <c r="T911">
        <f t="shared" si="259"/>
        <v>1.7667844522968199E-2</v>
      </c>
      <c r="U911">
        <f t="shared" si="260"/>
        <v>3.6736958934517594E-4</v>
      </c>
      <c r="V911">
        <f t="shared" si="261"/>
        <v>0.43307086614173229</v>
      </c>
      <c r="W911">
        <f t="shared" si="262"/>
        <v>0.11377245508982037</v>
      </c>
      <c r="X911">
        <f t="shared" si="263"/>
        <v>3.2714225411566056E-3</v>
      </c>
      <c r="Y911" s="5">
        <f t="shared" si="252"/>
        <v>0.6</v>
      </c>
      <c r="Z911">
        <f t="shared" si="264"/>
        <v>0</v>
      </c>
      <c r="AA911">
        <f t="shared" si="265"/>
        <v>0</v>
      </c>
      <c r="AB911">
        <f t="shared" si="266"/>
        <v>0</v>
      </c>
      <c r="AC911">
        <f t="shared" si="267"/>
        <v>1</v>
      </c>
      <c r="AD911">
        <f t="shared" si="268"/>
        <v>0</v>
      </c>
      <c r="AE911">
        <f t="shared" si="269"/>
        <v>0</v>
      </c>
    </row>
    <row r="912" spans="1:31" x14ac:dyDescent="0.25">
      <c r="A912" s="5">
        <v>9.3000000000000007</v>
      </c>
      <c r="B912" s="5">
        <v>0.38</v>
      </c>
      <c r="C912" s="5">
        <v>0.48</v>
      </c>
      <c r="D912" s="5">
        <v>3.8</v>
      </c>
      <c r="E912" s="5">
        <v>0.13200000000000001</v>
      </c>
      <c r="F912" s="5">
        <v>3</v>
      </c>
      <c r="G912" s="5">
        <v>11</v>
      </c>
      <c r="H912" s="5">
        <v>0.99577000000000004</v>
      </c>
      <c r="I912" s="5">
        <v>3.23</v>
      </c>
      <c r="J912" s="5">
        <v>0.56999999999999995</v>
      </c>
      <c r="K912" s="5">
        <v>13.2</v>
      </c>
      <c r="L912" s="5">
        <v>6</v>
      </c>
      <c r="N912" s="5">
        <f t="shared" si="253"/>
        <v>0.4159292035398231</v>
      </c>
      <c r="O912" s="5">
        <f t="shared" si="254"/>
        <v>1.3503477145364933E-4</v>
      </c>
      <c r="P912" s="5">
        <f t="shared" si="255"/>
        <v>0.48</v>
      </c>
      <c r="Q912">
        <f t="shared" si="256"/>
        <v>0.19863013698630136</v>
      </c>
      <c r="R912">
        <f t="shared" si="257"/>
        <v>0.20033388981636063</v>
      </c>
      <c r="S912">
        <f t="shared" si="258"/>
        <v>2.8169014084507043E-2</v>
      </c>
      <c r="T912">
        <f t="shared" si="259"/>
        <v>1.7667844522968199E-2</v>
      </c>
      <c r="U912">
        <f t="shared" si="260"/>
        <v>6.4039955604884048E-4</v>
      </c>
      <c r="V912">
        <f t="shared" si="261"/>
        <v>0.38582677165354323</v>
      </c>
      <c r="W912">
        <f t="shared" si="262"/>
        <v>0.14371257485029937</v>
      </c>
      <c r="X912">
        <f t="shared" si="263"/>
        <v>5.0654284508231309E-3</v>
      </c>
      <c r="Y912" s="5">
        <f t="shared" si="252"/>
        <v>0.6</v>
      </c>
      <c r="Z912">
        <f t="shared" si="264"/>
        <v>0</v>
      </c>
      <c r="AA912">
        <f t="shared" si="265"/>
        <v>0</v>
      </c>
      <c r="AB912">
        <f t="shared" si="266"/>
        <v>0</v>
      </c>
      <c r="AC912">
        <f t="shared" si="267"/>
        <v>1</v>
      </c>
      <c r="AD912">
        <f t="shared" si="268"/>
        <v>0</v>
      </c>
      <c r="AE912">
        <f t="shared" si="269"/>
        <v>0</v>
      </c>
    </row>
    <row r="913" spans="1:31" x14ac:dyDescent="0.25">
      <c r="A913" s="5">
        <v>9.1</v>
      </c>
      <c r="B913" s="5">
        <v>0.28000000000000003</v>
      </c>
      <c r="C913" s="5">
        <v>0.46</v>
      </c>
      <c r="D913" s="5">
        <v>9</v>
      </c>
      <c r="E913" s="5">
        <v>0.114</v>
      </c>
      <c r="F913" s="5">
        <v>3</v>
      </c>
      <c r="G913" s="5">
        <v>9</v>
      </c>
      <c r="H913" s="5">
        <v>0.99900999999999995</v>
      </c>
      <c r="I913" s="5">
        <v>3.18</v>
      </c>
      <c r="J913" s="5">
        <v>0.6</v>
      </c>
      <c r="K913" s="5">
        <v>10.9</v>
      </c>
      <c r="L913" s="5">
        <v>6</v>
      </c>
      <c r="N913" s="5">
        <f t="shared" si="253"/>
        <v>0.39823008849557517</v>
      </c>
      <c r="O913" s="5">
        <f t="shared" si="254"/>
        <v>2.8694888933900481E-4</v>
      </c>
      <c r="P913" s="5">
        <f t="shared" si="255"/>
        <v>0.46</v>
      </c>
      <c r="Q913">
        <f t="shared" si="256"/>
        <v>0.5547945205479452</v>
      </c>
      <c r="R913">
        <f t="shared" si="257"/>
        <v>0.17028380634390652</v>
      </c>
      <c r="S913">
        <f t="shared" si="258"/>
        <v>2.8169014084507043E-2</v>
      </c>
      <c r="T913">
        <f t="shared" si="259"/>
        <v>1.0600706713780919E-2</v>
      </c>
      <c r="U913">
        <f t="shared" si="260"/>
        <v>9.999999999999959E-4</v>
      </c>
      <c r="V913">
        <f t="shared" si="261"/>
        <v>0.34645669291338588</v>
      </c>
      <c r="W913">
        <f t="shared" si="262"/>
        <v>0.16167664670658682</v>
      </c>
      <c r="X913">
        <f t="shared" si="263"/>
        <v>2.6382439848037145E-3</v>
      </c>
      <c r="Y913" s="5">
        <f t="shared" si="252"/>
        <v>0.6</v>
      </c>
      <c r="Z913">
        <f t="shared" si="264"/>
        <v>0</v>
      </c>
      <c r="AA913">
        <f t="shared" si="265"/>
        <v>0</v>
      </c>
      <c r="AB913">
        <f t="shared" si="266"/>
        <v>0</v>
      </c>
      <c r="AC913">
        <f t="shared" si="267"/>
        <v>1</v>
      </c>
      <c r="AD913">
        <f t="shared" si="268"/>
        <v>0</v>
      </c>
      <c r="AE913">
        <f t="shared" si="269"/>
        <v>0</v>
      </c>
    </row>
    <row r="914" spans="1:31" x14ac:dyDescent="0.25">
      <c r="A914" s="5">
        <v>10</v>
      </c>
      <c r="B914" s="5">
        <v>0.46</v>
      </c>
      <c r="C914" s="5">
        <v>0.44</v>
      </c>
      <c r="D914" s="5">
        <v>2.9</v>
      </c>
      <c r="E914" s="5">
        <v>6.5000000000000002E-2</v>
      </c>
      <c r="F914" s="5">
        <v>4</v>
      </c>
      <c r="G914" s="5">
        <v>8</v>
      </c>
      <c r="H914" s="5">
        <v>0.99673999999999996</v>
      </c>
      <c r="I914" s="5">
        <v>3.33</v>
      </c>
      <c r="J914" s="5">
        <v>0.62</v>
      </c>
      <c r="K914" s="5">
        <v>12.2</v>
      </c>
      <c r="L914" s="5">
        <v>6</v>
      </c>
      <c r="N914" s="5">
        <f t="shared" si="253"/>
        <v>0.47787610619469029</v>
      </c>
      <c r="O914" s="5">
        <f t="shared" si="254"/>
        <v>2.3209101343595975E-4</v>
      </c>
      <c r="P914" s="5">
        <f t="shared" si="255"/>
        <v>0.44</v>
      </c>
      <c r="Q914">
        <f t="shared" si="256"/>
        <v>0.13698630136986301</v>
      </c>
      <c r="R914">
        <f t="shared" si="257"/>
        <v>8.8480801335559273E-2</v>
      </c>
      <c r="S914">
        <f t="shared" si="258"/>
        <v>4.2253521126760563E-2</v>
      </c>
      <c r="T914">
        <f t="shared" si="259"/>
        <v>7.0671378091872791E-3</v>
      </c>
      <c r="U914">
        <f t="shared" si="260"/>
        <v>7.4805771365149478E-4</v>
      </c>
      <c r="V914">
        <f t="shared" si="261"/>
        <v>0.46456692913385833</v>
      </c>
      <c r="W914">
        <f t="shared" si="262"/>
        <v>0.17365269461077845</v>
      </c>
      <c r="X914">
        <f t="shared" si="263"/>
        <v>4.0101308569016449E-3</v>
      </c>
      <c r="Y914" s="5">
        <f t="shared" si="252"/>
        <v>0.6</v>
      </c>
      <c r="Z914">
        <f t="shared" si="264"/>
        <v>0</v>
      </c>
      <c r="AA914">
        <f t="shared" si="265"/>
        <v>0</v>
      </c>
      <c r="AB914">
        <f t="shared" si="266"/>
        <v>0</v>
      </c>
      <c r="AC914">
        <f t="shared" si="267"/>
        <v>1</v>
      </c>
      <c r="AD914">
        <f t="shared" si="268"/>
        <v>0</v>
      </c>
      <c r="AE914">
        <f t="shared" si="269"/>
        <v>0</v>
      </c>
    </row>
    <row r="915" spans="1:31" x14ac:dyDescent="0.25">
      <c r="A915" s="5">
        <v>9.4</v>
      </c>
      <c r="B915" s="5">
        <v>0.39500000000000002</v>
      </c>
      <c r="C915" s="5">
        <v>0.46</v>
      </c>
      <c r="D915" s="5">
        <v>4.5999999999999996</v>
      </c>
      <c r="E915" s="5">
        <v>9.4E-2</v>
      </c>
      <c r="F915" s="5">
        <v>3</v>
      </c>
      <c r="G915" s="5">
        <v>10</v>
      </c>
      <c r="H915" s="5">
        <v>0.99639</v>
      </c>
      <c r="I915" s="5">
        <v>3.27</v>
      </c>
      <c r="J915" s="5">
        <v>0.64</v>
      </c>
      <c r="K915" s="5">
        <v>12.2</v>
      </c>
      <c r="L915" s="5">
        <v>7</v>
      </c>
      <c r="N915" s="5">
        <f t="shared" si="253"/>
        <v>0.42477876106194695</v>
      </c>
      <c r="O915" s="5">
        <f t="shared" si="254"/>
        <v>1.56133954493282E-4</v>
      </c>
      <c r="P915" s="5">
        <f t="shared" si="255"/>
        <v>0.46</v>
      </c>
      <c r="Q915">
        <f t="shared" si="256"/>
        <v>0.25342465753424659</v>
      </c>
      <c r="R915">
        <f t="shared" si="257"/>
        <v>0.13689482470784642</v>
      </c>
      <c r="S915">
        <f t="shared" si="258"/>
        <v>2.8169014084507043E-2</v>
      </c>
      <c r="T915">
        <f t="shared" si="259"/>
        <v>1.4134275618374558E-2</v>
      </c>
      <c r="U915">
        <f t="shared" si="260"/>
        <v>7.0921198668146576E-4</v>
      </c>
      <c r="V915">
        <f t="shared" si="261"/>
        <v>0.41732283464566927</v>
      </c>
      <c r="W915">
        <f t="shared" si="262"/>
        <v>0.18562874251497008</v>
      </c>
      <c r="X915">
        <f t="shared" si="263"/>
        <v>4.0101308569016449E-3</v>
      </c>
      <c r="Y915" s="5">
        <f t="shared" si="252"/>
        <v>0.8</v>
      </c>
      <c r="Z915">
        <f t="shared" si="264"/>
        <v>0</v>
      </c>
      <c r="AA915">
        <f t="shared" si="265"/>
        <v>0</v>
      </c>
      <c r="AB915">
        <f t="shared" si="266"/>
        <v>0</v>
      </c>
      <c r="AC915">
        <f t="shared" si="267"/>
        <v>0</v>
      </c>
      <c r="AD915">
        <f t="shared" si="268"/>
        <v>1</v>
      </c>
      <c r="AE915">
        <f t="shared" si="269"/>
        <v>0</v>
      </c>
    </row>
    <row r="916" spans="1:31" x14ac:dyDescent="0.25">
      <c r="A916" s="5">
        <v>7.3</v>
      </c>
      <c r="B916" s="5">
        <v>0.30499999999999999</v>
      </c>
      <c r="C916" s="5">
        <v>0.39</v>
      </c>
      <c r="D916" s="5">
        <v>1.2</v>
      </c>
      <c r="E916" s="5">
        <v>5.8999999999999997E-2</v>
      </c>
      <c r="F916" s="5">
        <v>7</v>
      </c>
      <c r="G916" s="5">
        <v>11</v>
      </c>
      <c r="H916" s="5">
        <v>0.99331000000000003</v>
      </c>
      <c r="I916" s="5">
        <v>3.29</v>
      </c>
      <c r="J916" s="5">
        <v>0.52</v>
      </c>
      <c r="K916" s="5">
        <v>11.5</v>
      </c>
      <c r="L916" s="5">
        <v>6</v>
      </c>
      <c r="N916" s="5">
        <f t="shared" si="253"/>
        <v>0.23893805309734514</v>
      </c>
      <c r="O916" s="5">
        <f t="shared" si="254"/>
        <v>1.645736277091351E-4</v>
      </c>
      <c r="P916" s="5">
        <f t="shared" si="255"/>
        <v>0.39</v>
      </c>
      <c r="Q916">
        <f t="shared" si="256"/>
        <v>2.0547945205479447E-2</v>
      </c>
      <c r="R916">
        <f t="shared" si="257"/>
        <v>7.8464106844741241E-2</v>
      </c>
      <c r="S916">
        <f t="shared" si="258"/>
        <v>8.4507042253521125E-2</v>
      </c>
      <c r="T916">
        <f t="shared" si="259"/>
        <v>1.7667844522968199E-2</v>
      </c>
      <c r="U916">
        <f t="shared" si="260"/>
        <v>3.6736958934517594E-4</v>
      </c>
      <c r="V916">
        <f t="shared" si="261"/>
        <v>0.43307086614173229</v>
      </c>
      <c r="W916">
        <f t="shared" si="262"/>
        <v>0.11377245508982037</v>
      </c>
      <c r="X916">
        <f t="shared" si="263"/>
        <v>3.2714225411566056E-3</v>
      </c>
      <c r="Y916" s="5">
        <f t="shared" si="252"/>
        <v>0.6</v>
      </c>
      <c r="Z916">
        <f t="shared" si="264"/>
        <v>0</v>
      </c>
      <c r="AA916">
        <f t="shared" si="265"/>
        <v>0</v>
      </c>
      <c r="AB916">
        <f t="shared" si="266"/>
        <v>0</v>
      </c>
      <c r="AC916">
        <f t="shared" si="267"/>
        <v>1</v>
      </c>
      <c r="AD916">
        <f t="shared" si="268"/>
        <v>0</v>
      </c>
      <c r="AE916">
        <f t="shared" si="269"/>
        <v>0</v>
      </c>
    </row>
    <row r="917" spans="1:31" x14ac:dyDescent="0.25">
      <c r="A917" s="5">
        <v>8.6</v>
      </c>
      <c r="B917" s="5">
        <v>0.315</v>
      </c>
      <c r="C917" s="5">
        <v>0.4</v>
      </c>
      <c r="D917" s="5">
        <v>2.2000000000000002</v>
      </c>
      <c r="E917" s="5">
        <v>7.9000000000000001E-2</v>
      </c>
      <c r="F917" s="5">
        <v>3</v>
      </c>
      <c r="G917" s="5">
        <v>6</v>
      </c>
      <c r="H917" s="5">
        <v>0.99512</v>
      </c>
      <c r="I917" s="5">
        <v>3.27</v>
      </c>
      <c r="J917" s="5">
        <v>0.67</v>
      </c>
      <c r="K917" s="5">
        <v>11.9</v>
      </c>
      <c r="L917" s="5">
        <v>6</v>
      </c>
      <c r="N917" s="5">
        <f t="shared" si="253"/>
        <v>0.35398230088495575</v>
      </c>
      <c r="O917" s="5">
        <f t="shared" si="254"/>
        <v>5.0216055634325833E-4</v>
      </c>
      <c r="P917" s="5">
        <f t="shared" si="255"/>
        <v>0.4</v>
      </c>
      <c r="Q917">
        <f t="shared" si="256"/>
        <v>8.9041095890410982E-2</v>
      </c>
      <c r="R917">
        <f t="shared" si="257"/>
        <v>0.11185308848080135</v>
      </c>
      <c r="S917">
        <f t="shared" si="258"/>
        <v>2.8169014084507043E-2</v>
      </c>
      <c r="T917">
        <f t="shared" si="259"/>
        <v>0</v>
      </c>
      <c r="U917">
        <f t="shared" si="260"/>
        <v>5.6825749167591717E-4</v>
      </c>
      <c r="V917">
        <f t="shared" si="261"/>
        <v>0.41732283464566927</v>
      </c>
      <c r="W917">
        <f t="shared" si="262"/>
        <v>0.20359281437125751</v>
      </c>
      <c r="X917">
        <f t="shared" si="263"/>
        <v>3.6935415787252004E-3</v>
      </c>
      <c r="Y917" s="5">
        <f t="shared" si="252"/>
        <v>0.6</v>
      </c>
      <c r="Z917">
        <f t="shared" si="264"/>
        <v>0</v>
      </c>
      <c r="AA917">
        <f t="shared" si="265"/>
        <v>0</v>
      </c>
      <c r="AB917">
        <f t="shared" si="266"/>
        <v>0</v>
      </c>
      <c r="AC917">
        <f t="shared" si="267"/>
        <v>1</v>
      </c>
      <c r="AD917">
        <f t="shared" si="268"/>
        <v>0</v>
      </c>
      <c r="AE917">
        <f t="shared" si="269"/>
        <v>0</v>
      </c>
    </row>
    <row r="918" spans="1:31" x14ac:dyDescent="0.25">
      <c r="A918" s="5">
        <v>5.3</v>
      </c>
      <c r="B918" s="5">
        <v>0.71499999999999997</v>
      </c>
      <c r="C918" s="5">
        <v>0.19</v>
      </c>
      <c r="D918" s="5">
        <v>1.5</v>
      </c>
      <c r="E918" s="5">
        <v>0.161</v>
      </c>
      <c r="F918" s="5">
        <v>7</v>
      </c>
      <c r="G918" s="5">
        <v>62</v>
      </c>
      <c r="H918" s="5">
        <v>0.99395</v>
      </c>
      <c r="I918" s="5">
        <v>3.62</v>
      </c>
      <c r="J918" s="5">
        <v>0.61</v>
      </c>
      <c r="K918" s="5">
        <v>11</v>
      </c>
      <c r="L918" s="5">
        <v>5</v>
      </c>
      <c r="N918" s="5">
        <f t="shared" si="253"/>
        <v>6.194690265486727E-2</v>
      </c>
      <c r="O918" s="5">
        <f t="shared" si="254"/>
        <v>2.4475052325973937E-4</v>
      </c>
      <c r="P918" s="5">
        <f t="shared" si="255"/>
        <v>0.19</v>
      </c>
      <c r="Q918">
        <f t="shared" si="256"/>
        <v>4.1095890410958902E-2</v>
      </c>
      <c r="R918">
        <f t="shared" si="257"/>
        <v>0.24874791318864775</v>
      </c>
      <c r="S918">
        <f t="shared" si="258"/>
        <v>8.4507042253521125E-2</v>
      </c>
      <c r="T918">
        <f t="shared" si="259"/>
        <v>0.19787985865724381</v>
      </c>
      <c r="U918">
        <f t="shared" si="260"/>
        <v>4.3840177580466253E-4</v>
      </c>
      <c r="V918">
        <f t="shared" si="261"/>
        <v>0.69291338582677175</v>
      </c>
      <c r="W918">
        <f t="shared" si="262"/>
        <v>0.16766467065868262</v>
      </c>
      <c r="X918">
        <f t="shared" si="263"/>
        <v>2.7437737441958626E-3</v>
      </c>
      <c r="Y918" s="5">
        <f t="shared" si="252"/>
        <v>0.4</v>
      </c>
      <c r="Z918">
        <f t="shared" si="264"/>
        <v>0</v>
      </c>
      <c r="AA918">
        <f t="shared" si="265"/>
        <v>0</v>
      </c>
      <c r="AB918">
        <f t="shared" si="266"/>
        <v>1</v>
      </c>
      <c r="AC918">
        <f t="shared" si="267"/>
        <v>0</v>
      </c>
      <c r="AD918">
        <f t="shared" si="268"/>
        <v>0</v>
      </c>
      <c r="AE918">
        <f t="shared" si="269"/>
        <v>0</v>
      </c>
    </row>
    <row r="919" spans="1:31" x14ac:dyDescent="0.25">
      <c r="A919" s="5">
        <v>6.8</v>
      </c>
      <c r="B919" s="5">
        <v>0.41</v>
      </c>
      <c r="C919" s="5">
        <v>0.31</v>
      </c>
      <c r="D919" s="5">
        <v>8.8000000000000007</v>
      </c>
      <c r="E919" s="5">
        <v>8.4000000000000005E-2</v>
      </c>
      <c r="F919" s="5">
        <v>26</v>
      </c>
      <c r="G919" s="5">
        <v>45</v>
      </c>
      <c r="H919" s="5">
        <v>0.99824000000000002</v>
      </c>
      <c r="I919" s="5">
        <v>3.38</v>
      </c>
      <c r="J919" s="5">
        <v>0.64</v>
      </c>
      <c r="K919" s="5">
        <v>10.1</v>
      </c>
      <c r="L919" s="5">
        <v>6</v>
      </c>
      <c r="N919" s="5">
        <f t="shared" si="253"/>
        <v>0.19469026548672566</v>
      </c>
      <c r="O919" s="5">
        <f t="shared" si="254"/>
        <v>2.0255215718047395E-4</v>
      </c>
      <c r="P919" s="5">
        <f t="shared" si="255"/>
        <v>0.31</v>
      </c>
      <c r="Q919">
        <f t="shared" si="256"/>
        <v>0.54109589041095896</v>
      </c>
      <c r="R919">
        <f t="shared" si="257"/>
        <v>0.12020033388981638</v>
      </c>
      <c r="S919">
        <f t="shared" si="258"/>
        <v>0.352112676056338</v>
      </c>
      <c r="T919">
        <f t="shared" si="259"/>
        <v>0.13780918727915195</v>
      </c>
      <c r="U919">
        <f t="shared" si="260"/>
        <v>9.145394006659296E-4</v>
      </c>
      <c r="V919">
        <f t="shared" si="261"/>
        <v>0.50393700787401563</v>
      </c>
      <c r="W919">
        <f t="shared" si="262"/>
        <v>0.18562874251497008</v>
      </c>
      <c r="X919">
        <f t="shared" si="263"/>
        <v>1.7940059096665253E-3</v>
      </c>
      <c r="Y919" s="5">
        <f t="shared" si="252"/>
        <v>0.6</v>
      </c>
      <c r="Z919">
        <f t="shared" si="264"/>
        <v>0</v>
      </c>
      <c r="AA919">
        <f t="shared" si="265"/>
        <v>0</v>
      </c>
      <c r="AB919">
        <f t="shared" si="266"/>
        <v>0</v>
      </c>
      <c r="AC919">
        <f t="shared" si="267"/>
        <v>1</v>
      </c>
      <c r="AD919">
        <f t="shared" si="268"/>
        <v>0</v>
      </c>
      <c r="AE919">
        <f t="shared" si="269"/>
        <v>0</v>
      </c>
    </row>
    <row r="920" spans="1:31" x14ac:dyDescent="0.25">
      <c r="A920" s="5">
        <v>8.4</v>
      </c>
      <c r="B920" s="5">
        <v>0.36</v>
      </c>
      <c r="C920" s="5">
        <v>0.32</v>
      </c>
      <c r="D920" s="5">
        <v>2.2000000000000002</v>
      </c>
      <c r="E920" s="5">
        <v>8.1000000000000003E-2</v>
      </c>
      <c r="F920" s="5">
        <v>32</v>
      </c>
      <c r="G920" s="5">
        <v>79</v>
      </c>
      <c r="H920" s="5">
        <v>0.99639999999999995</v>
      </c>
      <c r="I920" s="5">
        <v>3.3</v>
      </c>
      <c r="J920" s="5">
        <v>0.72</v>
      </c>
      <c r="K920" s="5">
        <v>11</v>
      </c>
      <c r="L920" s="5">
        <v>6</v>
      </c>
      <c r="N920" s="5">
        <f t="shared" si="253"/>
        <v>0.33628318584070799</v>
      </c>
      <c r="O920" s="5">
        <f t="shared" si="254"/>
        <v>4.2198366079265406E-4</v>
      </c>
      <c r="P920" s="5">
        <f t="shared" si="255"/>
        <v>0.32</v>
      </c>
      <c r="Q920">
        <f t="shared" si="256"/>
        <v>8.9041095890410982E-2</v>
      </c>
      <c r="R920">
        <f t="shared" si="257"/>
        <v>0.11519198664440736</v>
      </c>
      <c r="S920">
        <f t="shared" si="258"/>
        <v>0.43661971830985913</v>
      </c>
      <c r="T920">
        <f t="shared" si="259"/>
        <v>0.25795053003533569</v>
      </c>
      <c r="U920">
        <f t="shared" si="260"/>
        <v>7.1032186459489023E-4</v>
      </c>
      <c r="V920">
        <f t="shared" si="261"/>
        <v>0.44094488188976361</v>
      </c>
      <c r="W920">
        <f t="shared" si="262"/>
        <v>0.23353293413173651</v>
      </c>
      <c r="X920">
        <f t="shared" si="263"/>
        <v>2.7437737441958626E-3</v>
      </c>
      <c r="Y920" s="5">
        <f t="shared" si="252"/>
        <v>0.6</v>
      </c>
      <c r="Z920">
        <f t="shared" si="264"/>
        <v>0</v>
      </c>
      <c r="AA920">
        <f t="shared" si="265"/>
        <v>0</v>
      </c>
      <c r="AB920">
        <f t="shared" si="266"/>
        <v>0</v>
      </c>
      <c r="AC920">
        <f t="shared" si="267"/>
        <v>1</v>
      </c>
      <c r="AD920">
        <f t="shared" si="268"/>
        <v>0</v>
      </c>
      <c r="AE920">
        <f t="shared" si="269"/>
        <v>0</v>
      </c>
    </row>
    <row r="921" spans="1:31" x14ac:dyDescent="0.25">
      <c r="A921" s="5">
        <v>8.4</v>
      </c>
      <c r="B921" s="5">
        <v>0.62</v>
      </c>
      <c r="C921" s="5">
        <v>0.12</v>
      </c>
      <c r="D921" s="5">
        <v>1.8</v>
      </c>
      <c r="E921" s="5">
        <v>7.1999999999999995E-2</v>
      </c>
      <c r="F921" s="5">
        <v>38</v>
      </c>
      <c r="G921" s="5">
        <v>46</v>
      </c>
      <c r="H921" s="5">
        <v>0.99504000000000004</v>
      </c>
      <c r="I921" s="5">
        <v>3.38</v>
      </c>
      <c r="J921" s="5">
        <v>0.89</v>
      </c>
      <c r="K921" s="5">
        <v>11.8</v>
      </c>
      <c r="L921" s="5">
        <v>6</v>
      </c>
      <c r="N921" s="5">
        <f t="shared" si="253"/>
        <v>0.33628318584070799</v>
      </c>
      <c r="O921" s="5">
        <f t="shared" si="254"/>
        <v>2.4475052325973937E-4</v>
      </c>
      <c r="P921" s="5">
        <f t="shared" si="255"/>
        <v>0.12</v>
      </c>
      <c r="Q921">
        <f t="shared" si="256"/>
        <v>6.164383561643836E-2</v>
      </c>
      <c r="R921">
        <f t="shared" si="257"/>
        <v>0.1001669449081803</v>
      </c>
      <c r="S921">
        <f t="shared" si="258"/>
        <v>0.52112676056338025</v>
      </c>
      <c r="T921">
        <f t="shared" si="259"/>
        <v>0.14134275618374559</v>
      </c>
      <c r="U921">
        <f t="shared" si="260"/>
        <v>5.5937846836848443E-4</v>
      </c>
      <c r="V921">
        <f t="shared" si="261"/>
        <v>0.50393700787401563</v>
      </c>
      <c r="W921">
        <f t="shared" si="262"/>
        <v>0.3353293413173653</v>
      </c>
      <c r="X921">
        <f t="shared" si="263"/>
        <v>3.5880118193330523E-3</v>
      </c>
      <c r="Y921" s="5">
        <f t="shared" si="252"/>
        <v>0.6</v>
      </c>
      <c r="Z921">
        <f t="shared" si="264"/>
        <v>0</v>
      </c>
      <c r="AA921">
        <f t="shared" si="265"/>
        <v>0</v>
      </c>
      <c r="AB921">
        <f t="shared" si="266"/>
        <v>0</v>
      </c>
      <c r="AC921">
        <f t="shared" si="267"/>
        <v>1</v>
      </c>
      <c r="AD921">
        <f t="shared" si="268"/>
        <v>0</v>
      </c>
      <c r="AE921">
        <f t="shared" si="269"/>
        <v>0</v>
      </c>
    </row>
    <row r="922" spans="1:31" x14ac:dyDescent="0.25">
      <c r="A922" s="5">
        <v>9.6</v>
      </c>
      <c r="B922" s="5">
        <v>0.41</v>
      </c>
      <c r="C922" s="5">
        <v>0.37</v>
      </c>
      <c r="D922" s="5">
        <v>2.2999999999999998</v>
      </c>
      <c r="E922" s="5">
        <v>9.0999999999999998E-2</v>
      </c>
      <c r="F922" s="5">
        <v>10</v>
      </c>
      <c r="G922" s="5">
        <v>23</v>
      </c>
      <c r="H922" s="5">
        <v>0.99785999999999997</v>
      </c>
      <c r="I922" s="5">
        <v>3.24</v>
      </c>
      <c r="J922" s="5">
        <v>0.56000000000000005</v>
      </c>
      <c r="K922" s="5">
        <v>10.5</v>
      </c>
      <c r="L922" s="5">
        <v>5</v>
      </c>
      <c r="N922" s="5">
        <f t="shared" si="253"/>
        <v>0.44247787610619466</v>
      </c>
      <c r="O922" s="5">
        <f t="shared" si="254"/>
        <v>2.0255215718047395E-4</v>
      </c>
      <c r="P922" s="5">
        <f t="shared" si="255"/>
        <v>0.37</v>
      </c>
      <c r="Q922">
        <f t="shared" si="256"/>
        <v>9.5890410958904104E-2</v>
      </c>
      <c r="R922">
        <f t="shared" si="257"/>
        <v>0.1318864774624374</v>
      </c>
      <c r="S922">
        <f t="shared" si="258"/>
        <v>0.12676056338028169</v>
      </c>
      <c r="T922">
        <f t="shared" si="259"/>
        <v>6.0070671378091869E-2</v>
      </c>
      <c r="U922">
        <f t="shared" si="260"/>
        <v>8.7236403995560245E-4</v>
      </c>
      <c r="V922">
        <f t="shared" si="261"/>
        <v>0.39370078740157494</v>
      </c>
      <c r="W922">
        <f t="shared" si="262"/>
        <v>0.13772455089820362</v>
      </c>
      <c r="X922">
        <f t="shared" si="263"/>
        <v>2.2161249472351201E-3</v>
      </c>
      <c r="Y922" s="5">
        <f t="shared" si="252"/>
        <v>0.4</v>
      </c>
      <c r="Z922">
        <f t="shared" si="264"/>
        <v>0</v>
      </c>
      <c r="AA922">
        <f t="shared" si="265"/>
        <v>0</v>
      </c>
      <c r="AB922">
        <f t="shared" si="266"/>
        <v>1</v>
      </c>
      <c r="AC922">
        <f t="shared" si="267"/>
        <v>0</v>
      </c>
      <c r="AD922">
        <f t="shared" si="268"/>
        <v>0</v>
      </c>
      <c r="AE922">
        <f t="shared" si="269"/>
        <v>0</v>
      </c>
    </row>
    <row r="923" spans="1:31" x14ac:dyDescent="0.25">
      <c r="A923" s="5">
        <v>8.4</v>
      </c>
      <c r="B923" s="5">
        <v>0.36</v>
      </c>
      <c r="C923" s="5">
        <v>0.32</v>
      </c>
      <c r="D923" s="5">
        <v>2.2000000000000002</v>
      </c>
      <c r="E923" s="5">
        <v>8.1000000000000003E-2</v>
      </c>
      <c r="F923" s="5">
        <v>32</v>
      </c>
      <c r="G923" s="5">
        <v>79</v>
      </c>
      <c r="H923" s="5">
        <v>0.99639999999999995</v>
      </c>
      <c r="I923" s="5">
        <v>3.3</v>
      </c>
      <c r="J923" s="5">
        <v>0.72</v>
      </c>
      <c r="K923" s="5">
        <v>11</v>
      </c>
      <c r="L923" s="5">
        <v>6</v>
      </c>
      <c r="N923" s="5">
        <f t="shared" si="253"/>
        <v>0.33628318584070799</v>
      </c>
      <c r="O923" s="5">
        <f t="shared" si="254"/>
        <v>4.2198366079265406E-4</v>
      </c>
      <c r="P923" s="5">
        <f t="shared" si="255"/>
        <v>0.32</v>
      </c>
      <c r="Q923">
        <f t="shared" si="256"/>
        <v>8.9041095890410982E-2</v>
      </c>
      <c r="R923">
        <f t="shared" si="257"/>
        <v>0.11519198664440736</v>
      </c>
      <c r="S923">
        <f t="shared" si="258"/>
        <v>0.43661971830985913</v>
      </c>
      <c r="T923">
        <f t="shared" si="259"/>
        <v>0.25795053003533569</v>
      </c>
      <c r="U923">
        <f t="shared" si="260"/>
        <v>7.1032186459489023E-4</v>
      </c>
      <c r="V923">
        <f t="shared" si="261"/>
        <v>0.44094488188976361</v>
      </c>
      <c r="W923">
        <f t="shared" si="262"/>
        <v>0.23353293413173651</v>
      </c>
      <c r="X923">
        <f t="shared" si="263"/>
        <v>2.7437737441958626E-3</v>
      </c>
      <c r="Y923" s="5">
        <f t="shared" si="252"/>
        <v>0.6</v>
      </c>
      <c r="Z923">
        <f t="shared" si="264"/>
        <v>0</v>
      </c>
      <c r="AA923">
        <f t="shared" si="265"/>
        <v>0</v>
      </c>
      <c r="AB923">
        <f t="shared" si="266"/>
        <v>0</v>
      </c>
      <c r="AC923">
        <f t="shared" si="267"/>
        <v>1</v>
      </c>
      <c r="AD923">
        <f t="shared" si="268"/>
        <v>0</v>
      </c>
      <c r="AE923">
        <f t="shared" si="269"/>
        <v>0</v>
      </c>
    </row>
    <row r="924" spans="1:31" x14ac:dyDescent="0.25">
      <c r="A924" s="5">
        <v>8.4</v>
      </c>
      <c r="B924" s="5">
        <v>0.62</v>
      </c>
      <c r="C924" s="5">
        <v>0.12</v>
      </c>
      <c r="D924" s="5">
        <v>1.8</v>
      </c>
      <c r="E924" s="5">
        <v>7.1999999999999995E-2</v>
      </c>
      <c r="F924" s="5">
        <v>38</v>
      </c>
      <c r="G924" s="5">
        <v>46</v>
      </c>
      <c r="H924" s="5">
        <v>0.99504000000000004</v>
      </c>
      <c r="I924" s="5">
        <v>3.38</v>
      </c>
      <c r="J924" s="5">
        <v>0.89</v>
      </c>
      <c r="K924" s="5">
        <v>11.8</v>
      </c>
      <c r="L924" s="5">
        <v>6</v>
      </c>
      <c r="N924" s="5">
        <f t="shared" si="253"/>
        <v>0.33628318584070799</v>
      </c>
      <c r="O924" s="5">
        <f t="shared" si="254"/>
        <v>2.4475052325973937E-4</v>
      </c>
      <c r="P924" s="5">
        <f t="shared" si="255"/>
        <v>0.12</v>
      </c>
      <c r="Q924">
        <f t="shared" si="256"/>
        <v>6.164383561643836E-2</v>
      </c>
      <c r="R924">
        <f t="shared" si="257"/>
        <v>0.1001669449081803</v>
      </c>
      <c r="S924">
        <f t="shared" si="258"/>
        <v>0.52112676056338025</v>
      </c>
      <c r="T924">
        <f t="shared" si="259"/>
        <v>0.14134275618374559</v>
      </c>
      <c r="U924">
        <f t="shared" si="260"/>
        <v>5.5937846836848443E-4</v>
      </c>
      <c r="V924">
        <f t="shared" si="261"/>
        <v>0.50393700787401563</v>
      </c>
      <c r="W924">
        <f t="shared" si="262"/>
        <v>0.3353293413173653</v>
      </c>
      <c r="X924">
        <f t="shared" si="263"/>
        <v>3.5880118193330523E-3</v>
      </c>
      <c r="Y924" s="5">
        <f t="shared" si="252"/>
        <v>0.6</v>
      </c>
      <c r="Z924">
        <f t="shared" si="264"/>
        <v>0</v>
      </c>
      <c r="AA924">
        <f t="shared" si="265"/>
        <v>0</v>
      </c>
      <c r="AB924">
        <f t="shared" si="266"/>
        <v>0</v>
      </c>
      <c r="AC924">
        <f t="shared" si="267"/>
        <v>1</v>
      </c>
      <c r="AD924">
        <f t="shared" si="268"/>
        <v>0</v>
      </c>
      <c r="AE924">
        <f t="shared" si="269"/>
        <v>0</v>
      </c>
    </row>
    <row r="925" spans="1:31" x14ac:dyDescent="0.25">
      <c r="A925" s="5">
        <v>6.8</v>
      </c>
      <c r="B925" s="5">
        <v>0.41</v>
      </c>
      <c r="C925" s="5">
        <v>0.31</v>
      </c>
      <c r="D925" s="5">
        <v>8.8000000000000007</v>
      </c>
      <c r="E925" s="5">
        <v>8.4000000000000005E-2</v>
      </c>
      <c r="F925" s="5">
        <v>26</v>
      </c>
      <c r="G925" s="5">
        <v>45</v>
      </c>
      <c r="H925" s="5">
        <v>0.99824000000000002</v>
      </c>
      <c r="I925" s="5">
        <v>3.38</v>
      </c>
      <c r="J925" s="5">
        <v>0.64</v>
      </c>
      <c r="K925" s="5">
        <v>10.1</v>
      </c>
      <c r="L925" s="5">
        <v>6</v>
      </c>
      <c r="N925" s="5">
        <f t="shared" si="253"/>
        <v>0.19469026548672566</v>
      </c>
      <c r="O925" s="5">
        <f t="shared" si="254"/>
        <v>2.9538856255485784E-4</v>
      </c>
      <c r="P925" s="5">
        <f t="shared" si="255"/>
        <v>0.31</v>
      </c>
      <c r="Q925">
        <f t="shared" si="256"/>
        <v>0.54109589041095896</v>
      </c>
      <c r="R925">
        <f t="shared" si="257"/>
        <v>0.12020033388981638</v>
      </c>
      <c r="S925">
        <f t="shared" si="258"/>
        <v>0.352112676056338</v>
      </c>
      <c r="T925">
        <f t="shared" si="259"/>
        <v>0.13780918727915195</v>
      </c>
      <c r="U925">
        <f t="shared" si="260"/>
        <v>9.145394006659296E-4</v>
      </c>
      <c r="V925">
        <f t="shared" si="261"/>
        <v>0.50393700787401563</v>
      </c>
      <c r="W925">
        <f t="shared" si="262"/>
        <v>0.18562874251497008</v>
      </c>
      <c r="X925">
        <f t="shared" si="263"/>
        <v>1.7940059096665253E-3</v>
      </c>
      <c r="Y925" s="5">
        <f t="shared" si="252"/>
        <v>0.6</v>
      </c>
      <c r="Z925">
        <f t="shared" si="264"/>
        <v>0</v>
      </c>
      <c r="AA925">
        <f t="shared" si="265"/>
        <v>0</v>
      </c>
      <c r="AB925">
        <f t="shared" si="266"/>
        <v>0</v>
      </c>
      <c r="AC925">
        <f t="shared" si="267"/>
        <v>1</v>
      </c>
      <c r="AD925">
        <f t="shared" si="268"/>
        <v>0</v>
      </c>
      <c r="AE925">
        <f t="shared" si="269"/>
        <v>0</v>
      </c>
    </row>
    <row r="926" spans="1:31" x14ac:dyDescent="0.25">
      <c r="A926" s="5">
        <v>8.6</v>
      </c>
      <c r="B926" s="5">
        <v>0.47</v>
      </c>
      <c r="C926" s="5">
        <v>0.27</v>
      </c>
      <c r="D926" s="5">
        <v>2.2999999999999998</v>
      </c>
      <c r="E926" s="5">
        <v>5.5E-2</v>
      </c>
      <c r="F926" s="5">
        <v>14</v>
      </c>
      <c r="G926" s="5">
        <v>28</v>
      </c>
      <c r="H926" s="5">
        <v>0.99516000000000004</v>
      </c>
      <c r="I926" s="5">
        <v>3.18</v>
      </c>
      <c r="J926" s="5">
        <v>0.8</v>
      </c>
      <c r="K926" s="5">
        <v>11.2</v>
      </c>
      <c r="L926" s="5">
        <v>5</v>
      </c>
      <c r="N926" s="5">
        <f t="shared" si="253"/>
        <v>0.35398230088495575</v>
      </c>
      <c r="O926" s="5">
        <f t="shared" si="254"/>
        <v>8.4396732158530821E-5</v>
      </c>
      <c r="P926" s="5">
        <f t="shared" si="255"/>
        <v>0.27</v>
      </c>
      <c r="Q926">
        <f t="shared" si="256"/>
        <v>9.5890410958904104E-2</v>
      </c>
      <c r="R926">
        <f t="shared" si="257"/>
        <v>7.1786310517529206E-2</v>
      </c>
      <c r="S926">
        <f t="shared" si="258"/>
        <v>0.18309859154929578</v>
      </c>
      <c r="T926">
        <f t="shared" si="259"/>
        <v>7.7738515901060068E-2</v>
      </c>
      <c r="U926">
        <f t="shared" si="260"/>
        <v>5.7269700332963967E-4</v>
      </c>
      <c r="V926">
        <f t="shared" si="261"/>
        <v>0.34645669291338588</v>
      </c>
      <c r="W926">
        <f t="shared" si="262"/>
        <v>0.28143712574850305</v>
      </c>
      <c r="X926">
        <f t="shared" si="263"/>
        <v>2.9548332629801594E-3</v>
      </c>
      <c r="Y926" s="5">
        <f t="shared" si="252"/>
        <v>0.4</v>
      </c>
      <c r="Z926">
        <f t="shared" si="264"/>
        <v>0</v>
      </c>
      <c r="AA926">
        <f t="shared" si="265"/>
        <v>0</v>
      </c>
      <c r="AB926">
        <f t="shared" si="266"/>
        <v>1</v>
      </c>
      <c r="AC926">
        <f t="shared" si="267"/>
        <v>0</v>
      </c>
      <c r="AD926">
        <f t="shared" si="268"/>
        <v>0</v>
      </c>
      <c r="AE926">
        <f t="shared" si="269"/>
        <v>0</v>
      </c>
    </row>
    <row r="927" spans="1:31" x14ac:dyDescent="0.25">
      <c r="A927" s="5">
        <v>8.6</v>
      </c>
      <c r="B927" s="5">
        <v>0.22</v>
      </c>
      <c r="C927" s="5">
        <v>0.36</v>
      </c>
      <c r="D927" s="5">
        <v>1.9</v>
      </c>
      <c r="E927" s="5">
        <v>6.4000000000000001E-2</v>
      </c>
      <c r="F927" s="5">
        <v>53</v>
      </c>
      <c r="G927" s="5">
        <v>77</v>
      </c>
      <c r="H927" s="5">
        <v>0.99604000000000004</v>
      </c>
      <c r="I927" s="5">
        <v>3.47</v>
      </c>
      <c r="J927" s="5">
        <v>0.87</v>
      </c>
      <c r="K927" s="5">
        <v>11</v>
      </c>
      <c r="L927" s="5">
        <v>7</v>
      </c>
      <c r="N927" s="5">
        <f t="shared" si="253"/>
        <v>0.35398230088495575</v>
      </c>
      <c r="O927" s="5">
        <f t="shared" si="254"/>
        <v>1.0127607859023698E-4</v>
      </c>
      <c r="P927" s="5">
        <f t="shared" si="255"/>
        <v>0.36</v>
      </c>
      <c r="Q927">
        <f t="shared" si="256"/>
        <v>6.8493150684931503E-2</v>
      </c>
      <c r="R927">
        <f t="shared" si="257"/>
        <v>8.6811352253756274E-2</v>
      </c>
      <c r="S927">
        <f t="shared" si="258"/>
        <v>0.73239436619718312</v>
      </c>
      <c r="T927">
        <f t="shared" si="259"/>
        <v>0.25088339222614842</v>
      </c>
      <c r="U927">
        <f t="shared" si="260"/>
        <v>6.7036625971143675E-4</v>
      </c>
      <c r="V927">
        <f t="shared" si="261"/>
        <v>0.57480314960629941</v>
      </c>
      <c r="W927">
        <f t="shared" si="262"/>
        <v>0.3233532934131737</v>
      </c>
      <c r="X927">
        <f t="shared" si="263"/>
        <v>2.7437737441958626E-3</v>
      </c>
      <c r="Y927" s="5">
        <f t="shared" si="252"/>
        <v>0.8</v>
      </c>
      <c r="Z927">
        <f t="shared" si="264"/>
        <v>0</v>
      </c>
      <c r="AA927">
        <f t="shared" si="265"/>
        <v>0</v>
      </c>
      <c r="AB927">
        <f t="shared" si="266"/>
        <v>0</v>
      </c>
      <c r="AC927">
        <f t="shared" si="267"/>
        <v>0</v>
      </c>
      <c r="AD927">
        <f t="shared" si="268"/>
        <v>1</v>
      </c>
      <c r="AE927">
        <f t="shared" si="269"/>
        <v>0</v>
      </c>
    </row>
    <row r="928" spans="1:31" x14ac:dyDescent="0.25">
      <c r="A928" s="5">
        <v>9.4</v>
      </c>
      <c r="B928" s="5">
        <v>0.24</v>
      </c>
      <c r="C928" s="5">
        <v>0.33</v>
      </c>
      <c r="D928" s="5">
        <v>2.2999999999999998</v>
      </c>
      <c r="E928" s="5">
        <v>6.0999999999999999E-2</v>
      </c>
      <c r="F928" s="5">
        <v>52</v>
      </c>
      <c r="G928" s="5">
        <v>73</v>
      </c>
      <c r="H928" s="5">
        <v>0.99785999999999997</v>
      </c>
      <c r="I928" s="5">
        <v>3.47</v>
      </c>
      <c r="J928" s="5">
        <v>0.9</v>
      </c>
      <c r="K928" s="5">
        <v>10.199999999999999</v>
      </c>
      <c r="L928" s="5">
        <v>6</v>
      </c>
      <c r="N928" s="5">
        <f t="shared" si="253"/>
        <v>0.42477876106194695</v>
      </c>
      <c r="O928" s="5">
        <f t="shared" si="254"/>
        <v>4.6418202687191951E-4</v>
      </c>
      <c r="P928" s="5">
        <f t="shared" si="255"/>
        <v>0.33</v>
      </c>
      <c r="Q928">
        <f t="shared" si="256"/>
        <v>9.5890410958904104E-2</v>
      </c>
      <c r="R928">
        <f t="shared" si="257"/>
        <v>8.1803005008347252E-2</v>
      </c>
      <c r="S928">
        <f t="shared" si="258"/>
        <v>0.71830985915492962</v>
      </c>
      <c r="T928">
        <f t="shared" si="259"/>
        <v>0.23674911660777384</v>
      </c>
      <c r="U928">
        <f t="shared" si="260"/>
        <v>8.7236403995560245E-4</v>
      </c>
      <c r="V928">
        <f t="shared" si="261"/>
        <v>0.57480314960629941</v>
      </c>
      <c r="W928">
        <f t="shared" si="262"/>
        <v>0.3413173652694611</v>
      </c>
      <c r="X928">
        <f t="shared" si="263"/>
        <v>1.8995356690586734E-3</v>
      </c>
      <c r="Y928" s="5">
        <f t="shared" si="252"/>
        <v>0.6</v>
      </c>
      <c r="Z928">
        <f t="shared" si="264"/>
        <v>0</v>
      </c>
      <c r="AA928">
        <f t="shared" si="265"/>
        <v>0</v>
      </c>
      <c r="AB928">
        <f t="shared" si="266"/>
        <v>0</v>
      </c>
      <c r="AC928">
        <f t="shared" si="267"/>
        <v>1</v>
      </c>
      <c r="AD928">
        <f t="shared" si="268"/>
        <v>0</v>
      </c>
      <c r="AE928">
        <f t="shared" si="269"/>
        <v>0</v>
      </c>
    </row>
    <row r="929" spans="1:31" x14ac:dyDescent="0.25">
      <c r="A929" s="5">
        <v>8.4</v>
      </c>
      <c r="B929" s="5">
        <v>0.67</v>
      </c>
      <c r="C929" s="5">
        <v>0.19</v>
      </c>
      <c r="D929" s="5">
        <v>2.2000000000000002</v>
      </c>
      <c r="E929" s="5">
        <v>9.2999999999999999E-2</v>
      </c>
      <c r="F929" s="5">
        <v>11</v>
      </c>
      <c r="G929" s="5">
        <v>75</v>
      </c>
      <c r="H929" s="5">
        <v>0.99736000000000002</v>
      </c>
      <c r="I929" s="5">
        <v>3.2</v>
      </c>
      <c r="J929" s="5">
        <v>0.59</v>
      </c>
      <c r="K929" s="5">
        <v>9.1999999999999993</v>
      </c>
      <c r="L929" s="5">
        <v>4</v>
      </c>
      <c r="N929" s="5">
        <f t="shared" si="253"/>
        <v>0.33628318584070799</v>
      </c>
      <c r="O929" s="5">
        <f t="shared" si="254"/>
        <v>2.9538856255485784E-4</v>
      </c>
      <c r="P929" s="5">
        <f t="shared" si="255"/>
        <v>0.19</v>
      </c>
      <c r="Q929">
        <f t="shared" si="256"/>
        <v>8.9041095890410982E-2</v>
      </c>
      <c r="R929">
        <f t="shared" si="257"/>
        <v>0.13522537562604342</v>
      </c>
      <c r="S929">
        <f t="shared" si="258"/>
        <v>0.14084507042253522</v>
      </c>
      <c r="T929">
        <f t="shared" si="259"/>
        <v>0.24381625441696114</v>
      </c>
      <c r="U929">
        <f t="shared" si="260"/>
        <v>8.1687014428413242E-4</v>
      </c>
      <c r="V929">
        <f t="shared" si="261"/>
        <v>0.3622047244094489</v>
      </c>
      <c r="W929">
        <f t="shared" si="262"/>
        <v>0.155688622754491</v>
      </c>
      <c r="X929">
        <f t="shared" si="263"/>
        <v>8.4423807513718757E-4</v>
      </c>
      <c r="Y929" s="5">
        <f t="shared" si="252"/>
        <v>0.2</v>
      </c>
      <c r="Z929">
        <f t="shared" si="264"/>
        <v>0</v>
      </c>
      <c r="AA929">
        <f t="shared" si="265"/>
        <v>1</v>
      </c>
      <c r="AB929">
        <f t="shared" si="266"/>
        <v>0</v>
      </c>
      <c r="AC929">
        <f t="shared" si="267"/>
        <v>0</v>
      </c>
      <c r="AD929">
        <f t="shared" si="268"/>
        <v>0</v>
      </c>
      <c r="AE929">
        <f t="shared" si="269"/>
        <v>0</v>
      </c>
    </row>
    <row r="930" spans="1:31" x14ac:dyDescent="0.25">
      <c r="A930" s="5">
        <v>8.6</v>
      </c>
      <c r="B930" s="5">
        <v>0.47</v>
      </c>
      <c r="C930" s="5">
        <v>0.27</v>
      </c>
      <c r="D930" s="5">
        <v>2.2999999999999998</v>
      </c>
      <c r="E930" s="5">
        <v>5.5E-2</v>
      </c>
      <c r="F930" s="5">
        <v>14</v>
      </c>
      <c r="G930" s="5">
        <v>28</v>
      </c>
      <c r="H930" s="5">
        <v>0.99516000000000004</v>
      </c>
      <c r="I930" s="5">
        <v>3.18</v>
      </c>
      <c r="J930" s="5">
        <v>0.8</v>
      </c>
      <c r="K930" s="5">
        <v>11.2</v>
      </c>
      <c r="L930" s="5">
        <v>5</v>
      </c>
      <c r="N930" s="5">
        <f t="shared" si="253"/>
        <v>0.35398230088495575</v>
      </c>
      <c r="O930" s="5">
        <f t="shared" si="254"/>
        <v>1.7723313753291472E-4</v>
      </c>
      <c r="P930" s="5">
        <f t="shared" si="255"/>
        <v>0.27</v>
      </c>
      <c r="Q930">
        <f t="shared" si="256"/>
        <v>9.5890410958904104E-2</v>
      </c>
      <c r="R930">
        <f t="shared" si="257"/>
        <v>7.1786310517529206E-2</v>
      </c>
      <c r="S930">
        <f t="shared" si="258"/>
        <v>0.18309859154929578</v>
      </c>
      <c r="T930">
        <f t="shared" si="259"/>
        <v>7.7738515901060068E-2</v>
      </c>
      <c r="U930">
        <f t="shared" si="260"/>
        <v>5.7269700332963967E-4</v>
      </c>
      <c r="V930">
        <f t="shared" si="261"/>
        <v>0.34645669291338588</v>
      </c>
      <c r="W930">
        <f t="shared" si="262"/>
        <v>0.28143712574850305</v>
      </c>
      <c r="X930">
        <f t="shared" si="263"/>
        <v>2.9548332629801594E-3</v>
      </c>
      <c r="Y930" s="5">
        <f t="shared" si="252"/>
        <v>0.4</v>
      </c>
      <c r="Z930">
        <f t="shared" si="264"/>
        <v>0</v>
      </c>
      <c r="AA930">
        <f t="shared" si="265"/>
        <v>0</v>
      </c>
      <c r="AB930">
        <f t="shared" si="266"/>
        <v>1</v>
      </c>
      <c r="AC930">
        <f t="shared" si="267"/>
        <v>0</v>
      </c>
      <c r="AD930">
        <f t="shared" si="268"/>
        <v>0</v>
      </c>
      <c r="AE930">
        <f t="shared" si="269"/>
        <v>0</v>
      </c>
    </row>
    <row r="931" spans="1:31" x14ac:dyDescent="0.25">
      <c r="A931" s="5">
        <v>8.6999999999999993</v>
      </c>
      <c r="B931" s="5">
        <v>0.33</v>
      </c>
      <c r="C931" s="5">
        <v>0.38</v>
      </c>
      <c r="D931" s="5">
        <v>3.3</v>
      </c>
      <c r="E931" s="5">
        <v>6.3E-2</v>
      </c>
      <c r="F931" s="5">
        <v>10</v>
      </c>
      <c r="G931" s="5">
        <v>19</v>
      </c>
      <c r="H931" s="5">
        <v>0.99468000000000001</v>
      </c>
      <c r="I931" s="5">
        <v>3.3</v>
      </c>
      <c r="J931" s="5">
        <v>0.73</v>
      </c>
      <c r="K931" s="5">
        <v>12</v>
      </c>
      <c r="L931" s="5">
        <v>7</v>
      </c>
      <c r="N931" s="5">
        <f t="shared" si="253"/>
        <v>0.3628318584070796</v>
      </c>
      <c r="O931" s="5">
        <f t="shared" si="254"/>
        <v>4.1354398757680098E-4</v>
      </c>
      <c r="P931" s="5">
        <f t="shared" si="255"/>
        <v>0.38</v>
      </c>
      <c r="Q931">
        <f t="shared" si="256"/>
        <v>0.16438356164383561</v>
      </c>
      <c r="R931">
        <f t="shared" si="257"/>
        <v>8.5141903171953262E-2</v>
      </c>
      <c r="S931">
        <f t="shared" si="258"/>
        <v>0.12676056338028169</v>
      </c>
      <c r="T931">
        <f t="shared" si="259"/>
        <v>4.5936395759717315E-2</v>
      </c>
      <c r="U931">
        <f t="shared" si="260"/>
        <v>5.1942286348501858E-4</v>
      </c>
      <c r="V931">
        <f t="shared" si="261"/>
        <v>0.44094488188976361</v>
      </c>
      <c r="W931">
        <f t="shared" si="262"/>
        <v>0.23952095808383234</v>
      </c>
      <c r="X931">
        <f t="shared" si="263"/>
        <v>3.7990713381173486E-3</v>
      </c>
      <c r="Y931" s="5">
        <f t="shared" si="252"/>
        <v>0.8</v>
      </c>
      <c r="Z931">
        <f t="shared" si="264"/>
        <v>0</v>
      </c>
      <c r="AA931">
        <f t="shared" si="265"/>
        <v>0</v>
      </c>
      <c r="AB931">
        <f t="shared" si="266"/>
        <v>0</v>
      </c>
      <c r="AC931">
        <f t="shared" si="267"/>
        <v>0</v>
      </c>
      <c r="AD931">
        <f t="shared" si="268"/>
        <v>1</v>
      </c>
      <c r="AE931">
        <f t="shared" si="269"/>
        <v>0</v>
      </c>
    </row>
    <row r="932" spans="1:31" x14ac:dyDescent="0.25">
      <c r="A932" s="5">
        <v>6.6</v>
      </c>
      <c r="B932" s="5">
        <v>0.61</v>
      </c>
      <c r="C932" s="5">
        <v>0.01</v>
      </c>
      <c r="D932" s="5">
        <v>1.9</v>
      </c>
      <c r="E932" s="5">
        <v>0.08</v>
      </c>
      <c r="F932" s="5">
        <v>8</v>
      </c>
      <c r="G932" s="5">
        <v>25</v>
      </c>
      <c r="H932" s="5">
        <v>0.99746000000000001</v>
      </c>
      <c r="I932" s="5">
        <v>3.69</v>
      </c>
      <c r="J932" s="5">
        <v>0.73</v>
      </c>
      <c r="K932" s="5">
        <v>10.5</v>
      </c>
      <c r="L932" s="5">
        <v>5</v>
      </c>
      <c r="N932" s="5">
        <f t="shared" si="253"/>
        <v>0.17699115044247787</v>
      </c>
      <c r="O932" s="5">
        <f t="shared" si="254"/>
        <v>4.1354398757680098E-4</v>
      </c>
      <c r="P932" s="5">
        <f t="shared" si="255"/>
        <v>0.01</v>
      </c>
      <c r="Q932">
        <f t="shared" si="256"/>
        <v>6.8493150684931503E-2</v>
      </c>
      <c r="R932">
        <f t="shared" si="257"/>
        <v>0.11352253756260436</v>
      </c>
      <c r="S932">
        <f t="shared" si="258"/>
        <v>9.8591549295774641E-2</v>
      </c>
      <c r="T932">
        <f t="shared" si="259"/>
        <v>6.7137809187279157E-2</v>
      </c>
      <c r="U932">
        <f t="shared" si="260"/>
        <v>8.2796892341842647E-4</v>
      </c>
      <c r="V932">
        <f t="shared" si="261"/>
        <v>0.74803149606299213</v>
      </c>
      <c r="W932">
        <f t="shared" si="262"/>
        <v>0.23952095808383234</v>
      </c>
      <c r="X932">
        <f t="shared" si="263"/>
        <v>2.2161249472351201E-3</v>
      </c>
      <c r="Y932" s="5">
        <f t="shared" si="252"/>
        <v>0.4</v>
      </c>
      <c r="Z932">
        <f t="shared" si="264"/>
        <v>0</v>
      </c>
      <c r="AA932">
        <f t="shared" si="265"/>
        <v>0</v>
      </c>
      <c r="AB932">
        <f t="shared" si="266"/>
        <v>1</v>
      </c>
      <c r="AC932">
        <f t="shared" si="267"/>
        <v>0</v>
      </c>
      <c r="AD932">
        <f t="shared" si="268"/>
        <v>0</v>
      </c>
      <c r="AE932">
        <f t="shared" si="269"/>
        <v>0</v>
      </c>
    </row>
    <row r="933" spans="1:31" x14ac:dyDescent="0.25">
      <c r="A933" s="5">
        <v>7.4</v>
      </c>
      <c r="B933" s="5">
        <v>0.61</v>
      </c>
      <c r="C933" s="5">
        <v>0.01</v>
      </c>
      <c r="D933" s="5">
        <v>2</v>
      </c>
      <c r="E933" s="5">
        <v>7.3999999999999996E-2</v>
      </c>
      <c r="F933" s="5">
        <v>13</v>
      </c>
      <c r="G933" s="5">
        <v>38</v>
      </c>
      <c r="H933" s="5">
        <v>0.99748000000000003</v>
      </c>
      <c r="I933" s="5">
        <v>3.48</v>
      </c>
      <c r="J933" s="5">
        <v>0.65</v>
      </c>
      <c r="K933" s="5">
        <v>9.8000000000000007</v>
      </c>
      <c r="L933" s="5">
        <v>5</v>
      </c>
      <c r="N933" s="5">
        <f t="shared" si="253"/>
        <v>0.24778761061946908</v>
      </c>
      <c r="O933" s="5">
        <f t="shared" si="254"/>
        <v>2.3631085004388629E-4</v>
      </c>
      <c r="P933" s="5">
        <f t="shared" si="255"/>
        <v>0.01</v>
      </c>
      <c r="Q933">
        <f t="shared" si="256"/>
        <v>7.5342465753424667E-2</v>
      </c>
      <c r="R933">
        <f t="shared" si="257"/>
        <v>0.10350584307178631</v>
      </c>
      <c r="S933">
        <f t="shared" si="258"/>
        <v>0.16901408450704225</v>
      </c>
      <c r="T933">
        <f t="shared" si="259"/>
        <v>0.11307420494699646</v>
      </c>
      <c r="U933">
        <f t="shared" si="260"/>
        <v>8.3018867924528777E-4</v>
      </c>
      <c r="V933">
        <f t="shared" si="261"/>
        <v>0.58267716535433067</v>
      </c>
      <c r="W933">
        <f t="shared" si="262"/>
        <v>0.19161676646706588</v>
      </c>
      <c r="X933">
        <f t="shared" si="263"/>
        <v>1.4774166314900806E-3</v>
      </c>
      <c r="Y933" s="5">
        <f t="shared" si="252"/>
        <v>0.4</v>
      </c>
      <c r="Z933">
        <f t="shared" si="264"/>
        <v>0</v>
      </c>
      <c r="AA933">
        <f t="shared" si="265"/>
        <v>0</v>
      </c>
      <c r="AB933">
        <f t="shared" si="266"/>
        <v>1</v>
      </c>
      <c r="AC933">
        <f t="shared" si="267"/>
        <v>0</v>
      </c>
      <c r="AD933">
        <f t="shared" si="268"/>
        <v>0</v>
      </c>
      <c r="AE933">
        <f t="shared" si="269"/>
        <v>0</v>
      </c>
    </row>
    <row r="934" spans="1:31" x14ac:dyDescent="0.25">
      <c r="A934" s="5">
        <v>7.6</v>
      </c>
      <c r="B934" s="5">
        <v>0.4</v>
      </c>
      <c r="C934" s="5">
        <v>0.28999999999999998</v>
      </c>
      <c r="D934" s="5">
        <v>1.9</v>
      </c>
      <c r="E934" s="5">
        <v>7.8E-2</v>
      </c>
      <c r="F934" s="5">
        <v>29</v>
      </c>
      <c r="G934" s="5">
        <v>66</v>
      </c>
      <c r="H934" s="5">
        <v>0.99709999999999999</v>
      </c>
      <c r="I934" s="5">
        <v>3.45</v>
      </c>
      <c r="J934" s="5">
        <v>0.59</v>
      </c>
      <c r="K934" s="5">
        <v>9.5</v>
      </c>
      <c r="L934" s="5">
        <v>6</v>
      </c>
      <c r="N934" s="5">
        <f t="shared" si="253"/>
        <v>0.26548672566371678</v>
      </c>
      <c r="O934" s="5">
        <f t="shared" si="254"/>
        <v>4.1354398757680098E-4</v>
      </c>
      <c r="P934" s="5">
        <f t="shared" si="255"/>
        <v>0.28999999999999998</v>
      </c>
      <c r="Q934">
        <f t="shared" si="256"/>
        <v>6.8493150684931503E-2</v>
      </c>
      <c r="R934">
        <f t="shared" si="257"/>
        <v>0.11018363939899833</v>
      </c>
      <c r="S934">
        <f t="shared" si="258"/>
        <v>0.39436619718309857</v>
      </c>
      <c r="T934">
        <f t="shared" si="259"/>
        <v>0.21201413427561838</v>
      </c>
      <c r="U934">
        <f t="shared" si="260"/>
        <v>7.8801331853496062E-4</v>
      </c>
      <c r="V934">
        <f t="shared" si="261"/>
        <v>0.55905511811023634</v>
      </c>
      <c r="W934">
        <f t="shared" si="262"/>
        <v>0.155688622754491</v>
      </c>
      <c r="X934">
        <f t="shared" si="263"/>
        <v>1.1608273533136341E-3</v>
      </c>
      <c r="Y934" s="5">
        <f t="shared" si="252"/>
        <v>0.6</v>
      </c>
      <c r="Z934">
        <f t="shared" si="264"/>
        <v>0</v>
      </c>
      <c r="AA934">
        <f t="shared" si="265"/>
        <v>0</v>
      </c>
      <c r="AB934">
        <f t="shared" si="266"/>
        <v>0</v>
      </c>
      <c r="AC934">
        <f t="shared" si="267"/>
        <v>1</v>
      </c>
      <c r="AD934">
        <f t="shared" si="268"/>
        <v>0</v>
      </c>
      <c r="AE934">
        <f t="shared" si="269"/>
        <v>0</v>
      </c>
    </row>
    <row r="935" spans="1:31" x14ac:dyDescent="0.25">
      <c r="A935" s="5">
        <v>7.4</v>
      </c>
      <c r="B935" s="5">
        <v>0.61</v>
      </c>
      <c r="C935" s="5">
        <v>0.01</v>
      </c>
      <c r="D935" s="5">
        <v>2</v>
      </c>
      <c r="E935" s="5">
        <v>7.3999999999999996E-2</v>
      </c>
      <c r="F935" s="5">
        <v>13</v>
      </c>
      <c r="G935" s="5">
        <v>38</v>
      </c>
      <c r="H935" s="5">
        <v>0.99748000000000003</v>
      </c>
      <c r="I935" s="5">
        <v>3.48</v>
      </c>
      <c r="J935" s="5">
        <v>0.65</v>
      </c>
      <c r="K935" s="5">
        <v>9.8000000000000007</v>
      </c>
      <c r="L935" s="5">
        <v>5</v>
      </c>
      <c r="N935" s="5">
        <f t="shared" si="253"/>
        <v>0.24778761061946908</v>
      </c>
      <c r="O935" s="5">
        <f t="shared" si="254"/>
        <v>4.1354398757680098E-4</v>
      </c>
      <c r="P935" s="5">
        <f t="shared" si="255"/>
        <v>0.01</v>
      </c>
      <c r="Q935">
        <f t="shared" si="256"/>
        <v>7.5342465753424667E-2</v>
      </c>
      <c r="R935">
        <f t="shared" si="257"/>
        <v>0.10350584307178631</v>
      </c>
      <c r="S935">
        <f t="shared" si="258"/>
        <v>0.16901408450704225</v>
      </c>
      <c r="T935">
        <f t="shared" si="259"/>
        <v>0.11307420494699646</v>
      </c>
      <c r="U935">
        <f t="shared" si="260"/>
        <v>8.3018867924528777E-4</v>
      </c>
      <c r="V935">
        <f t="shared" si="261"/>
        <v>0.58267716535433067</v>
      </c>
      <c r="W935">
        <f t="shared" si="262"/>
        <v>0.19161676646706588</v>
      </c>
      <c r="X935">
        <f t="shared" si="263"/>
        <v>1.4774166314900806E-3</v>
      </c>
      <c r="Y935" s="5">
        <f t="shared" si="252"/>
        <v>0.4</v>
      </c>
      <c r="Z935">
        <f t="shared" si="264"/>
        <v>0</v>
      </c>
      <c r="AA935">
        <f t="shared" si="265"/>
        <v>0</v>
      </c>
      <c r="AB935">
        <f t="shared" si="266"/>
        <v>1</v>
      </c>
      <c r="AC935">
        <f t="shared" si="267"/>
        <v>0</v>
      </c>
      <c r="AD935">
        <f t="shared" si="268"/>
        <v>0</v>
      </c>
      <c r="AE935">
        <f t="shared" si="269"/>
        <v>0</v>
      </c>
    </row>
    <row r="936" spans="1:31" x14ac:dyDescent="0.25">
      <c r="A936" s="5">
        <v>6.6</v>
      </c>
      <c r="B936" s="5">
        <v>0.61</v>
      </c>
      <c r="C936" s="5">
        <v>0.01</v>
      </c>
      <c r="D936" s="5">
        <v>1.9</v>
      </c>
      <c r="E936" s="5">
        <v>0.08</v>
      </c>
      <c r="F936" s="5">
        <v>8</v>
      </c>
      <c r="G936" s="5">
        <v>25</v>
      </c>
      <c r="H936" s="5">
        <v>0.99746000000000001</v>
      </c>
      <c r="I936" s="5">
        <v>3.69</v>
      </c>
      <c r="J936" s="5">
        <v>0.73</v>
      </c>
      <c r="K936" s="5">
        <v>10.5</v>
      </c>
      <c r="L936" s="5">
        <v>5</v>
      </c>
      <c r="N936" s="5">
        <f t="shared" si="253"/>
        <v>0.17699115044247787</v>
      </c>
      <c r="O936" s="5">
        <f t="shared" si="254"/>
        <v>1.5191411788535546E-4</v>
      </c>
      <c r="P936" s="5">
        <f t="shared" si="255"/>
        <v>0.01</v>
      </c>
      <c r="Q936">
        <f t="shared" si="256"/>
        <v>6.8493150684931503E-2</v>
      </c>
      <c r="R936">
        <f t="shared" si="257"/>
        <v>0.11352253756260436</v>
      </c>
      <c r="S936">
        <f t="shared" si="258"/>
        <v>9.8591549295774641E-2</v>
      </c>
      <c r="T936">
        <f t="shared" si="259"/>
        <v>6.7137809187279157E-2</v>
      </c>
      <c r="U936">
        <f t="shared" si="260"/>
        <v>8.2796892341842647E-4</v>
      </c>
      <c r="V936">
        <f t="shared" si="261"/>
        <v>0.74803149606299213</v>
      </c>
      <c r="W936">
        <f t="shared" si="262"/>
        <v>0.23952095808383234</v>
      </c>
      <c r="X936">
        <f t="shared" si="263"/>
        <v>2.2161249472351201E-3</v>
      </c>
      <c r="Y936" s="5">
        <f t="shared" si="252"/>
        <v>0.4</v>
      </c>
      <c r="Z936">
        <f t="shared" si="264"/>
        <v>0</v>
      </c>
      <c r="AA936">
        <f t="shared" si="265"/>
        <v>0</v>
      </c>
      <c r="AB936">
        <f t="shared" si="266"/>
        <v>1</v>
      </c>
      <c r="AC936">
        <f t="shared" si="267"/>
        <v>0</v>
      </c>
      <c r="AD936">
        <f t="shared" si="268"/>
        <v>0</v>
      </c>
      <c r="AE936">
        <f t="shared" si="269"/>
        <v>0</v>
      </c>
    </row>
    <row r="937" spans="1:31" x14ac:dyDescent="0.25">
      <c r="A937" s="5">
        <v>8.8000000000000007</v>
      </c>
      <c r="B937" s="5">
        <v>0.3</v>
      </c>
      <c r="C937" s="5">
        <v>0.38</v>
      </c>
      <c r="D937" s="5">
        <v>2.2999999999999998</v>
      </c>
      <c r="E937" s="5">
        <v>0.06</v>
      </c>
      <c r="F937" s="5">
        <v>19</v>
      </c>
      <c r="G937" s="5">
        <v>72</v>
      </c>
      <c r="H937" s="5">
        <v>0.99543000000000004</v>
      </c>
      <c r="I937" s="5">
        <v>3.39</v>
      </c>
      <c r="J937" s="5">
        <v>0.72</v>
      </c>
      <c r="K937" s="5">
        <v>11.8</v>
      </c>
      <c r="L937" s="5">
        <v>6</v>
      </c>
      <c r="N937" s="5">
        <f t="shared" si="253"/>
        <v>0.37168141592920362</v>
      </c>
      <c r="O937" s="5">
        <f t="shared" si="254"/>
        <v>1.5191411788535546E-4</v>
      </c>
      <c r="P937" s="5">
        <f t="shared" si="255"/>
        <v>0.38</v>
      </c>
      <c r="Q937">
        <f t="shared" si="256"/>
        <v>9.5890410958904104E-2</v>
      </c>
      <c r="R937">
        <f t="shared" si="257"/>
        <v>8.0133555926544239E-2</v>
      </c>
      <c r="S937">
        <f t="shared" si="258"/>
        <v>0.25352112676056338</v>
      </c>
      <c r="T937">
        <f t="shared" si="259"/>
        <v>0.2332155477031802</v>
      </c>
      <c r="U937">
        <f t="shared" si="260"/>
        <v>6.0266370699223594E-4</v>
      </c>
      <c r="V937">
        <f t="shared" si="261"/>
        <v>0.51181102362204733</v>
      </c>
      <c r="W937">
        <f t="shared" si="262"/>
        <v>0.23353293413173651</v>
      </c>
      <c r="X937">
        <f t="shared" si="263"/>
        <v>3.5880118193330523E-3</v>
      </c>
      <c r="Y937" s="5">
        <f t="shared" si="252"/>
        <v>0.6</v>
      </c>
      <c r="Z937">
        <f t="shared" si="264"/>
        <v>0</v>
      </c>
      <c r="AA937">
        <f t="shared" si="265"/>
        <v>0</v>
      </c>
      <c r="AB937">
        <f t="shared" si="266"/>
        <v>0</v>
      </c>
      <c r="AC937">
        <f t="shared" si="267"/>
        <v>1</v>
      </c>
      <c r="AD937">
        <f t="shared" si="268"/>
        <v>0</v>
      </c>
      <c r="AE937">
        <f t="shared" si="269"/>
        <v>0</v>
      </c>
    </row>
    <row r="938" spans="1:31" x14ac:dyDescent="0.25">
      <c r="A938" s="5">
        <v>8.8000000000000007</v>
      </c>
      <c r="B938" s="5">
        <v>0.3</v>
      </c>
      <c r="C938" s="5">
        <v>0.38</v>
      </c>
      <c r="D938" s="5">
        <v>2.2999999999999998</v>
      </c>
      <c r="E938" s="5">
        <v>0.06</v>
      </c>
      <c r="F938" s="5">
        <v>19</v>
      </c>
      <c r="G938" s="5">
        <v>72</v>
      </c>
      <c r="H938" s="5">
        <v>0.99543000000000004</v>
      </c>
      <c r="I938" s="5">
        <v>3.39</v>
      </c>
      <c r="J938" s="5">
        <v>0.72</v>
      </c>
      <c r="K938" s="5">
        <v>11.8</v>
      </c>
      <c r="L938" s="5">
        <v>6</v>
      </c>
      <c r="N938" s="5">
        <f t="shared" si="253"/>
        <v>0.37168141592920362</v>
      </c>
      <c r="O938" s="5">
        <f t="shared" si="254"/>
        <v>4.3042333400850714E-4</v>
      </c>
      <c r="P938" s="5">
        <f t="shared" si="255"/>
        <v>0.38</v>
      </c>
      <c r="Q938">
        <f t="shared" si="256"/>
        <v>9.5890410958904104E-2</v>
      </c>
      <c r="R938">
        <f t="shared" si="257"/>
        <v>8.0133555926544239E-2</v>
      </c>
      <c r="S938">
        <f t="shared" si="258"/>
        <v>0.25352112676056338</v>
      </c>
      <c r="T938">
        <f t="shared" si="259"/>
        <v>0.2332155477031802</v>
      </c>
      <c r="U938">
        <f t="shared" si="260"/>
        <v>6.0266370699223594E-4</v>
      </c>
      <c r="V938">
        <f t="shared" si="261"/>
        <v>0.51181102362204733</v>
      </c>
      <c r="W938">
        <f t="shared" si="262"/>
        <v>0.23353293413173651</v>
      </c>
      <c r="X938">
        <f t="shared" si="263"/>
        <v>3.5880118193330523E-3</v>
      </c>
      <c r="Y938" s="5">
        <f t="shared" si="252"/>
        <v>0.6</v>
      </c>
      <c r="Z938">
        <f t="shared" si="264"/>
        <v>0</v>
      </c>
      <c r="AA938">
        <f t="shared" si="265"/>
        <v>0</v>
      </c>
      <c r="AB938">
        <f t="shared" si="266"/>
        <v>0</v>
      </c>
      <c r="AC938">
        <f t="shared" si="267"/>
        <v>1</v>
      </c>
      <c r="AD938">
        <f t="shared" si="268"/>
        <v>0</v>
      </c>
      <c r="AE938">
        <f t="shared" si="269"/>
        <v>0</v>
      </c>
    </row>
    <row r="939" spans="1:31" x14ac:dyDescent="0.25">
      <c r="A939" s="5">
        <v>12</v>
      </c>
      <c r="B939" s="5">
        <v>0.63</v>
      </c>
      <c r="C939" s="5">
        <v>0.5</v>
      </c>
      <c r="D939" s="5">
        <v>1.4</v>
      </c>
      <c r="E939" s="5">
        <v>7.0999999999999994E-2</v>
      </c>
      <c r="F939" s="5">
        <v>6</v>
      </c>
      <c r="G939" s="5">
        <v>26</v>
      </c>
      <c r="H939" s="5">
        <v>0.99790999999999996</v>
      </c>
      <c r="I939" s="5">
        <v>3.07</v>
      </c>
      <c r="J939" s="5">
        <v>0.6</v>
      </c>
      <c r="K939" s="5">
        <v>10.4</v>
      </c>
      <c r="L939" s="5">
        <v>4</v>
      </c>
      <c r="N939" s="5">
        <f t="shared" si="253"/>
        <v>0.65486725663716816</v>
      </c>
      <c r="O939" s="5">
        <f t="shared" si="254"/>
        <v>2.1943150361218014E-4</v>
      </c>
      <c r="P939" s="5">
        <f t="shared" si="255"/>
        <v>0.5</v>
      </c>
      <c r="Q939">
        <f t="shared" si="256"/>
        <v>3.4246575342465745E-2</v>
      </c>
      <c r="R939">
        <f t="shared" si="257"/>
        <v>9.849749582637729E-2</v>
      </c>
      <c r="S939">
        <f t="shared" si="258"/>
        <v>7.0422535211267609E-2</v>
      </c>
      <c r="T939">
        <f t="shared" si="259"/>
        <v>7.0671378091872794E-2</v>
      </c>
      <c r="U939">
        <f t="shared" si="260"/>
        <v>8.7791342952274953E-4</v>
      </c>
      <c r="V939">
        <f t="shared" si="261"/>
        <v>0.25984251968503919</v>
      </c>
      <c r="W939">
        <f t="shared" si="262"/>
        <v>0.16167664670658682</v>
      </c>
      <c r="X939">
        <f t="shared" si="263"/>
        <v>2.1105951878429715E-3</v>
      </c>
      <c r="Y939" s="5">
        <f t="shared" si="252"/>
        <v>0.2</v>
      </c>
      <c r="Z939">
        <f t="shared" si="264"/>
        <v>0</v>
      </c>
      <c r="AA939">
        <f t="shared" si="265"/>
        <v>1</v>
      </c>
      <c r="AB939">
        <f t="shared" si="266"/>
        <v>0</v>
      </c>
      <c r="AC939">
        <f t="shared" si="267"/>
        <v>0</v>
      </c>
      <c r="AD939">
        <f t="shared" si="268"/>
        <v>0</v>
      </c>
      <c r="AE939">
        <f t="shared" si="269"/>
        <v>0</v>
      </c>
    </row>
    <row r="940" spans="1:31" x14ac:dyDescent="0.25">
      <c r="A940" s="5">
        <v>7.2</v>
      </c>
      <c r="B940" s="5">
        <v>0.38</v>
      </c>
      <c r="C940" s="5">
        <v>0.38</v>
      </c>
      <c r="D940" s="5">
        <v>2.8</v>
      </c>
      <c r="E940" s="5">
        <v>6.8000000000000005E-2</v>
      </c>
      <c r="F940" s="5">
        <v>23</v>
      </c>
      <c r="G940" s="5">
        <v>42</v>
      </c>
      <c r="H940" s="5">
        <v>0.99356</v>
      </c>
      <c r="I940" s="5">
        <v>3.34</v>
      </c>
      <c r="J940" s="5">
        <v>0.72</v>
      </c>
      <c r="K940" s="5">
        <v>12.9</v>
      </c>
      <c r="L940" s="5">
        <v>7</v>
      </c>
      <c r="N940" s="5">
        <f t="shared" si="253"/>
        <v>0.23008849557522126</v>
      </c>
      <c r="O940" s="5">
        <f t="shared" si="254"/>
        <v>2.8694888933900481E-4</v>
      </c>
      <c r="P940" s="5">
        <f t="shared" si="255"/>
        <v>0.38</v>
      </c>
      <c r="Q940">
        <f t="shared" si="256"/>
        <v>0.13013698630136986</v>
      </c>
      <c r="R940">
        <f t="shared" si="257"/>
        <v>9.3489148580968295E-2</v>
      </c>
      <c r="S940">
        <f t="shared" si="258"/>
        <v>0.30985915492957744</v>
      </c>
      <c r="T940">
        <f t="shared" si="259"/>
        <v>0.12720848056537101</v>
      </c>
      <c r="U940">
        <f t="shared" si="260"/>
        <v>3.9511653718091096E-4</v>
      </c>
      <c r="V940">
        <f t="shared" si="261"/>
        <v>0.47244094488188965</v>
      </c>
      <c r="W940">
        <f t="shared" si="262"/>
        <v>0.23353293413173651</v>
      </c>
      <c r="X940">
        <f t="shared" si="263"/>
        <v>4.7488391726466864E-3</v>
      </c>
      <c r="Y940" s="5">
        <f t="shared" si="252"/>
        <v>0.8</v>
      </c>
      <c r="Z940">
        <f t="shared" si="264"/>
        <v>0</v>
      </c>
      <c r="AA940">
        <f t="shared" si="265"/>
        <v>0</v>
      </c>
      <c r="AB940">
        <f t="shared" si="266"/>
        <v>0</v>
      </c>
      <c r="AC940">
        <f t="shared" si="267"/>
        <v>0</v>
      </c>
      <c r="AD940">
        <f t="shared" si="268"/>
        <v>1</v>
      </c>
      <c r="AE940">
        <f t="shared" si="269"/>
        <v>0</v>
      </c>
    </row>
    <row r="941" spans="1:31" x14ac:dyDescent="0.25">
      <c r="A941" s="5">
        <v>6.2</v>
      </c>
      <c r="B941" s="5">
        <v>0.46</v>
      </c>
      <c r="C941" s="5">
        <v>0.17</v>
      </c>
      <c r="D941" s="5">
        <v>1.6</v>
      </c>
      <c r="E941" s="5">
        <v>7.2999999999999995E-2</v>
      </c>
      <c r="F941" s="5">
        <v>7</v>
      </c>
      <c r="G941" s="5">
        <v>11</v>
      </c>
      <c r="H941" s="5">
        <v>0.99424999999999997</v>
      </c>
      <c r="I941" s="5">
        <v>3.61</v>
      </c>
      <c r="J941" s="5">
        <v>0.54</v>
      </c>
      <c r="K941" s="5">
        <v>11.4</v>
      </c>
      <c r="L941" s="5">
        <v>5</v>
      </c>
      <c r="N941" s="5">
        <f t="shared" si="253"/>
        <v>0.14159292035398233</v>
      </c>
      <c r="O941" s="5">
        <f t="shared" si="254"/>
        <v>1.7723313753291472E-4</v>
      </c>
      <c r="P941" s="5">
        <f t="shared" si="255"/>
        <v>0.17</v>
      </c>
      <c r="Q941">
        <f t="shared" si="256"/>
        <v>4.7945205479452059E-2</v>
      </c>
      <c r="R941">
        <f t="shared" si="257"/>
        <v>0.1018363939899833</v>
      </c>
      <c r="S941">
        <f t="shared" si="258"/>
        <v>8.4507042253521125E-2</v>
      </c>
      <c r="T941">
        <f t="shared" si="259"/>
        <v>1.7667844522968199E-2</v>
      </c>
      <c r="U941">
        <f t="shared" si="260"/>
        <v>4.7169811320754452E-4</v>
      </c>
      <c r="V941">
        <f t="shared" si="261"/>
        <v>0.68503937007874016</v>
      </c>
      <c r="W941">
        <f t="shared" si="262"/>
        <v>0.125748502994012</v>
      </c>
      <c r="X941">
        <f t="shared" si="263"/>
        <v>3.1658927817644574E-3</v>
      </c>
      <c r="Y941" s="5">
        <f t="shared" si="252"/>
        <v>0.4</v>
      </c>
      <c r="Z941">
        <f t="shared" si="264"/>
        <v>0</v>
      </c>
      <c r="AA941">
        <f t="shared" si="265"/>
        <v>0</v>
      </c>
      <c r="AB941">
        <f t="shared" si="266"/>
        <v>1</v>
      </c>
      <c r="AC941">
        <f t="shared" si="267"/>
        <v>0</v>
      </c>
      <c r="AD941">
        <f t="shared" si="268"/>
        <v>0</v>
      </c>
      <c r="AE941">
        <f t="shared" si="269"/>
        <v>0</v>
      </c>
    </row>
    <row r="942" spans="1:31" x14ac:dyDescent="0.25">
      <c r="A942" s="5">
        <v>9.6</v>
      </c>
      <c r="B942" s="5">
        <v>0.33</v>
      </c>
      <c r="C942" s="5">
        <v>0.52</v>
      </c>
      <c r="D942" s="5">
        <v>2.2000000000000002</v>
      </c>
      <c r="E942" s="5">
        <v>7.3999999999999996E-2</v>
      </c>
      <c r="F942" s="5">
        <v>13</v>
      </c>
      <c r="G942" s="5">
        <v>25</v>
      </c>
      <c r="H942" s="5">
        <v>0.99509000000000003</v>
      </c>
      <c r="I942" s="5">
        <v>3.36</v>
      </c>
      <c r="J942" s="5">
        <v>0.76</v>
      </c>
      <c r="K942" s="5">
        <v>12.4</v>
      </c>
      <c r="L942" s="5">
        <v>7</v>
      </c>
      <c r="N942" s="5">
        <f t="shared" si="253"/>
        <v>0.44247787610619466</v>
      </c>
      <c r="O942" s="5">
        <f t="shared" si="254"/>
        <v>1.2659509823779625E-4</v>
      </c>
      <c r="P942" s="5">
        <f t="shared" si="255"/>
        <v>0.52</v>
      </c>
      <c r="Q942">
        <f t="shared" si="256"/>
        <v>8.9041095890410982E-2</v>
      </c>
      <c r="R942">
        <f t="shared" si="257"/>
        <v>0.10350584307178631</v>
      </c>
      <c r="S942">
        <f t="shared" si="258"/>
        <v>0.16901408450704225</v>
      </c>
      <c r="T942">
        <f t="shared" si="259"/>
        <v>6.7137809187279157E-2</v>
      </c>
      <c r="U942">
        <f t="shared" si="260"/>
        <v>5.649278579356314E-4</v>
      </c>
      <c r="V942">
        <f t="shared" si="261"/>
        <v>0.48818897637795267</v>
      </c>
      <c r="W942">
        <f t="shared" si="262"/>
        <v>0.25748502994011979</v>
      </c>
      <c r="X942">
        <f t="shared" si="263"/>
        <v>4.221190375685943E-3</v>
      </c>
      <c r="Y942" s="5">
        <f t="shared" si="252"/>
        <v>0.8</v>
      </c>
      <c r="Z942">
        <f t="shared" si="264"/>
        <v>0</v>
      </c>
      <c r="AA942">
        <f t="shared" si="265"/>
        <v>0</v>
      </c>
      <c r="AB942">
        <f t="shared" si="266"/>
        <v>0</v>
      </c>
      <c r="AC942">
        <f t="shared" si="267"/>
        <v>0</v>
      </c>
      <c r="AD942">
        <f t="shared" si="268"/>
        <v>1</v>
      </c>
      <c r="AE942">
        <f t="shared" si="269"/>
        <v>0</v>
      </c>
    </row>
    <row r="943" spans="1:31" x14ac:dyDescent="0.25">
      <c r="A943" s="5">
        <v>9.9</v>
      </c>
      <c r="B943" s="5">
        <v>0.27</v>
      </c>
      <c r="C943" s="5">
        <v>0.49</v>
      </c>
      <c r="D943" s="5">
        <v>5</v>
      </c>
      <c r="E943" s="5">
        <v>8.2000000000000003E-2</v>
      </c>
      <c r="F943" s="5">
        <v>9</v>
      </c>
      <c r="G943" s="5">
        <v>17</v>
      </c>
      <c r="H943" s="5">
        <v>0.99483999999999995</v>
      </c>
      <c r="I943" s="5">
        <v>3.19</v>
      </c>
      <c r="J943" s="5">
        <v>0.52</v>
      </c>
      <c r="K943" s="5">
        <v>12.5</v>
      </c>
      <c r="L943" s="5">
        <v>7</v>
      </c>
      <c r="N943" s="5">
        <f t="shared" si="253"/>
        <v>0.46902654867256638</v>
      </c>
      <c r="O943" s="5">
        <f t="shared" si="254"/>
        <v>2.6162986969144553E-4</v>
      </c>
      <c r="P943" s="5">
        <f t="shared" si="255"/>
        <v>0.49</v>
      </c>
      <c r="Q943">
        <f t="shared" si="256"/>
        <v>0.28082191780821913</v>
      </c>
      <c r="R943">
        <f t="shared" si="257"/>
        <v>0.11686143572621037</v>
      </c>
      <c r="S943">
        <f t="shared" si="258"/>
        <v>0.11267605633802817</v>
      </c>
      <c r="T943">
        <f t="shared" si="259"/>
        <v>3.8869257950530034E-2</v>
      </c>
      <c r="U943">
        <f t="shared" si="260"/>
        <v>5.3718091009988408E-4</v>
      </c>
      <c r="V943">
        <f t="shared" si="261"/>
        <v>0.35433070866141725</v>
      </c>
      <c r="W943">
        <f t="shared" si="262"/>
        <v>0.11377245508982037</v>
      </c>
      <c r="X943">
        <f t="shared" si="263"/>
        <v>4.3267201350780911E-3</v>
      </c>
      <c r="Y943" s="5">
        <f t="shared" si="252"/>
        <v>0.8</v>
      </c>
      <c r="Z943">
        <f t="shared" si="264"/>
        <v>0</v>
      </c>
      <c r="AA943">
        <f t="shared" si="265"/>
        <v>0</v>
      </c>
      <c r="AB943">
        <f t="shared" si="266"/>
        <v>0</v>
      </c>
      <c r="AC943">
        <f t="shared" si="267"/>
        <v>0</v>
      </c>
      <c r="AD943">
        <f t="shared" si="268"/>
        <v>1</v>
      </c>
      <c r="AE943">
        <f t="shared" si="269"/>
        <v>0</v>
      </c>
    </row>
    <row r="944" spans="1:31" x14ac:dyDescent="0.25">
      <c r="A944" s="5">
        <v>10.1</v>
      </c>
      <c r="B944" s="5">
        <v>0.43</v>
      </c>
      <c r="C944" s="5">
        <v>0.4</v>
      </c>
      <c r="D944" s="5">
        <v>2.6</v>
      </c>
      <c r="E944" s="5">
        <v>9.1999999999999998E-2</v>
      </c>
      <c r="F944" s="5">
        <v>13</v>
      </c>
      <c r="G944" s="5">
        <v>52</v>
      </c>
      <c r="H944" s="5">
        <v>0.99834000000000001</v>
      </c>
      <c r="I944" s="5">
        <v>3.22</v>
      </c>
      <c r="J944" s="5">
        <v>0.64</v>
      </c>
      <c r="K944" s="5">
        <v>10</v>
      </c>
      <c r="L944" s="5">
        <v>7</v>
      </c>
      <c r="N944" s="5">
        <f t="shared" si="253"/>
        <v>0.48672566371681414</v>
      </c>
      <c r="O944" s="5">
        <f t="shared" si="254"/>
        <v>3.2070758220241707E-4</v>
      </c>
      <c r="P944" s="5">
        <f t="shared" si="255"/>
        <v>0.4</v>
      </c>
      <c r="Q944">
        <f t="shared" si="256"/>
        <v>0.11643835616438358</v>
      </c>
      <c r="R944">
        <f t="shared" si="257"/>
        <v>0.13355592654424042</v>
      </c>
      <c r="S944">
        <f t="shared" si="258"/>
        <v>0.16901408450704225</v>
      </c>
      <c r="T944">
        <f t="shared" si="259"/>
        <v>0.16254416961130741</v>
      </c>
      <c r="U944">
        <f t="shared" si="260"/>
        <v>9.2563817980022354E-4</v>
      </c>
      <c r="V944">
        <f t="shared" si="261"/>
        <v>0.37795275590551192</v>
      </c>
      <c r="W944">
        <f t="shared" si="262"/>
        <v>0.18562874251497008</v>
      </c>
      <c r="X944">
        <f t="shared" si="263"/>
        <v>1.6884761502743769E-3</v>
      </c>
      <c r="Y944" s="5">
        <f t="shared" si="252"/>
        <v>0.8</v>
      </c>
      <c r="Z944">
        <f t="shared" si="264"/>
        <v>0</v>
      </c>
      <c r="AA944">
        <f t="shared" si="265"/>
        <v>0</v>
      </c>
      <c r="AB944">
        <f t="shared" si="266"/>
        <v>0</v>
      </c>
      <c r="AC944">
        <f t="shared" si="267"/>
        <v>0</v>
      </c>
      <c r="AD944">
        <f t="shared" si="268"/>
        <v>1</v>
      </c>
      <c r="AE944">
        <f t="shared" si="269"/>
        <v>0</v>
      </c>
    </row>
    <row r="945" spans="1:31" x14ac:dyDescent="0.25">
      <c r="A945" s="5">
        <v>9.8000000000000007</v>
      </c>
      <c r="B945" s="5">
        <v>0.5</v>
      </c>
      <c r="C945" s="5">
        <v>0.34</v>
      </c>
      <c r="D945" s="5">
        <v>2.2999999999999998</v>
      </c>
      <c r="E945" s="5">
        <v>9.4E-2</v>
      </c>
      <c r="F945" s="5">
        <v>10</v>
      </c>
      <c r="G945" s="5">
        <v>45</v>
      </c>
      <c r="H945" s="5">
        <v>0.99863999999999997</v>
      </c>
      <c r="I945" s="5">
        <v>3.24</v>
      </c>
      <c r="J945" s="5">
        <v>0.6</v>
      </c>
      <c r="K945" s="5">
        <v>9.6999999999999993</v>
      </c>
      <c r="L945" s="5">
        <v>7</v>
      </c>
      <c r="N945" s="5">
        <f t="shared" si="253"/>
        <v>0.46017699115044253</v>
      </c>
      <c r="O945" s="5">
        <f t="shared" si="254"/>
        <v>1.5191411788535546E-4</v>
      </c>
      <c r="P945" s="5">
        <f t="shared" si="255"/>
        <v>0.34</v>
      </c>
      <c r="Q945">
        <f t="shared" si="256"/>
        <v>9.5890410958904104E-2</v>
      </c>
      <c r="R945">
        <f t="shared" si="257"/>
        <v>0.13689482470784642</v>
      </c>
      <c r="S945">
        <f t="shared" si="258"/>
        <v>0.12676056338028169</v>
      </c>
      <c r="T945">
        <f t="shared" si="259"/>
        <v>0.13780918727915195</v>
      </c>
      <c r="U945">
        <f t="shared" si="260"/>
        <v>9.5893451720310558E-4</v>
      </c>
      <c r="V945">
        <f t="shared" si="261"/>
        <v>0.39370078740157494</v>
      </c>
      <c r="W945">
        <f t="shared" si="262"/>
        <v>0.16167664670658682</v>
      </c>
      <c r="X945">
        <f t="shared" si="263"/>
        <v>1.3718868720979304E-3</v>
      </c>
      <c r="Y945" s="5">
        <f t="shared" si="252"/>
        <v>0.8</v>
      </c>
      <c r="Z945">
        <f t="shared" si="264"/>
        <v>0</v>
      </c>
      <c r="AA945">
        <f t="shared" si="265"/>
        <v>0</v>
      </c>
      <c r="AB945">
        <f t="shared" si="266"/>
        <v>0</v>
      </c>
      <c r="AC945">
        <f t="shared" si="267"/>
        <v>0</v>
      </c>
      <c r="AD945">
        <f t="shared" si="268"/>
        <v>1</v>
      </c>
      <c r="AE945">
        <f t="shared" si="269"/>
        <v>0</v>
      </c>
    </row>
    <row r="946" spans="1:31" x14ac:dyDescent="0.25">
      <c r="A946" s="5">
        <v>8.3000000000000007</v>
      </c>
      <c r="B946" s="5">
        <v>0.3</v>
      </c>
      <c r="C946" s="5">
        <v>0.49</v>
      </c>
      <c r="D946" s="5">
        <v>3.8</v>
      </c>
      <c r="E946" s="5">
        <v>0.09</v>
      </c>
      <c r="F946" s="5">
        <v>11</v>
      </c>
      <c r="G946" s="5">
        <v>24</v>
      </c>
      <c r="H946" s="5">
        <v>0.99497999999999998</v>
      </c>
      <c r="I946" s="5">
        <v>3.27</v>
      </c>
      <c r="J946" s="5">
        <v>0.64</v>
      </c>
      <c r="K946" s="5">
        <v>12.1</v>
      </c>
      <c r="L946" s="5">
        <v>7</v>
      </c>
      <c r="N946" s="5">
        <f t="shared" si="253"/>
        <v>0.32743362831858414</v>
      </c>
      <c r="O946" s="5">
        <f t="shared" si="254"/>
        <v>2.700695429072986E-4</v>
      </c>
      <c r="P946" s="5">
        <f t="shared" si="255"/>
        <v>0.49</v>
      </c>
      <c r="Q946">
        <f t="shared" si="256"/>
        <v>0.19863013698630136</v>
      </c>
      <c r="R946">
        <f t="shared" si="257"/>
        <v>0.1302170283806344</v>
      </c>
      <c r="S946">
        <f t="shared" si="258"/>
        <v>0.14084507042253522</v>
      </c>
      <c r="T946">
        <f t="shared" si="259"/>
        <v>6.3604240282685506E-2</v>
      </c>
      <c r="U946">
        <f t="shared" si="260"/>
        <v>5.5271920088790063E-4</v>
      </c>
      <c r="V946">
        <f t="shared" si="261"/>
        <v>0.41732283464566927</v>
      </c>
      <c r="W946">
        <f t="shared" si="262"/>
        <v>0.18562874251497008</v>
      </c>
      <c r="X946">
        <f t="shared" si="263"/>
        <v>3.9046010975094967E-3</v>
      </c>
      <c r="Y946" s="5">
        <f t="shared" si="252"/>
        <v>0.8</v>
      </c>
      <c r="Z946">
        <f t="shared" si="264"/>
        <v>0</v>
      </c>
      <c r="AA946">
        <f t="shared" si="265"/>
        <v>0</v>
      </c>
      <c r="AB946">
        <f t="shared" si="266"/>
        <v>0</v>
      </c>
      <c r="AC946">
        <f t="shared" si="267"/>
        <v>0</v>
      </c>
      <c r="AD946">
        <f t="shared" si="268"/>
        <v>1</v>
      </c>
      <c r="AE946">
        <f t="shared" si="269"/>
        <v>0</v>
      </c>
    </row>
    <row r="947" spans="1:31" x14ac:dyDescent="0.25">
      <c r="A947" s="5">
        <v>10.199999999999999</v>
      </c>
      <c r="B947" s="5">
        <v>0.44</v>
      </c>
      <c r="C947" s="5">
        <v>0.42</v>
      </c>
      <c r="D947" s="5">
        <v>2</v>
      </c>
      <c r="E947" s="5">
        <v>7.0999999999999994E-2</v>
      </c>
      <c r="F947" s="5">
        <v>7</v>
      </c>
      <c r="G947" s="5">
        <v>20</v>
      </c>
      <c r="H947" s="5">
        <v>0.99565999999999999</v>
      </c>
      <c r="I947" s="5">
        <v>3.14</v>
      </c>
      <c r="J947" s="5">
        <v>0.79</v>
      </c>
      <c r="K947" s="5">
        <v>11.1</v>
      </c>
      <c r="L947" s="5">
        <v>7</v>
      </c>
      <c r="N947" s="5">
        <f t="shared" si="253"/>
        <v>0.49557522123893799</v>
      </c>
      <c r="O947" s="5">
        <f t="shared" si="254"/>
        <v>2.700695429072986E-4</v>
      </c>
      <c r="P947" s="5">
        <f t="shared" si="255"/>
        <v>0.42</v>
      </c>
      <c r="Q947">
        <f t="shared" si="256"/>
        <v>7.5342465753424667E-2</v>
      </c>
      <c r="R947">
        <f t="shared" si="257"/>
        <v>9.849749582637729E-2</v>
      </c>
      <c r="S947">
        <f t="shared" si="258"/>
        <v>8.4507042253521125E-2</v>
      </c>
      <c r="T947">
        <f t="shared" si="259"/>
        <v>4.9469964664310952E-2</v>
      </c>
      <c r="U947">
        <f t="shared" si="260"/>
        <v>6.2819089900110971E-4</v>
      </c>
      <c r="V947">
        <f t="shared" si="261"/>
        <v>0.31496062992125989</v>
      </c>
      <c r="W947">
        <f t="shared" si="262"/>
        <v>0.27544910179640719</v>
      </c>
      <c r="X947">
        <f t="shared" si="263"/>
        <v>2.8493035035880112E-3</v>
      </c>
      <c r="Y947" s="5">
        <f t="shared" si="252"/>
        <v>0.8</v>
      </c>
      <c r="Z947">
        <f t="shared" si="264"/>
        <v>0</v>
      </c>
      <c r="AA947">
        <f t="shared" si="265"/>
        <v>0</v>
      </c>
      <c r="AB947">
        <f t="shared" si="266"/>
        <v>0</v>
      </c>
      <c r="AC947">
        <f t="shared" si="267"/>
        <v>0</v>
      </c>
      <c r="AD947">
        <f t="shared" si="268"/>
        <v>1</v>
      </c>
      <c r="AE947">
        <f t="shared" si="269"/>
        <v>0</v>
      </c>
    </row>
    <row r="948" spans="1:31" x14ac:dyDescent="0.25">
      <c r="A948" s="5">
        <v>10.199999999999999</v>
      </c>
      <c r="B948" s="5">
        <v>0.44</v>
      </c>
      <c r="C948" s="5">
        <v>0.57999999999999996</v>
      </c>
      <c r="D948" s="5">
        <v>4.0999999999999996</v>
      </c>
      <c r="E948" s="5">
        <v>9.1999999999999998E-2</v>
      </c>
      <c r="F948" s="5">
        <v>11</v>
      </c>
      <c r="G948" s="5">
        <v>24</v>
      </c>
      <c r="H948" s="5">
        <v>0.99744999999999995</v>
      </c>
      <c r="I948" s="5">
        <v>3.29</v>
      </c>
      <c r="J948" s="5">
        <v>0.99</v>
      </c>
      <c r="K948" s="5">
        <v>12</v>
      </c>
      <c r="L948" s="5">
        <v>7</v>
      </c>
      <c r="N948" s="5">
        <f t="shared" si="253"/>
        <v>0.49557522123893799</v>
      </c>
      <c r="O948" s="5">
        <f t="shared" si="254"/>
        <v>1.3503477145364933E-4</v>
      </c>
      <c r="P948" s="5">
        <f t="shared" si="255"/>
        <v>0.57999999999999996</v>
      </c>
      <c r="Q948">
        <f t="shared" si="256"/>
        <v>0.21917808219178081</v>
      </c>
      <c r="R948">
        <f t="shared" si="257"/>
        <v>0.13355592654424042</v>
      </c>
      <c r="S948">
        <f t="shared" si="258"/>
        <v>0.14084507042253522</v>
      </c>
      <c r="T948">
        <f t="shared" si="259"/>
        <v>6.3604240282685506E-2</v>
      </c>
      <c r="U948">
        <f t="shared" si="260"/>
        <v>8.2685904550498963E-4</v>
      </c>
      <c r="V948">
        <f t="shared" si="261"/>
        <v>0.43307086614173229</v>
      </c>
      <c r="W948">
        <f t="shared" si="262"/>
        <v>0.3952095808383233</v>
      </c>
      <c r="X948">
        <f t="shared" si="263"/>
        <v>3.7990713381173486E-3</v>
      </c>
      <c r="Y948" s="5">
        <f t="shared" si="252"/>
        <v>0.8</v>
      </c>
      <c r="Z948">
        <f t="shared" si="264"/>
        <v>0</v>
      </c>
      <c r="AA948">
        <f t="shared" si="265"/>
        <v>0</v>
      </c>
      <c r="AB948">
        <f t="shared" si="266"/>
        <v>0</v>
      </c>
      <c r="AC948">
        <f t="shared" si="267"/>
        <v>0</v>
      </c>
      <c r="AD948">
        <f t="shared" si="268"/>
        <v>1</v>
      </c>
      <c r="AE948">
        <f t="shared" si="269"/>
        <v>0</v>
      </c>
    </row>
    <row r="949" spans="1:31" x14ac:dyDescent="0.25">
      <c r="A949" s="5">
        <v>8.3000000000000007</v>
      </c>
      <c r="B949" s="5">
        <v>0.28000000000000003</v>
      </c>
      <c r="C949" s="5">
        <v>0.48</v>
      </c>
      <c r="D949" s="5">
        <v>2.1</v>
      </c>
      <c r="E949" s="5">
        <v>9.2999999999999999E-2</v>
      </c>
      <c r="F949" s="5">
        <v>6</v>
      </c>
      <c r="G949" s="5">
        <v>12</v>
      </c>
      <c r="H949" s="5">
        <v>0.99407999999999996</v>
      </c>
      <c r="I949" s="5">
        <v>3.26</v>
      </c>
      <c r="J949" s="5">
        <v>0.62</v>
      </c>
      <c r="K949" s="5">
        <v>12.4</v>
      </c>
      <c r="L949" s="5">
        <v>7</v>
      </c>
      <c r="N949" s="5">
        <f t="shared" si="253"/>
        <v>0.32743362831858414</v>
      </c>
      <c r="O949" s="5">
        <f t="shared" si="254"/>
        <v>0</v>
      </c>
      <c r="P949" s="5">
        <f t="shared" si="255"/>
        <v>0.48</v>
      </c>
      <c r="Q949">
        <f t="shared" si="256"/>
        <v>8.2191780821917818E-2</v>
      </c>
      <c r="R949">
        <f t="shared" si="257"/>
        <v>0.13522537562604342</v>
      </c>
      <c r="S949">
        <f t="shared" si="258"/>
        <v>7.0422535211267609E-2</v>
      </c>
      <c r="T949">
        <f t="shared" si="259"/>
        <v>2.1201413427561839E-2</v>
      </c>
      <c r="U949">
        <f t="shared" si="260"/>
        <v>4.5283018867924225E-4</v>
      </c>
      <c r="V949">
        <f t="shared" si="261"/>
        <v>0.40944881889763762</v>
      </c>
      <c r="W949">
        <f t="shared" si="262"/>
        <v>0.17365269461077845</v>
      </c>
      <c r="X949">
        <f t="shared" si="263"/>
        <v>4.221190375685943E-3</v>
      </c>
      <c r="Y949" s="5">
        <f t="shared" si="252"/>
        <v>0.8</v>
      </c>
      <c r="Z949">
        <f t="shared" si="264"/>
        <v>0</v>
      </c>
      <c r="AA949">
        <f t="shared" si="265"/>
        <v>0</v>
      </c>
      <c r="AB949">
        <f t="shared" si="266"/>
        <v>0</v>
      </c>
      <c r="AC949">
        <f t="shared" si="267"/>
        <v>0</v>
      </c>
      <c r="AD949">
        <f t="shared" si="268"/>
        <v>1</v>
      </c>
      <c r="AE949">
        <f t="shared" si="269"/>
        <v>0</v>
      </c>
    </row>
    <row r="950" spans="1:31" x14ac:dyDescent="0.25">
      <c r="A950" s="5">
        <v>8.9</v>
      </c>
      <c r="B950" s="5">
        <v>0.12</v>
      </c>
      <c r="C950" s="5">
        <v>0.45</v>
      </c>
      <c r="D950" s="5">
        <v>1.8</v>
      </c>
      <c r="E950" s="5">
        <v>7.4999999999999997E-2</v>
      </c>
      <c r="F950" s="5">
        <v>10</v>
      </c>
      <c r="G950" s="5">
        <v>21</v>
      </c>
      <c r="H950" s="5">
        <v>0.99551999999999996</v>
      </c>
      <c r="I950" s="5">
        <v>3.41</v>
      </c>
      <c r="J950" s="5">
        <v>0.76</v>
      </c>
      <c r="K950" s="5">
        <v>11.9</v>
      </c>
      <c r="L950" s="5">
        <v>7</v>
      </c>
      <c r="N950" s="5">
        <f t="shared" si="253"/>
        <v>0.38053097345132747</v>
      </c>
      <c r="O950" s="5">
        <f t="shared" si="254"/>
        <v>0</v>
      </c>
      <c r="P950" s="5">
        <f t="shared" si="255"/>
        <v>0.45</v>
      </c>
      <c r="Q950">
        <f t="shared" si="256"/>
        <v>6.164383561643836E-2</v>
      </c>
      <c r="R950">
        <f t="shared" si="257"/>
        <v>0.10517529215358933</v>
      </c>
      <c r="S950">
        <f t="shared" si="258"/>
        <v>0.12676056338028169</v>
      </c>
      <c r="T950">
        <f t="shared" si="259"/>
        <v>5.3003533568904596E-2</v>
      </c>
      <c r="U950">
        <f t="shared" si="260"/>
        <v>6.1265260821309316E-4</v>
      </c>
      <c r="V950">
        <f t="shared" si="261"/>
        <v>0.52755905511811041</v>
      </c>
      <c r="W950">
        <f t="shared" si="262"/>
        <v>0.25748502994011979</v>
      </c>
      <c r="X950">
        <f t="shared" si="263"/>
        <v>3.6935415787252004E-3</v>
      </c>
      <c r="Y950" s="5">
        <f t="shared" si="252"/>
        <v>0.8</v>
      </c>
      <c r="Z950">
        <f t="shared" si="264"/>
        <v>0</v>
      </c>
      <c r="AA950">
        <f t="shared" si="265"/>
        <v>0</v>
      </c>
      <c r="AB950">
        <f t="shared" si="266"/>
        <v>0</v>
      </c>
      <c r="AC950">
        <f t="shared" si="267"/>
        <v>0</v>
      </c>
      <c r="AD950">
        <f t="shared" si="268"/>
        <v>1</v>
      </c>
      <c r="AE950">
        <f t="shared" si="269"/>
        <v>0</v>
      </c>
    </row>
    <row r="951" spans="1:31" x14ac:dyDescent="0.25">
      <c r="A951" s="5">
        <v>8.9</v>
      </c>
      <c r="B951" s="5">
        <v>0.12</v>
      </c>
      <c r="C951" s="5">
        <v>0.45</v>
      </c>
      <c r="D951" s="5">
        <v>1.8</v>
      </c>
      <c r="E951" s="5">
        <v>7.4999999999999997E-2</v>
      </c>
      <c r="F951" s="5">
        <v>10</v>
      </c>
      <c r="G951" s="5">
        <v>21</v>
      </c>
      <c r="H951" s="5">
        <v>0.99551999999999996</v>
      </c>
      <c r="I951" s="5">
        <v>3.41</v>
      </c>
      <c r="J951" s="5">
        <v>0.76</v>
      </c>
      <c r="K951" s="5">
        <v>11.9</v>
      </c>
      <c r="L951" s="5">
        <v>7</v>
      </c>
      <c r="N951" s="5">
        <f t="shared" si="253"/>
        <v>0.38053097345132747</v>
      </c>
      <c r="O951" s="5">
        <f t="shared" si="254"/>
        <v>0</v>
      </c>
      <c r="P951" s="5">
        <f t="shared" si="255"/>
        <v>0.45</v>
      </c>
      <c r="Q951">
        <f t="shared" si="256"/>
        <v>6.164383561643836E-2</v>
      </c>
      <c r="R951">
        <f t="shared" si="257"/>
        <v>0.10517529215358933</v>
      </c>
      <c r="S951">
        <f t="shared" si="258"/>
        <v>0.12676056338028169</v>
      </c>
      <c r="T951">
        <f t="shared" si="259"/>
        <v>5.3003533568904596E-2</v>
      </c>
      <c r="U951">
        <f t="shared" si="260"/>
        <v>6.1265260821309316E-4</v>
      </c>
      <c r="V951">
        <f t="shared" si="261"/>
        <v>0.52755905511811041</v>
      </c>
      <c r="W951">
        <f t="shared" si="262"/>
        <v>0.25748502994011979</v>
      </c>
      <c r="X951">
        <f t="shared" si="263"/>
        <v>3.6935415787252004E-3</v>
      </c>
      <c r="Y951" s="5">
        <f t="shared" si="252"/>
        <v>0.8</v>
      </c>
      <c r="Z951">
        <f t="shared" si="264"/>
        <v>0</v>
      </c>
      <c r="AA951">
        <f t="shared" si="265"/>
        <v>0</v>
      </c>
      <c r="AB951">
        <f t="shared" si="266"/>
        <v>0</v>
      </c>
      <c r="AC951">
        <f t="shared" si="267"/>
        <v>0</v>
      </c>
      <c r="AD951">
        <f t="shared" si="268"/>
        <v>1</v>
      </c>
      <c r="AE951">
        <f t="shared" si="269"/>
        <v>0</v>
      </c>
    </row>
    <row r="952" spans="1:31" x14ac:dyDescent="0.25">
      <c r="A952" s="5">
        <v>8.9</v>
      </c>
      <c r="B952" s="5">
        <v>0.12</v>
      </c>
      <c r="C952" s="5">
        <v>0.45</v>
      </c>
      <c r="D952" s="5">
        <v>1.8</v>
      </c>
      <c r="E952" s="5">
        <v>7.4999999999999997E-2</v>
      </c>
      <c r="F952" s="5">
        <v>10</v>
      </c>
      <c r="G952" s="5">
        <v>21</v>
      </c>
      <c r="H952" s="5">
        <v>0.99551999999999996</v>
      </c>
      <c r="I952" s="5">
        <v>3.41</v>
      </c>
      <c r="J952" s="5">
        <v>0.76</v>
      </c>
      <c r="K952" s="5">
        <v>11.9</v>
      </c>
      <c r="L952" s="5">
        <v>7</v>
      </c>
      <c r="N952" s="5">
        <f t="shared" si="253"/>
        <v>0.38053097345132747</v>
      </c>
      <c r="O952" s="5">
        <f t="shared" si="254"/>
        <v>1.3503477145364933E-4</v>
      </c>
      <c r="P952" s="5">
        <f t="shared" si="255"/>
        <v>0.45</v>
      </c>
      <c r="Q952">
        <f t="shared" si="256"/>
        <v>6.164383561643836E-2</v>
      </c>
      <c r="R952">
        <f t="shared" si="257"/>
        <v>0.10517529215358933</v>
      </c>
      <c r="S952">
        <f t="shared" si="258"/>
        <v>0.12676056338028169</v>
      </c>
      <c r="T952">
        <f t="shared" si="259"/>
        <v>5.3003533568904596E-2</v>
      </c>
      <c r="U952">
        <f t="shared" si="260"/>
        <v>6.1265260821309316E-4</v>
      </c>
      <c r="V952">
        <f t="shared" si="261"/>
        <v>0.52755905511811041</v>
      </c>
      <c r="W952">
        <f t="shared" si="262"/>
        <v>0.25748502994011979</v>
      </c>
      <c r="X952">
        <f t="shared" si="263"/>
        <v>3.6935415787252004E-3</v>
      </c>
      <c r="Y952" s="5">
        <f t="shared" si="252"/>
        <v>0.8</v>
      </c>
      <c r="Z952">
        <f t="shared" si="264"/>
        <v>0</v>
      </c>
      <c r="AA952">
        <f t="shared" si="265"/>
        <v>0</v>
      </c>
      <c r="AB952">
        <f t="shared" si="266"/>
        <v>0</v>
      </c>
      <c r="AC952">
        <f t="shared" si="267"/>
        <v>0</v>
      </c>
      <c r="AD952">
        <f t="shared" si="268"/>
        <v>1</v>
      </c>
      <c r="AE952">
        <f t="shared" si="269"/>
        <v>0</v>
      </c>
    </row>
    <row r="953" spans="1:31" x14ac:dyDescent="0.25">
      <c r="A953" s="5">
        <v>8.3000000000000007</v>
      </c>
      <c r="B953" s="5">
        <v>0.28000000000000003</v>
      </c>
      <c r="C953" s="5">
        <v>0.48</v>
      </c>
      <c r="D953" s="5">
        <v>2.1</v>
      </c>
      <c r="E953" s="5">
        <v>9.2999999999999999E-2</v>
      </c>
      <c r="F953" s="5">
        <v>6</v>
      </c>
      <c r="G953" s="5">
        <v>12</v>
      </c>
      <c r="H953" s="5">
        <v>0.99407999999999996</v>
      </c>
      <c r="I953" s="5">
        <v>3.26</v>
      </c>
      <c r="J953" s="5">
        <v>0.62</v>
      </c>
      <c r="K953" s="5">
        <v>12.4</v>
      </c>
      <c r="L953" s="5">
        <v>7</v>
      </c>
      <c r="N953" s="5">
        <f t="shared" si="253"/>
        <v>0.32743362831858414</v>
      </c>
      <c r="O953" s="5">
        <f t="shared" si="254"/>
        <v>1.6035379110120854E-4</v>
      </c>
      <c r="P953" s="5">
        <f t="shared" si="255"/>
        <v>0.48</v>
      </c>
      <c r="Q953">
        <f t="shared" si="256"/>
        <v>8.2191780821917818E-2</v>
      </c>
      <c r="R953">
        <f t="shared" si="257"/>
        <v>0.13522537562604342</v>
      </c>
      <c r="S953">
        <f t="shared" si="258"/>
        <v>7.0422535211267609E-2</v>
      </c>
      <c r="T953">
        <f t="shared" si="259"/>
        <v>2.1201413427561839E-2</v>
      </c>
      <c r="U953">
        <f t="shared" si="260"/>
        <v>4.5283018867924225E-4</v>
      </c>
      <c r="V953">
        <f t="shared" si="261"/>
        <v>0.40944881889763762</v>
      </c>
      <c r="W953">
        <f t="shared" si="262"/>
        <v>0.17365269461077845</v>
      </c>
      <c r="X953">
        <f t="shared" si="263"/>
        <v>4.221190375685943E-3</v>
      </c>
      <c r="Y953" s="5">
        <f t="shared" si="252"/>
        <v>0.8</v>
      </c>
      <c r="Z953">
        <f t="shared" si="264"/>
        <v>0</v>
      </c>
      <c r="AA953">
        <f t="shared" si="265"/>
        <v>0</v>
      </c>
      <c r="AB953">
        <f t="shared" si="266"/>
        <v>0</v>
      </c>
      <c r="AC953">
        <f t="shared" si="267"/>
        <v>0</v>
      </c>
      <c r="AD953">
        <f t="shared" si="268"/>
        <v>1</v>
      </c>
      <c r="AE953">
        <f t="shared" si="269"/>
        <v>0</v>
      </c>
    </row>
    <row r="954" spans="1:31" x14ac:dyDescent="0.25">
      <c r="A954" s="5">
        <v>8.1999999999999993</v>
      </c>
      <c r="B954" s="5">
        <v>0.31</v>
      </c>
      <c r="C954" s="5">
        <v>0.4</v>
      </c>
      <c r="D954" s="5">
        <v>2.2000000000000002</v>
      </c>
      <c r="E954" s="5">
        <v>5.8000000000000003E-2</v>
      </c>
      <c r="F954" s="5">
        <v>6</v>
      </c>
      <c r="G954" s="5">
        <v>10</v>
      </c>
      <c r="H954" s="5">
        <v>0.99536000000000002</v>
      </c>
      <c r="I954" s="5">
        <v>3.31</v>
      </c>
      <c r="J954" s="5">
        <v>0.68</v>
      </c>
      <c r="K954" s="5">
        <v>11.2</v>
      </c>
      <c r="L954" s="5">
        <v>7</v>
      </c>
      <c r="N954" s="5">
        <f t="shared" si="253"/>
        <v>0.31858407079646012</v>
      </c>
      <c r="O954" s="5">
        <f t="shared" si="254"/>
        <v>1.8567281074876782E-4</v>
      </c>
      <c r="P954" s="5">
        <f t="shared" si="255"/>
        <v>0.4</v>
      </c>
      <c r="Q954">
        <f t="shared" si="256"/>
        <v>8.9041095890410982E-2</v>
      </c>
      <c r="R954">
        <f t="shared" si="257"/>
        <v>7.6794657762938229E-2</v>
      </c>
      <c r="S954">
        <f t="shared" si="258"/>
        <v>7.0422535211267609E-2</v>
      </c>
      <c r="T954">
        <f t="shared" si="259"/>
        <v>1.4134275618374558E-2</v>
      </c>
      <c r="U954">
        <f t="shared" si="260"/>
        <v>5.9489456159822767E-4</v>
      </c>
      <c r="V954">
        <f t="shared" si="261"/>
        <v>0.44881889763779531</v>
      </c>
      <c r="W954">
        <f t="shared" si="262"/>
        <v>0.20958083832335334</v>
      </c>
      <c r="X954">
        <f t="shared" si="263"/>
        <v>2.9548332629801594E-3</v>
      </c>
      <c r="Y954" s="5">
        <f t="shared" si="252"/>
        <v>0.8</v>
      </c>
      <c r="Z954">
        <f t="shared" si="264"/>
        <v>0</v>
      </c>
      <c r="AA954">
        <f t="shared" si="265"/>
        <v>0</v>
      </c>
      <c r="AB954">
        <f t="shared" si="266"/>
        <v>0</v>
      </c>
      <c r="AC954">
        <f t="shared" si="267"/>
        <v>0</v>
      </c>
      <c r="AD954">
        <f t="shared" si="268"/>
        <v>1</v>
      </c>
      <c r="AE954">
        <f t="shared" si="269"/>
        <v>0</v>
      </c>
    </row>
    <row r="955" spans="1:31" x14ac:dyDescent="0.25">
      <c r="A955" s="5">
        <v>10.199999999999999</v>
      </c>
      <c r="B955" s="5">
        <v>0.34</v>
      </c>
      <c r="C955" s="5">
        <v>0.48</v>
      </c>
      <c r="D955" s="5">
        <v>2.1</v>
      </c>
      <c r="E955" s="5">
        <v>5.1999999999999998E-2</v>
      </c>
      <c r="F955" s="5">
        <v>5</v>
      </c>
      <c r="G955" s="5">
        <v>9</v>
      </c>
      <c r="H955" s="5">
        <v>0.99458000000000002</v>
      </c>
      <c r="I955" s="5">
        <v>3.2</v>
      </c>
      <c r="J955" s="5">
        <v>0.69</v>
      </c>
      <c r="K955" s="5">
        <v>12.1</v>
      </c>
      <c r="L955" s="5">
        <v>7</v>
      </c>
      <c r="N955" s="5">
        <f t="shared" si="253"/>
        <v>0.49557522123893799</v>
      </c>
      <c r="O955" s="5">
        <f t="shared" si="254"/>
        <v>2.6162986969144553E-4</v>
      </c>
      <c r="P955" s="5">
        <f t="shared" si="255"/>
        <v>0.48</v>
      </c>
      <c r="Q955">
        <f t="shared" si="256"/>
        <v>8.2191780821917818E-2</v>
      </c>
      <c r="R955">
        <f t="shared" si="257"/>
        <v>6.6777963272120197E-2</v>
      </c>
      <c r="S955">
        <f t="shared" si="258"/>
        <v>5.6338028169014086E-2</v>
      </c>
      <c r="T955">
        <f t="shared" si="259"/>
        <v>1.0600706713780919E-2</v>
      </c>
      <c r="U955">
        <f t="shared" si="260"/>
        <v>5.0832408435072464E-4</v>
      </c>
      <c r="V955">
        <f t="shared" si="261"/>
        <v>0.3622047244094489</v>
      </c>
      <c r="W955">
        <f t="shared" si="262"/>
        <v>0.21556886227544908</v>
      </c>
      <c r="X955">
        <f t="shared" si="263"/>
        <v>3.9046010975094967E-3</v>
      </c>
      <c r="Y955" s="5">
        <f t="shared" si="252"/>
        <v>0.8</v>
      </c>
      <c r="Z955">
        <f t="shared" si="264"/>
        <v>0</v>
      </c>
      <c r="AA955">
        <f t="shared" si="265"/>
        <v>0</v>
      </c>
      <c r="AB955">
        <f t="shared" si="266"/>
        <v>0</v>
      </c>
      <c r="AC955">
        <f t="shared" si="267"/>
        <v>0</v>
      </c>
      <c r="AD955">
        <f t="shared" si="268"/>
        <v>1</v>
      </c>
      <c r="AE955">
        <f t="shared" si="269"/>
        <v>0</v>
      </c>
    </row>
    <row r="956" spans="1:31" x14ac:dyDescent="0.25">
      <c r="A956" s="5">
        <v>7.6</v>
      </c>
      <c r="B956" s="5">
        <v>0.43</v>
      </c>
      <c r="C956" s="5">
        <v>0.4</v>
      </c>
      <c r="D956" s="5">
        <v>2.7</v>
      </c>
      <c r="E956" s="5">
        <v>8.2000000000000003E-2</v>
      </c>
      <c r="F956" s="5">
        <v>6</v>
      </c>
      <c r="G956" s="5">
        <v>11</v>
      </c>
      <c r="H956" s="5">
        <v>0.99538000000000004</v>
      </c>
      <c r="I956" s="5">
        <v>3.44</v>
      </c>
      <c r="J956" s="5">
        <v>0.54</v>
      </c>
      <c r="K956" s="5">
        <v>12.2</v>
      </c>
      <c r="L956" s="5">
        <v>6</v>
      </c>
      <c r="N956" s="5">
        <f t="shared" si="253"/>
        <v>0.26548672566371678</v>
      </c>
      <c r="O956" s="5">
        <f t="shared" si="254"/>
        <v>7.5957058942677729E-5</v>
      </c>
      <c r="P956" s="5">
        <f t="shared" si="255"/>
        <v>0.4</v>
      </c>
      <c r="Q956">
        <f t="shared" si="256"/>
        <v>0.12328767123287673</v>
      </c>
      <c r="R956">
        <f t="shared" si="257"/>
        <v>0.11686143572621037</v>
      </c>
      <c r="S956">
        <f t="shared" si="258"/>
        <v>7.0422535211267609E-2</v>
      </c>
      <c r="T956">
        <f t="shared" si="259"/>
        <v>1.7667844522968199E-2</v>
      </c>
      <c r="U956">
        <f t="shared" si="260"/>
        <v>5.9711431742508897E-4</v>
      </c>
      <c r="V956">
        <f t="shared" si="261"/>
        <v>0.55118110236220474</v>
      </c>
      <c r="W956">
        <f t="shared" si="262"/>
        <v>0.125748502994012</v>
      </c>
      <c r="X956">
        <f t="shared" si="263"/>
        <v>4.0101308569016449E-3</v>
      </c>
      <c r="Y956" s="5">
        <f t="shared" si="252"/>
        <v>0.6</v>
      </c>
      <c r="Z956">
        <f t="shared" si="264"/>
        <v>0</v>
      </c>
      <c r="AA956">
        <f t="shared" si="265"/>
        <v>0</v>
      </c>
      <c r="AB956">
        <f t="shared" si="266"/>
        <v>0</v>
      </c>
      <c r="AC956">
        <f t="shared" si="267"/>
        <v>1</v>
      </c>
      <c r="AD956">
        <f t="shared" si="268"/>
        <v>0</v>
      </c>
      <c r="AE956">
        <f t="shared" si="269"/>
        <v>0</v>
      </c>
    </row>
    <row r="957" spans="1:31" x14ac:dyDescent="0.25">
      <c r="A957" s="5">
        <v>8.5</v>
      </c>
      <c r="B957" s="5">
        <v>0.21</v>
      </c>
      <c r="C957" s="5">
        <v>0.52</v>
      </c>
      <c r="D957" s="5">
        <v>1.9</v>
      </c>
      <c r="E957" s="5">
        <v>0.09</v>
      </c>
      <c r="F957" s="5">
        <v>9</v>
      </c>
      <c r="G957" s="5">
        <v>23</v>
      </c>
      <c r="H957" s="5">
        <v>0.99648000000000003</v>
      </c>
      <c r="I957" s="5">
        <v>3.36</v>
      </c>
      <c r="J957" s="5">
        <v>0.67</v>
      </c>
      <c r="K957" s="5">
        <v>10.4</v>
      </c>
      <c r="L957" s="5">
        <v>5</v>
      </c>
      <c r="N957" s="5">
        <f t="shared" si="253"/>
        <v>0.3451327433628319</v>
      </c>
      <c r="O957" s="5">
        <f t="shared" si="254"/>
        <v>2.0255215718047395E-4</v>
      </c>
      <c r="P957" s="5">
        <f t="shared" si="255"/>
        <v>0.52</v>
      </c>
      <c r="Q957">
        <f t="shared" si="256"/>
        <v>6.8493150684931503E-2</v>
      </c>
      <c r="R957">
        <f t="shared" si="257"/>
        <v>0.1302170283806344</v>
      </c>
      <c r="S957">
        <f t="shared" si="258"/>
        <v>0.11267605633802817</v>
      </c>
      <c r="T957">
        <f t="shared" si="259"/>
        <v>6.0070671378091869E-2</v>
      </c>
      <c r="U957">
        <f t="shared" si="260"/>
        <v>7.1920088790233534E-4</v>
      </c>
      <c r="V957">
        <f t="shared" si="261"/>
        <v>0.48818897637795267</v>
      </c>
      <c r="W957">
        <f t="shared" si="262"/>
        <v>0.20359281437125751</v>
      </c>
      <c r="X957">
        <f t="shared" si="263"/>
        <v>2.1105951878429715E-3</v>
      </c>
      <c r="Y957" s="5">
        <f t="shared" si="252"/>
        <v>0.4</v>
      </c>
      <c r="Z957">
        <f t="shared" si="264"/>
        <v>0</v>
      </c>
      <c r="AA957">
        <f t="shared" si="265"/>
        <v>0</v>
      </c>
      <c r="AB957">
        <f t="shared" si="266"/>
        <v>1</v>
      </c>
      <c r="AC957">
        <f t="shared" si="267"/>
        <v>0</v>
      </c>
      <c r="AD957">
        <f t="shared" si="268"/>
        <v>0</v>
      </c>
      <c r="AE957">
        <f t="shared" si="269"/>
        <v>0</v>
      </c>
    </row>
    <row r="958" spans="1:31" x14ac:dyDescent="0.25">
      <c r="A958" s="5">
        <v>9</v>
      </c>
      <c r="B958" s="5">
        <v>0.36</v>
      </c>
      <c r="C958" s="5">
        <v>0.52</v>
      </c>
      <c r="D958" s="5">
        <v>2.1</v>
      </c>
      <c r="E958" s="5">
        <v>0.111</v>
      </c>
      <c r="F958" s="5">
        <v>5</v>
      </c>
      <c r="G958" s="5">
        <v>10</v>
      </c>
      <c r="H958" s="5">
        <v>0.99568000000000001</v>
      </c>
      <c r="I958" s="5">
        <v>3.31</v>
      </c>
      <c r="J958" s="5">
        <v>0.62</v>
      </c>
      <c r="K958" s="5">
        <v>11.3</v>
      </c>
      <c r="L958" s="5">
        <v>6</v>
      </c>
      <c r="N958" s="5">
        <f t="shared" si="253"/>
        <v>0.38938053097345132</v>
      </c>
      <c r="O958" s="5">
        <f t="shared" si="254"/>
        <v>2.1099183039632703E-4</v>
      </c>
      <c r="P958" s="5">
        <f t="shared" si="255"/>
        <v>0.52</v>
      </c>
      <c r="Q958">
        <f t="shared" si="256"/>
        <v>8.2191780821917818E-2</v>
      </c>
      <c r="R958">
        <f t="shared" si="257"/>
        <v>0.1652754590984975</v>
      </c>
      <c r="S958">
        <f t="shared" si="258"/>
        <v>5.6338028169014086E-2</v>
      </c>
      <c r="T958">
        <f t="shared" si="259"/>
        <v>1.4134275618374558E-2</v>
      </c>
      <c r="U958">
        <f t="shared" si="260"/>
        <v>6.3041065482797101E-4</v>
      </c>
      <c r="V958">
        <f t="shared" si="261"/>
        <v>0.44881889763779531</v>
      </c>
      <c r="W958">
        <f t="shared" si="262"/>
        <v>0.17365269461077845</v>
      </c>
      <c r="X958">
        <f t="shared" si="263"/>
        <v>3.0603630223723093E-3</v>
      </c>
      <c r="Y958" s="5">
        <f t="shared" si="252"/>
        <v>0.6</v>
      </c>
      <c r="Z958">
        <f t="shared" si="264"/>
        <v>0</v>
      </c>
      <c r="AA958">
        <f t="shared" si="265"/>
        <v>0</v>
      </c>
      <c r="AB958">
        <f t="shared" si="266"/>
        <v>0</v>
      </c>
      <c r="AC958">
        <f t="shared" si="267"/>
        <v>1</v>
      </c>
      <c r="AD958">
        <f t="shared" si="268"/>
        <v>0</v>
      </c>
      <c r="AE958">
        <f t="shared" si="269"/>
        <v>0</v>
      </c>
    </row>
    <row r="959" spans="1:31" x14ac:dyDescent="0.25">
      <c r="A959" s="5">
        <v>9.5</v>
      </c>
      <c r="B959" s="5">
        <v>0.37</v>
      </c>
      <c r="C959" s="5">
        <v>0.52</v>
      </c>
      <c r="D959" s="5">
        <v>2</v>
      </c>
      <c r="E959" s="5">
        <v>8.7999999999999995E-2</v>
      </c>
      <c r="F959" s="5">
        <v>12</v>
      </c>
      <c r="G959" s="5">
        <v>51</v>
      </c>
      <c r="H959" s="5">
        <v>0.99612999999999996</v>
      </c>
      <c r="I959" s="5">
        <v>3.29</v>
      </c>
      <c r="J959" s="5">
        <v>0.57999999999999996</v>
      </c>
      <c r="K959" s="5">
        <v>11.1</v>
      </c>
      <c r="L959" s="5">
        <v>6</v>
      </c>
      <c r="N959" s="5">
        <f t="shared" si="253"/>
        <v>0.4336283185840708</v>
      </c>
      <c r="O959" s="5">
        <f t="shared" si="254"/>
        <v>3.7978529471338862E-4</v>
      </c>
      <c r="P959" s="5">
        <f t="shared" si="255"/>
        <v>0.52</v>
      </c>
      <c r="Q959">
        <f t="shared" si="256"/>
        <v>7.5342465753424667E-2</v>
      </c>
      <c r="R959">
        <f t="shared" si="257"/>
        <v>0.12687813021702837</v>
      </c>
      <c r="S959">
        <f t="shared" si="258"/>
        <v>0.15492957746478872</v>
      </c>
      <c r="T959">
        <f t="shared" si="259"/>
        <v>0.15901060070671377</v>
      </c>
      <c r="U959">
        <f t="shared" si="260"/>
        <v>6.8035516093229397E-4</v>
      </c>
      <c r="V959">
        <f t="shared" si="261"/>
        <v>0.43307086614173229</v>
      </c>
      <c r="W959">
        <f t="shared" si="262"/>
        <v>0.1497005988023952</v>
      </c>
      <c r="X959">
        <f t="shared" si="263"/>
        <v>2.8493035035880112E-3</v>
      </c>
      <c r="Y959" s="5">
        <f t="shared" si="252"/>
        <v>0.6</v>
      </c>
      <c r="Z959">
        <f t="shared" si="264"/>
        <v>0</v>
      </c>
      <c r="AA959">
        <f t="shared" si="265"/>
        <v>0</v>
      </c>
      <c r="AB959">
        <f t="shared" si="266"/>
        <v>0</v>
      </c>
      <c r="AC959">
        <f t="shared" si="267"/>
        <v>1</v>
      </c>
      <c r="AD959">
        <f t="shared" si="268"/>
        <v>0</v>
      </c>
      <c r="AE959">
        <f t="shared" si="269"/>
        <v>0</v>
      </c>
    </row>
    <row r="960" spans="1:31" x14ac:dyDescent="0.25">
      <c r="A960" s="5">
        <v>6.4</v>
      </c>
      <c r="B960" s="5">
        <v>0.56999999999999995</v>
      </c>
      <c r="C960" s="5">
        <v>0.12</v>
      </c>
      <c r="D960" s="5">
        <v>2.2999999999999998</v>
      </c>
      <c r="E960" s="5">
        <v>0.12</v>
      </c>
      <c r="F960" s="5">
        <v>25</v>
      </c>
      <c r="G960" s="5">
        <v>36</v>
      </c>
      <c r="H960" s="5">
        <v>0.99519000000000002</v>
      </c>
      <c r="I960" s="5">
        <v>3.47</v>
      </c>
      <c r="J960" s="5">
        <v>0.71</v>
      </c>
      <c r="K960" s="5">
        <v>11.3</v>
      </c>
      <c r="L960" s="5">
        <v>7</v>
      </c>
      <c r="N960" s="5">
        <f t="shared" si="253"/>
        <v>0.15929203539823014</v>
      </c>
      <c r="O960" s="5">
        <f t="shared" si="254"/>
        <v>3.9666464114509483E-4</v>
      </c>
      <c r="P960" s="5">
        <f t="shared" si="255"/>
        <v>0.12</v>
      </c>
      <c r="Q960">
        <f t="shared" si="256"/>
        <v>9.5890410958904104E-2</v>
      </c>
      <c r="R960">
        <f t="shared" si="257"/>
        <v>0.18030050083472454</v>
      </c>
      <c r="S960">
        <f t="shared" si="258"/>
        <v>0.3380281690140845</v>
      </c>
      <c r="T960">
        <f t="shared" si="259"/>
        <v>0.10600706713780919</v>
      </c>
      <c r="U960">
        <f t="shared" si="260"/>
        <v>5.7602663706992545E-4</v>
      </c>
      <c r="V960">
        <f t="shared" si="261"/>
        <v>0.57480314960629941</v>
      </c>
      <c r="W960">
        <f t="shared" si="262"/>
        <v>0.22754491017964071</v>
      </c>
      <c r="X960">
        <f t="shared" si="263"/>
        <v>3.0603630223723093E-3</v>
      </c>
      <c r="Y960" s="5">
        <f t="shared" si="252"/>
        <v>0.8</v>
      </c>
      <c r="Z960">
        <f t="shared" si="264"/>
        <v>0</v>
      </c>
      <c r="AA960">
        <f t="shared" si="265"/>
        <v>0</v>
      </c>
      <c r="AB960">
        <f t="shared" si="266"/>
        <v>0</v>
      </c>
      <c r="AC960">
        <f t="shared" si="267"/>
        <v>0</v>
      </c>
      <c r="AD960">
        <f t="shared" si="268"/>
        <v>1</v>
      </c>
      <c r="AE960">
        <f t="shared" si="269"/>
        <v>0</v>
      </c>
    </row>
    <row r="961" spans="1:31" x14ac:dyDescent="0.25">
      <c r="A961" s="5">
        <v>8</v>
      </c>
      <c r="B961" s="5">
        <v>0.59</v>
      </c>
      <c r="C961" s="5">
        <v>0.05</v>
      </c>
      <c r="D961" s="5">
        <v>2</v>
      </c>
      <c r="E961" s="5">
        <v>8.8999999999999996E-2</v>
      </c>
      <c r="F961" s="5">
        <v>12</v>
      </c>
      <c r="G961" s="5">
        <v>32</v>
      </c>
      <c r="H961" s="5">
        <v>0.99734999999999996</v>
      </c>
      <c r="I961" s="5">
        <v>3.36</v>
      </c>
      <c r="J961" s="5">
        <v>0.61</v>
      </c>
      <c r="K961" s="5">
        <v>10</v>
      </c>
      <c r="L961" s="5">
        <v>5</v>
      </c>
      <c r="N961" s="5">
        <f t="shared" si="253"/>
        <v>0.30088495575221241</v>
      </c>
      <c r="O961" s="5">
        <f t="shared" si="254"/>
        <v>2.9538856255485784E-4</v>
      </c>
      <c r="P961" s="5">
        <f t="shared" si="255"/>
        <v>0.05</v>
      </c>
      <c r="Q961">
        <f t="shared" si="256"/>
        <v>7.5342465753424667E-2</v>
      </c>
      <c r="R961">
        <f t="shared" si="257"/>
        <v>0.1285475792988314</v>
      </c>
      <c r="S961">
        <f t="shared" si="258"/>
        <v>0.15492957746478872</v>
      </c>
      <c r="T961">
        <f t="shared" si="259"/>
        <v>9.187279151943463E-2</v>
      </c>
      <c r="U961">
        <f t="shared" si="260"/>
        <v>8.1576026637069569E-4</v>
      </c>
      <c r="V961">
        <f t="shared" si="261"/>
        <v>0.48818897637795267</v>
      </c>
      <c r="W961">
        <f t="shared" si="262"/>
        <v>0.16766467065868262</v>
      </c>
      <c r="X961">
        <f t="shared" si="263"/>
        <v>1.6884761502743769E-3</v>
      </c>
      <c r="Y961" s="5">
        <f t="shared" si="252"/>
        <v>0.4</v>
      </c>
      <c r="Z961">
        <f t="shared" si="264"/>
        <v>0</v>
      </c>
      <c r="AA961">
        <f t="shared" si="265"/>
        <v>0</v>
      </c>
      <c r="AB961">
        <f t="shared" si="266"/>
        <v>1</v>
      </c>
      <c r="AC961">
        <f t="shared" si="267"/>
        <v>0</v>
      </c>
      <c r="AD961">
        <f t="shared" si="268"/>
        <v>0</v>
      </c>
      <c r="AE961">
        <f t="shared" si="269"/>
        <v>0</v>
      </c>
    </row>
    <row r="962" spans="1:31" x14ac:dyDescent="0.25">
      <c r="A962" s="5">
        <v>8.5</v>
      </c>
      <c r="B962" s="5">
        <v>0.47</v>
      </c>
      <c r="C962" s="5">
        <v>0.27</v>
      </c>
      <c r="D962" s="5">
        <v>1.9</v>
      </c>
      <c r="E962" s="5">
        <v>5.8000000000000003E-2</v>
      </c>
      <c r="F962" s="5">
        <v>18</v>
      </c>
      <c r="G962" s="5">
        <v>38</v>
      </c>
      <c r="H962" s="5">
        <v>0.99517999999999995</v>
      </c>
      <c r="I962" s="5">
        <v>3.16</v>
      </c>
      <c r="J962" s="5">
        <v>0.85</v>
      </c>
      <c r="K962" s="5">
        <v>11.1</v>
      </c>
      <c r="L962" s="5">
        <v>6</v>
      </c>
      <c r="N962" s="5">
        <f t="shared" si="253"/>
        <v>0.3451327433628319</v>
      </c>
      <c r="O962" s="5">
        <f t="shared" si="254"/>
        <v>3.7134562149753565E-4</v>
      </c>
      <c r="P962" s="5">
        <f t="shared" si="255"/>
        <v>0.27</v>
      </c>
      <c r="Q962">
        <f t="shared" si="256"/>
        <v>6.8493150684931503E-2</v>
      </c>
      <c r="R962">
        <f t="shared" si="257"/>
        <v>7.6794657762938229E-2</v>
      </c>
      <c r="S962">
        <f t="shared" si="258"/>
        <v>0.23943661971830985</v>
      </c>
      <c r="T962">
        <f t="shared" si="259"/>
        <v>0.11307420494699646</v>
      </c>
      <c r="U962">
        <f t="shared" si="260"/>
        <v>5.7491675915648862E-4</v>
      </c>
      <c r="V962">
        <f t="shared" si="261"/>
        <v>0.33070866141732291</v>
      </c>
      <c r="W962">
        <f t="shared" si="262"/>
        <v>0.31137724550898205</v>
      </c>
      <c r="X962">
        <f t="shared" si="263"/>
        <v>2.8493035035880112E-3</v>
      </c>
      <c r="Y962" s="5">
        <f t="shared" ref="Y962:Y1025" si="270">(L962-3)/(8-3)</f>
        <v>0.6</v>
      </c>
      <c r="Z962">
        <f t="shared" si="264"/>
        <v>0</v>
      </c>
      <c r="AA962">
        <f t="shared" si="265"/>
        <v>0</v>
      </c>
      <c r="AB962">
        <f t="shared" si="266"/>
        <v>0</v>
      </c>
      <c r="AC962">
        <f t="shared" si="267"/>
        <v>1</v>
      </c>
      <c r="AD962">
        <f t="shared" si="268"/>
        <v>0</v>
      </c>
      <c r="AE962">
        <f t="shared" si="269"/>
        <v>0</v>
      </c>
    </row>
    <row r="963" spans="1:31" x14ac:dyDescent="0.25">
      <c r="A963" s="5">
        <v>7.1</v>
      </c>
      <c r="B963" s="5">
        <v>0.56000000000000005</v>
      </c>
      <c r="C963" s="5">
        <v>0.14000000000000001</v>
      </c>
      <c r="D963" s="5">
        <v>1.6</v>
      </c>
      <c r="E963" s="5">
        <v>7.8E-2</v>
      </c>
      <c r="F963" s="5">
        <v>7</v>
      </c>
      <c r="G963" s="5">
        <v>18</v>
      </c>
      <c r="H963" s="5">
        <v>0.99592000000000003</v>
      </c>
      <c r="I963" s="5">
        <v>3.27</v>
      </c>
      <c r="J963" s="5">
        <v>0.62</v>
      </c>
      <c r="K963" s="5">
        <v>9.3000000000000007</v>
      </c>
      <c r="L963" s="5">
        <v>5</v>
      </c>
      <c r="N963" s="5">
        <f t="shared" ref="N963:N1026" si="271">(A963-4.6)/(15.9-4.6)</f>
        <v>0.22123893805309733</v>
      </c>
      <c r="O963" s="5">
        <f t="shared" ref="O963:O1026" si="272">(B964-0.12)/(1185-0.12)</f>
        <v>3.7978529471338862E-4</v>
      </c>
      <c r="P963" s="5">
        <f t="shared" ref="P963:P1026" si="273">(C963-0)/(1-0)</f>
        <v>0.14000000000000001</v>
      </c>
      <c r="Q963">
        <f t="shared" ref="Q963:Q1026" si="274">(D963-0.9)/(15.5-0.9)</f>
        <v>4.7945205479452059E-2</v>
      </c>
      <c r="R963">
        <f t="shared" ref="R963:R1026" si="275">(E963-0.012)/(0.611-0.012)</f>
        <v>0.11018363939899833</v>
      </c>
      <c r="S963">
        <f t="shared" ref="S963:S1026" si="276">(F963-1)/(72-1)</f>
        <v>8.4507042253521125E-2</v>
      </c>
      <c r="T963">
        <f t="shared" ref="T963:T1026" si="277">(G963-6)/(289-6)</f>
        <v>4.2402826855123678E-2</v>
      </c>
      <c r="U963">
        <f t="shared" ref="U963:U1026" si="278">(H963-0.99)/(10-0.99)</f>
        <v>6.570477247502815E-4</v>
      </c>
      <c r="V963">
        <f t="shared" ref="V963:V1026" si="279">(I963-2.74)/(4.01-2.74)</f>
        <v>0.41732283464566927</v>
      </c>
      <c r="W963">
        <f t="shared" ref="W963:W1026" si="280">(J963-0.33)/(2-0.33)</f>
        <v>0.17365269461077845</v>
      </c>
      <c r="X963">
        <f t="shared" ref="X963:X1026" si="281">(K963-8.4)/(956-8.4)</f>
        <v>9.4976783452933758E-4</v>
      </c>
      <c r="Y963" s="5">
        <f t="shared" si="270"/>
        <v>0.4</v>
      </c>
      <c r="Z963">
        <f t="shared" ref="Z963:Z1026" si="282">IF(L963=3,1,0)</f>
        <v>0</v>
      </c>
      <c r="AA963">
        <f t="shared" ref="AA963:AA1026" si="283">IF(L963=4,1,0)</f>
        <v>0</v>
      </c>
      <c r="AB963">
        <f t="shared" ref="AB963:AB1026" si="284">IF(L963=5,1,0)</f>
        <v>1</v>
      </c>
      <c r="AC963">
        <f t="shared" ref="AC963:AC1026" si="285">IF(L963=6,1,0)</f>
        <v>0</v>
      </c>
      <c r="AD963">
        <f t="shared" ref="AD963:AD1026" si="286">IF(L963=7,1,0)</f>
        <v>0</v>
      </c>
      <c r="AE963">
        <f t="shared" ref="AE963:AE1026" si="287">IF(L963=8,1,0)</f>
        <v>0</v>
      </c>
    </row>
    <row r="964" spans="1:31" x14ac:dyDescent="0.25">
      <c r="A964" s="5">
        <v>6.6</v>
      </c>
      <c r="B964" s="5">
        <v>0.56999999999999995</v>
      </c>
      <c r="C964" s="5">
        <v>0.02</v>
      </c>
      <c r="D964" s="5">
        <v>2.1</v>
      </c>
      <c r="E964" s="5">
        <v>0.115</v>
      </c>
      <c r="F964" s="5">
        <v>6</v>
      </c>
      <c r="G964" s="5">
        <v>16</v>
      </c>
      <c r="H964" s="5">
        <v>0.99653999999999998</v>
      </c>
      <c r="I964" s="5">
        <v>3.38</v>
      </c>
      <c r="J964" s="5">
        <v>0.69</v>
      </c>
      <c r="K964" s="5">
        <v>9.5</v>
      </c>
      <c r="L964" s="5">
        <v>5</v>
      </c>
      <c r="N964" s="5">
        <f t="shared" si="271"/>
        <v>0.17699115044247787</v>
      </c>
      <c r="O964" s="5">
        <f t="shared" si="272"/>
        <v>1.2659509823779625E-4</v>
      </c>
      <c r="P964" s="5">
        <f t="shared" si="273"/>
        <v>0.02</v>
      </c>
      <c r="Q964">
        <f t="shared" si="274"/>
        <v>8.2191780821917818E-2</v>
      </c>
      <c r="R964">
        <f t="shared" si="275"/>
        <v>0.17195325542570952</v>
      </c>
      <c r="S964">
        <f t="shared" si="276"/>
        <v>7.0422535211267609E-2</v>
      </c>
      <c r="T964">
        <f t="shared" si="277"/>
        <v>3.5335689045936397E-2</v>
      </c>
      <c r="U964">
        <f t="shared" si="278"/>
        <v>7.2586015538290678E-4</v>
      </c>
      <c r="V964">
        <f t="shared" si="279"/>
        <v>0.50393700787401563</v>
      </c>
      <c r="W964">
        <f t="shared" si="280"/>
        <v>0.21556886227544908</v>
      </c>
      <c r="X964">
        <f t="shared" si="281"/>
        <v>1.1608273533136341E-3</v>
      </c>
      <c r="Y964" s="5">
        <f t="shared" si="270"/>
        <v>0.4</v>
      </c>
      <c r="Z964">
        <f t="shared" si="282"/>
        <v>0</v>
      </c>
      <c r="AA964">
        <f t="shared" si="283"/>
        <v>0</v>
      </c>
      <c r="AB964">
        <f t="shared" si="284"/>
        <v>1</v>
      </c>
      <c r="AC964">
        <f t="shared" si="285"/>
        <v>0</v>
      </c>
      <c r="AD964">
        <f t="shared" si="286"/>
        <v>0</v>
      </c>
      <c r="AE964">
        <f t="shared" si="287"/>
        <v>0</v>
      </c>
    </row>
    <row r="965" spans="1:31" x14ac:dyDescent="0.25">
      <c r="A965" s="5">
        <v>8.8000000000000007</v>
      </c>
      <c r="B965" s="5">
        <v>0.27</v>
      </c>
      <c r="C965" s="5">
        <v>0.39</v>
      </c>
      <c r="D965" s="5">
        <v>2</v>
      </c>
      <c r="E965" s="5">
        <v>0.1</v>
      </c>
      <c r="F965" s="5">
        <v>20</v>
      </c>
      <c r="G965" s="5">
        <v>27</v>
      </c>
      <c r="H965" s="5">
        <v>0.99546000000000001</v>
      </c>
      <c r="I965" s="5">
        <v>3.15</v>
      </c>
      <c r="J965" s="5">
        <v>0.69</v>
      </c>
      <c r="K965" s="5">
        <v>11.2</v>
      </c>
      <c r="L965" s="5">
        <v>6</v>
      </c>
      <c r="N965" s="5">
        <f t="shared" si="271"/>
        <v>0.37168141592920362</v>
      </c>
      <c r="O965" s="5">
        <f t="shared" si="272"/>
        <v>2.9538856255485784E-4</v>
      </c>
      <c r="P965" s="5">
        <f t="shared" si="273"/>
        <v>0.39</v>
      </c>
      <c r="Q965">
        <f t="shared" si="274"/>
        <v>7.5342465753424667E-2</v>
      </c>
      <c r="R965">
        <f t="shared" si="275"/>
        <v>0.14691151919866446</v>
      </c>
      <c r="S965">
        <f t="shared" si="276"/>
        <v>0.26760563380281688</v>
      </c>
      <c r="T965">
        <f t="shared" si="277"/>
        <v>7.4204946996466431E-2</v>
      </c>
      <c r="U965">
        <f t="shared" si="278"/>
        <v>6.0599334073252172E-4</v>
      </c>
      <c r="V965">
        <f t="shared" si="279"/>
        <v>0.32283464566929121</v>
      </c>
      <c r="W965">
        <f t="shared" si="280"/>
        <v>0.21556886227544908</v>
      </c>
      <c r="X965">
        <f t="shared" si="281"/>
        <v>2.9548332629801594E-3</v>
      </c>
      <c r="Y965" s="5">
        <f t="shared" si="270"/>
        <v>0.6</v>
      </c>
      <c r="Z965">
        <f t="shared" si="282"/>
        <v>0</v>
      </c>
      <c r="AA965">
        <f t="shared" si="283"/>
        <v>0</v>
      </c>
      <c r="AB965">
        <f t="shared" si="284"/>
        <v>0</v>
      </c>
      <c r="AC965">
        <f t="shared" si="285"/>
        <v>1</v>
      </c>
      <c r="AD965">
        <f t="shared" si="286"/>
        <v>0</v>
      </c>
      <c r="AE965">
        <f t="shared" si="287"/>
        <v>0</v>
      </c>
    </row>
    <row r="966" spans="1:31" x14ac:dyDescent="0.25">
      <c r="A966" s="5">
        <v>8.5</v>
      </c>
      <c r="B966" s="5">
        <v>0.47</v>
      </c>
      <c r="C966" s="5">
        <v>0.27</v>
      </c>
      <c r="D966" s="5">
        <v>1.9</v>
      </c>
      <c r="E966" s="5">
        <v>5.8000000000000003E-2</v>
      </c>
      <c r="F966" s="5">
        <v>18</v>
      </c>
      <c r="G966" s="5">
        <v>38</v>
      </c>
      <c r="H966" s="5">
        <v>0.99517999999999995</v>
      </c>
      <c r="I966" s="5">
        <v>3.16</v>
      </c>
      <c r="J966" s="5">
        <v>0.85</v>
      </c>
      <c r="K966" s="5">
        <v>11.1</v>
      </c>
      <c r="L966" s="5">
        <v>6</v>
      </c>
      <c r="N966" s="5">
        <f t="shared" si="271"/>
        <v>0.3451327433628319</v>
      </c>
      <c r="O966" s="5">
        <f t="shared" si="272"/>
        <v>1.8567281074876782E-4</v>
      </c>
      <c r="P966" s="5">
        <f t="shared" si="273"/>
        <v>0.27</v>
      </c>
      <c r="Q966">
        <f t="shared" si="274"/>
        <v>6.8493150684931503E-2</v>
      </c>
      <c r="R966">
        <f t="shared" si="275"/>
        <v>7.6794657762938229E-2</v>
      </c>
      <c r="S966">
        <f t="shared" si="276"/>
        <v>0.23943661971830985</v>
      </c>
      <c r="T966">
        <f t="shared" si="277"/>
        <v>0.11307420494699646</v>
      </c>
      <c r="U966">
        <f t="shared" si="278"/>
        <v>5.7491675915648862E-4</v>
      </c>
      <c r="V966">
        <f t="shared" si="279"/>
        <v>0.33070866141732291</v>
      </c>
      <c r="W966">
        <f t="shared" si="280"/>
        <v>0.31137724550898205</v>
      </c>
      <c r="X966">
        <f t="shared" si="281"/>
        <v>2.8493035035880112E-3</v>
      </c>
      <c r="Y966" s="5">
        <f t="shared" si="270"/>
        <v>0.6</v>
      </c>
      <c r="Z966">
        <f t="shared" si="282"/>
        <v>0</v>
      </c>
      <c r="AA966">
        <f t="shared" si="283"/>
        <v>0</v>
      </c>
      <c r="AB966">
        <f t="shared" si="284"/>
        <v>0</v>
      </c>
      <c r="AC966">
        <f t="shared" si="285"/>
        <v>1</v>
      </c>
      <c r="AD966">
        <f t="shared" si="286"/>
        <v>0</v>
      </c>
      <c r="AE966">
        <f t="shared" si="287"/>
        <v>0</v>
      </c>
    </row>
    <row r="967" spans="1:31" x14ac:dyDescent="0.25">
      <c r="A967" s="5">
        <v>8.3000000000000007</v>
      </c>
      <c r="B967" s="5">
        <v>0.34</v>
      </c>
      <c r="C967" s="5">
        <v>0.4</v>
      </c>
      <c r="D967" s="5">
        <v>2.4</v>
      </c>
      <c r="E967" s="5">
        <v>6.5000000000000002E-2</v>
      </c>
      <c r="F967" s="5">
        <v>24</v>
      </c>
      <c r="G967" s="5">
        <v>48</v>
      </c>
      <c r="H967" s="5">
        <v>0.99553999999999998</v>
      </c>
      <c r="I967" s="5">
        <v>3.34</v>
      </c>
      <c r="J967" s="5">
        <v>0.86</v>
      </c>
      <c r="K967" s="5">
        <v>11</v>
      </c>
      <c r="L967" s="5">
        <v>6</v>
      </c>
      <c r="N967" s="5">
        <f t="shared" si="271"/>
        <v>0.32743362831858414</v>
      </c>
      <c r="O967" s="5">
        <f t="shared" si="272"/>
        <v>2.1943150361218014E-4</v>
      </c>
      <c r="P967" s="5">
        <f t="shared" si="273"/>
        <v>0.4</v>
      </c>
      <c r="Q967">
        <f t="shared" si="274"/>
        <v>0.10273972602739727</v>
      </c>
      <c r="R967">
        <f t="shared" si="275"/>
        <v>8.8480801335559273E-2</v>
      </c>
      <c r="S967">
        <f t="shared" si="276"/>
        <v>0.323943661971831</v>
      </c>
      <c r="T967">
        <f t="shared" si="277"/>
        <v>0.14840989399293286</v>
      </c>
      <c r="U967">
        <f t="shared" si="278"/>
        <v>6.1487236403995446E-4</v>
      </c>
      <c r="V967">
        <f t="shared" si="279"/>
        <v>0.47244094488188965</v>
      </c>
      <c r="W967">
        <f t="shared" si="280"/>
        <v>0.31736526946107785</v>
      </c>
      <c r="X967">
        <f t="shared" si="281"/>
        <v>2.7437737441958626E-3</v>
      </c>
      <c r="Y967" s="5">
        <f t="shared" si="270"/>
        <v>0.6</v>
      </c>
      <c r="Z967">
        <f t="shared" si="282"/>
        <v>0</v>
      </c>
      <c r="AA967">
        <f t="shared" si="283"/>
        <v>0</v>
      </c>
      <c r="AB967">
        <f t="shared" si="284"/>
        <v>0</v>
      </c>
      <c r="AC967">
        <f t="shared" si="285"/>
        <v>1</v>
      </c>
      <c r="AD967">
        <f t="shared" si="286"/>
        <v>0</v>
      </c>
      <c r="AE967">
        <f t="shared" si="287"/>
        <v>0</v>
      </c>
    </row>
    <row r="968" spans="1:31" x14ac:dyDescent="0.25">
      <c r="A968" s="5">
        <v>9</v>
      </c>
      <c r="B968" s="5">
        <v>0.38</v>
      </c>
      <c r="C968" s="5">
        <v>0.41</v>
      </c>
      <c r="D968" s="5">
        <v>2.4</v>
      </c>
      <c r="E968" s="5">
        <v>0.10299999999999999</v>
      </c>
      <c r="F968" s="5">
        <v>6</v>
      </c>
      <c r="G968" s="5">
        <v>10</v>
      </c>
      <c r="H968" s="5">
        <v>0.99604000000000004</v>
      </c>
      <c r="I968" s="5">
        <v>3.13</v>
      </c>
      <c r="J968" s="5">
        <v>0.57999999999999996</v>
      </c>
      <c r="K968" s="5">
        <v>11.9</v>
      </c>
      <c r="L968" s="5">
        <v>7</v>
      </c>
      <c r="N968" s="5">
        <f t="shared" si="271"/>
        <v>0.38938053097345132</v>
      </c>
      <c r="O968" s="5">
        <f t="shared" si="272"/>
        <v>4.5574235365606643E-4</v>
      </c>
      <c r="P968" s="5">
        <f t="shared" si="273"/>
        <v>0.41</v>
      </c>
      <c r="Q968">
        <f t="shared" si="274"/>
        <v>0.10273972602739727</v>
      </c>
      <c r="R968">
        <f t="shared" si="275"/>
        <v>0.15191986644407346</v>
      </c>
      <c r="S968">
        <f t="shared" si="276"/>
        <v>7.0422535211267609E-2</v>
      </c>
      <c r="T968">
        <f t="shared" si="277"/>
        <v>1.4134275618374558E-2</v>
      </c>
      <c r="U968">
        <f t="shared" si="278"/>
        <v>6.7036625971143675E-4</v>
      </c>
      <c r="V968">
        <f t="shared" si="279"/>
        <v>0.30708661417322819</v>
      </c>
      <c r="W968">
        <f t="shared" si="280"/>
        <v>0.1497005988023952</v>
      </c>
      <c r="X968">
        <f t="shared" si="281"/>
        <v>3.6935415787252004E-3</v>
      </c>
      <c r="Y968" s="5">
        <f t="shared" si="270"/>
        <v>0.8</v>
      </c>
      <c r="Z968">
        <f t="shared" si="282"/>
        <v>0</v>
      </c>
      <c r="AA968">
        <f t="shared" si="283"/>
        <v>0</v>
      </c>
      <c r="AB968">
        <f t="shared" si="284"/>
        <v>0</v>
      </c>
      <c r="AC968">
        <f t="shared" si="285"/>
        <v>0</v>
      </c>
      <c r="AD968">
        <f t="shared" si="286"/>
        <v>1</v>
      </c>
      <c r="AE968">
        <f t="shared" si="287"/>
        <v>0</v>
      </c>
    </row>
    <row r="969" spans="1:31" x14ac:dyDescent="0.25">
      <c r="A969" s="5">
        <v>8.5</v>
      </c>
      <c r="B969" s="5">
        <v>0.66</v>
      </c>
      <c r="C969" s="5">
        <v>0.2</v>
      </c>
      <c r="D969" s="5">
        <v>2.1</v>
      </c>
      <c r="E969" s="5">
        <v>9.7000000000000003E-2</v>
      </c>
      <c r="F969" s="5">
        <v>23</v>
      </c>
      <c r="G969" s="5">
        <v>113</v>
      </c>
      <c r="H969" s="5">
        <v>0.99733000000000005</v>
      </c>
      <c r="I969" s="5">
        <v>3.13</v>
      </c>
      <c r="J969" s="5">
        <v>0.48</v>
      </c>
      <c r="K969" s="5">
        <v>9.1999999999999993</v>
      </c>
      <c r="L969" s="5">
        <v>5</v>
      </c>
      <c r="N969" s="5">
        <f t="shared" si="271"/>
        <v>0.3451327433628319</v>
      </c>
      <c r="O969" s="5">
        <f t="shared" si="272"/>
        <v>2.3631085004388629E-4</v>
      </c>
      <c r="P969" s="5">
        <f t="shared" si="273"/>
        <v>0.2</v>
      </c>
      <c r="Q969">
        <f t="shared" si="274"/>
        <v>8.2191780821917818E-2</v>
      </c>
      <c r="R969">
        <f t="shared" si="275"/>
        <v>0.14190317195325544</v>
      </c>
      <c r="S969">
        <f t="shared" si="276"/>
        <v>0.30985915492957744</v>
      </c>
      <c r="T969">
        <f t="shared" si="277"/>
        <v>0.37809187279151946</v>
      </c>
      <c r="U969">
        <f t="shared" si="278"/>
        <v>8.1354051054384675E-4</v>
      </c>
      <c r="V969">
        <f t="shared" si="279"/>
        <v>0.30708661417322819</v>
      </c>
      <c r="W969">
        <f t="shared" si="280"/>
        <v>8.9820359281437112E-2</v>
      </c>
      <c r="X969">
        <f t="shared" si="281"/>
        <v>8.4423807513718757E-4</v>
      </c>
      <c r="Y969" s="5">
        <f t="shared" si="270"/>
        <v>0.4</v>
      </c>
      <c r="Z969">
        <f t="shared" si="282"/>
        <v>0</v>
      </c>
      <c r="AA969">
        <f t="shared" si="283"/>
        <v>0</v>
      </c>
      <c r="AB969">
        <f t="shared" si="284"/>
        <v>1</v>
      </c>
      <c r="AC969">
        <f t="shared" si="285"/>
        <v>0</v>
      </c>
      <c r="AD969">
        <f t="shared" si="286"/>
        <v>0</v>
      </c>
      <c r="AE969">
        <f t="shared" si="287"/>
        <v>0</v>
      </c>
    </row>
    <row r="970" spans="1:31" x14ac:dyDescent="0.25">
      <c r="A970" s="5">
        <v>9</v>
      </c>
      <c r="B970" s="5">
        <v>0.4</v>
      </c>
      <c r="C970" s="5">
        <v>0.43</v>
      </c>
      <c r="D970" s="5">
        <v>2.4</v>
      </c>
      <c r="E970" s="5">
        <v>6.8000000000000005E-2</v>
      </c>
      <c r="F970" s="5">
        <v>29</v>
      </c>
      <c r="G970" s="5">
        <v>46</v>
      </c>
      <c r="H970" s="5">
        <v>0.99429999999999996</v>
      </c>
      <c r="I970" s="5">
        <v>3.2</v>
      </c>
      <c r="J970" s="5">
        <v>0.6</v>
      </c>
      <c r="K970" s="5">
        <v>12.2</v>
      </c>
      <c r="L970" s="5">
        <v>6</v>
      </c>
      <c r="N970" s="5">
        <f t="shared" si="271"/>
        <v>0.38938053097345132</v>
      </c>
      <c r="O970" s="5">
        <f t="shared" si="272"/>
        <v>3.7134562149753565E-4</v>
      </c>
      <c r="P970" s="5">
        <f t="shared" si="273"/>
        <v>0.43</v>
      </c>
      <c r="Q970">
        <f t="shared" si="274"/>
        <v>0.10273972602739727</v>
      </c>
      <c r="R970">
        <f t="shared" si="275"/>
        <v>9.3489148580968295E-2</v>
      </c>
      <c r="S970">
        <f t="shared" si="276"/>
        <v>0.39436619718309857</v>
      </c>
      <c r="T970">
        <f t="shared" si="277"/>
        <v>0.14134275618374559</v>
      </c>
      <c r="U970">
        <f t="shared" si="278"/>
        <v>4.7724750277469154E-4</v>
      </c>
      <c r="V970">
        <f t="shared" si="279"/>
        <v>0.3622047244094489</v>
      </c>
      <c r="W970">
        <f t="shared" si="280"/>
        <v>0.16167664670658682</v>
      </c>
      <c r="X970">
        <f t="shared" si="281"/>
        <v>4.0101308569016449E-3</v>
      </c>
      <c r="Y970" s="5">
        <f t="shared" si="270"/>
        <v>0.6</v>
      </c>
      <c r="Z970">
        <f t="shared" si="282"/>
        <v>0</v>
      </c>
      <c r="AA970">
        <f t="shared" si="283"/>
        <v>0</v>
      </c>
      <c r="AB970">
        <f t="shared" si="284"/>
        <v>0</v>
      </c>
      <c r="AC970">
        <f t="shared" si="285"/>
        <v>1</v>
      </c>
      <c r="AD970">
        <f t="shared" si="286"/>
        <v>0</v>
      </c>
      <c r="AE970">
        <f t="shared" si="287"/>
        <v>0</v>
      </c>
    </row>
    <row r="971" spans="1:31" x14ac:dyDescent="0.25">
      <c r="A971" s="5">
        <v>6.7</v>
      </c>
      <c r="B971" s="5">
        <v>0.56000000000000005</v>
      </c>
      <c r="C971" s="5">
        <v>0.09</v>
      </c>
      <c r="D971" s="5">
        <v>2.9</v>
      </c>
      <c r="E971" s="5">
        <v>7.9000000000000001E-2</v>
      </c>
      <c r="F971" s="5">
        <v>7</v>
      </c>
      <c r="G971" s="5">
        <v>22</v>
      </c>
      <c r="H971" s="5">
        <v>0.99668999999999996</v>
      </c>
      <c r="I971" s="5">
        <v>3.46</v>
      </c>
      <c r="J971" s="5">
        <v>0.61</v>
      </c>
      <c r="K971" s="5">
        <v>10.199999999999999</v>
      </c>
      <c r="L971" s="5">
        <v>5</v>
      </c>
      <c r="N971" s="5">
        <f t="shared" si="271"/>
        <v>0.18584070796460181</v>
      </c>
      <c r="O971" s="5">
        <f t="shared" si="272"/>
        <v>1.1815542502194315E-4</v>
      </c>
      <c r="P971" s="5">
        <f t="shared" si="273"/>
        <v>0.09</v>
      </c>
      <c r="Q971">
        <f t="shared" si="274"/>
        <v>0.13698630136986301</v>
      </c>
      <c r="R971">
        <f t="shared" si="275"/>
        <v>0.11185308848080135</v>
      </c>
      <c r="S971">
        <f t="shared" si="276"/>
        <v>8.4507042253521125E-2</v>
      </c>
      <c r="T971">
        <f t="shared" si="277"/>
        <v>5.6537102473498232E-2</v>
      </c>
      <c r="U971">
        <f t="shared" si="278"/>
        <v>7.425083240843478E-4</v>
      </c>
      <c r="V971">
        <f t="shared" si="279"/>
        <v>0.56692913385826771</v>
      </c>
      <c r="W971">
        <f t="shared" si="280"/>
        <v>0.16766467065868262</v>
      </c>
      <c r="X971">
        <f t="shared" si="281"/>
        <v>1.8995356690586734E-3</v>
      </c>
      <c r="Y971" s="5">
        <f t="shared" si="270"/>
        <v>0.4</v>
      </c>
      <c r="Z971">
        <f t="shared" si="282"/>
        <v>0</v>
      </c>
      <c r="AA971">
        <f t="shared" si="283"/>
        <v>0</v>
      </c>
      <c r="AB971">
        <f t="shared" si="284"/>
        <v>1</v>
      </c>
      <c r="AC971">
        <f t="shared" si="285"/>
        <v>0</v>
      </c>
      <c r="AD971">
        <f t="shared" si="286"/>
        <v>0</v>
      </c>
      <c r="AE971">
        <f t="shared" si="287"/>
        <v>0</v>
      </c>
    </row>
    <row r="972" spans="1:31" x14ac:dyDescent="0.25">
      <c r="A972" s="5">
        <v>10.4</v>
      </c>
      <c r="B972" s="5">
        <v>0.26</v>
      </c>
      <c r="C972" s="5">
        <v>0.48</v>
      </c>
      <c r="D972" s="5">
        <v>1.9</v>
      </c>
      <c r="E972" s="5">
        <v>6.6000000000000003E-2</v>
      </c>
      <c r="F972" s="5">
        <v>6</v>
      </c>
      <c r="G972" s="5">
        <v>10</v>
      </c>
      <c r="H972" s="5">
        <v>0.99724000000000002</v>
      </c>
      <c r="I972" s="5">
        <v>3.33</v>
      </c>
      <c r="J972" s="5">
        <v>0.87</v>
      </c>
      <c r="K972" s="5">
        <v>10.9</v>
      </c>
      <c r="L972" s="5">
        <v>6</v>
      </c>
      <c r="N972" s="5">
        <f t="shared" si="271"/>
        <v>0.51327433628318586</v>
      </c>
      <c r="O972" s="5">
        <f t="shared" si="272"/>
        <v>1.1815542502194315E-4</v>
      </c>
      <c r="P972" s="5">
        <f t="shared" si="273"/>
        <v>0.48</v>
      </c>
      <c r="Q972">
        <f t="shared" si="274"/>
        <v>6.8493150684931503E-2</v>
      </c>
      <c r="R972">
        <f t="shared" si="275"/>
        <v>9.0150250417362285E-2</v>
      </c>
      <c r="S972">
        <f t="shared" si="276"/>
        <v>7.0422535211267609E-2</v>
      </c>
      <c r="T972">
        <f t="shared" si="277"/>
        <v>1.4134275618374558E-2</v>
      </c>
      <c r="U972">
        <f t="shared" si="278"/>
        <v>8.0355160932297717E-4</v>
      </c>
      <c r="V972">
        <f t="shared" si="279"/>
        <v>0.46456692913385833</v>
      </c>
      <c r="W972">
        <f t="shared" si="280"/>
        <v>0.3233532934131737</v>
      </c>
      <c r="X972">
        <f t="shared" si="281"/>
        <v>2.6382439848037145E-3</v>
      </c>
      <c r="Y972" s="5">
        <f t="shared" si="270"/>
        <v>0.6</v>
      </c>
      <c r="Z972">
        <f t="shared" si="282"/>
        <v>0</v>
      </c>
      <c r="AA972">
        <f t="shared" si="283"/>
        <v>0</v>
      </c>
      <c r="AB972">
        <f t="shared" si="284"/>
        <v>0</v>
      </c>
      <c r="AC972">
        <f t="shared" si="285"/>
        <v>1</v>
      </c>
      <c r="AD972">
        <f t="shared" si="286"/>
        <v>0</v>
      </c>
      <c r="AE972">
        <f t="shared" si="287"/>
        <v>0</v>
      </c>
    </row>
    <row r="973" spans="1:31" x14ac:dyDescent="0.25">
      <c r="A973" s="5">
        <v>10.4</v>
      </c>
      <c r="B973" s="5">
        <v>0.26</v>
      </c>
      <c r="C973" s="5">
        <v>0.48</v>
      </c>
      <c r="D973" s="5">
        <v>1.9</v>
      </c>
      <c r="E973" s="5">
        <v>6.6000000000000003E-2</v>
      </c>
      <c r="F973" s="5">
        <v>6</v>
      </c>
      <c r="G973" s="5">
        <v>10</v>
      </c>
      <c r="H973" s="5">
        <v>0.99724000000000002</v>
      </c>
      <c r="I973" s="5">
        <v>3.33</v>
      </c>
      <c r="J973" s="5">
        <v>0.87</v>
      </c>
      <c r="K973" s="5">
        <v>10.9</v>
      </c>
      <c r="L973" s="5">
        <v>6</v>
      </c>
      <c r="N973" s="5">
        <f t="shared" si="271"/>
        <v>0.51327433628318586</v>
      </c>
      <c r="O973" s="5">
        <f t="shared" si="272"/>
        <v>2.1943150361218014E-4</v>
      </c>
      <c r="P973" s="5">
        <f t="shared" si="273"/>
        <v>0.48</v>
      </c>
      <c r="Q973">
        <f t="shared" si="274"/>
        <v>6.8493150684931503E-2</v>
      </c>
      <c r="R973">
        <f t="shared" si="275"/>
        <v>9.0150250417362285E-2</v>
      </c>
      <c r="S973">
        <f t="shared" si="276"/>
        <v>7.0422535211267609E-2</v>
      </c>
      <c r="T973">
        <f t="shared" si="277"/>
        <v>1.4134275618374558E-2</v>
      </c>
      <c r="U973">
        <f t="shared" si="278"/>
        <v>8.0355160932297717E-4</v>
      </c>
      <c r="V973">
        <f t="shared" si="279"/>
        <v>0.46456692913385833</v>
      </c>
      <c r="W973">
        <f t="shared" si="280"/>
        <v>0.3233532934131737</v>
      </c>
      <c r="X973">
        <f t="shared" si="281"/>
        <v>2.6382439848037145E-3</v>
      </c>
      <c r="Y973" s="5">
        <f t="shared" si="270"/>
        <v>0.6</v>
      </c>
      <c r="Z973">
        <f t="shared" si="282"/>
        <v>0</v>
      </c>
      <c r="AA973">
        <f t="shared" si="283"/>
        <v>0</v>
      </c>
      <c r="AB973">
        <f t="shared" si="284"/>
        <v>0</v>
      </c>
      <c r="AC973">
        <f t="shared" si="285"/>
        <v>1</v>
      </c>
      <c r="AD973">
        <f t="shared" si="286"/>
        <v>0</v>
      </c>
      <c r="AE973">
        <f t="shared" si="287"/>
        <v>0</v>
      </c>
    </row>
    <row r="974" spans="1:31" x14ac:dyDescent="0.25">
      <c r="A974" s="5">
        <v>10.1</v>
      </c>
      <c r="B974" s="5">
        <v>0.38</v>
      </c>
      <c r="C974" s="5">
        <v>0.5</v>
      </c>
      <c r="D974" s="5">
        <v>2.4</v>
      </c>
      <c r="E974" s="5">
        <v>0.104</v>
      </c>
      <c r="F974" s="5">
        <v>6</v>
      </c>
      <c r="G974" s="5">
        <v>13</v>
      </c>
      <c r="H974" s="5">
        <v>0.99643000000000004</v>
      </c>
      <c r="I974" s="5">
        <v>3.22</v>
      </c>
      <c r="J974" s="5">
        <v>0.65</v>
      </c>
      <c r="K974" s="5">
        <v>11.6</v>
      </c>
      <c r="L974" s="5">
        <v>7</v>
      </c>
      <c r="N974" s="5">
        <f t="shared" si="271"/>
        <v>0.48672566371681414</v>
      </c>
      <c r="O974" s="5">
        <f t="shared" si="272"/>
        <v>1.8567281074876782E-4</v>
      </c>
      <c r="P974" s="5">
        <f t="shared" si="273"/>
        <v>0.5</v>
      </c>
      <c r="Q974">
        <f t="shared" si="274"/>
        <v>0.10273972602739727</v>
      </c>
      <c r="R974">
        <f t="shared" si="275"/>
        <v>0.15358931552587646</v>
      </c>
      <c r="S974">
        <f t="shared" si="276"/>
        <v>7.0422535211267609E-2</v>
      </c>
      <c r="T974">
        <f t="shared" si="277"/>
        <v>2.4734982332155476E-2</v>
      </c>
      <c r="U974">
        <f t="shared" si="278"/>
        <v>7.1365149833518837E-4</v>
      </c>
      <c r="V974">
        <f t="shared" si="279"/>
        <v>0.37795275590551192</v>
      </c>
      <c r="W974">
        <f t="shared" si="280"/>
        <v>0.19161676646706588</v>
      </c>
      <c r="X974">
        <f t="shared" si="281"/>
        <v>3.3769523005487538E-3</v>
      </c>
      <c r="Y974" s="5">
        <f t="shared" si="270"/>
        <v>0.8</v>
      </c>
      <c r="Z974">
        <f t="shared" si="282"/>
        <v>0</v>
      </c>
      <c r="AA974">
        <f t="shared" si="283"/>
        <v>0</v>
      </c>
      <c r="AB974">
        <f t="shared" si="284"/>
        <v>0</v>
      </c>
      <c r="AC974">
        <f t="shared" si="285"/>
        <v>0</v>
      </c>
      <c r="AD974">
        <f t="shared" si="286"/>
        <v>1</v>
      </c>
      <c r="AE974">
        <f t="shared" si="287"/>
        <v>0</v>
      </c>
    </row>
    <row r="975" spans="1:31" x14ac:dyDescent="0.25">
      <c r="A975" s="5">
        <v>8.5</v>
      </c>
      <c r="B975" s="5">
        <v>0.34</v>
      </c>
      <c r="C975" s="5">
        <v>0.44</v>
      </c>
      <c r="D975" s="5">
        <v>1.7</v>
      </c>
      <c r="E975" s="5">
        <v>7.9000000000000001E-2</v>
      </c>
      <c r="F975" s="5">
        <v>6</v>
      </c>
      <c r="G975" s="5">
        <v>12</v>
      </c>
      <c r="H975" s="5">
        <v>0.99604999999999999</v>
      </c>
      <c r="I975" s="5">
        <v>3.52</v>
      </c>
      <c r="J975" s="5">
        <v>0.63</v>
      </c>
      <c r="K975" s="5">
        <v>10.7</v>
      </c>
      <c r="L975" s="5">
        <v>5</v>
      </c>
      <c r="N975" s="5">
        <f t="shared" si="271"/>
        <v>0.3451327433628319</v>
      </c>
      <c r="O975" s="5">
        <f t="shared" si="272"/>
        <v>1.7723313753291472E-4</v>
      </c>
      <c r="P975" s="5">
        <f t="shared" si="273"/>
        <v>0.44</v>
      </c>
      <c r="Q975">
        <f t="shared" si="274"/>
        <v>5.4794520547945202E-2</v>
      </c>
      <c r="R975">
        <f t="shared" si="275"/>
        <v>0.11185308848080135</v>
      </c>
      <c r="S975">
        <f t="shared" si="276"/>
        <v>7.0422535211267609E-2</v>
      </c>
      <c r="T975">
        <f t="shared" si="277"/>
        <v>2.1201413427561839E-2</v>
      </c>
      <c r="U975">
        <f t="shared" si="278"/>
        <v>6.7147613762486122E-4</v>
      </c>
      <c r="V975">
        <f t="shared" si="279"/>
        <v>0.61417322834645671</v>
      </c>
      <c r="W975">
        <f t="shared" si="280"/>
        <v>0.17964071856287425</v>
      </c>
      <c r="X975">
        <f t="shared" si="281"/>
        <v>2.4271844660194164E-3</v>
      </c>
      <c r="Y975" s="5">
        <f t="shared" si="270"/>
        <v>0.4</v>
      </c>
      <c r="Z975">
        <f t="shared" si="282"/>
        <v>0</v>
      </c>
      <c r="AA975">
        <f t="shared" si="283"/>
        <v>0</v>
      </c>
      <c r="AB975">
        <f t="shared" si="284"/>
        <v>1</v>
      </c>
      <c r="AC975">
        <f t="shared" si="285"/>
        <v>0</v>
      </c>
      <c r="AD975">
        <f t="shared" si="286"/>
        <v>0</v>
      </c>
      <c r="AE975">
        <f t="shared" si="287"/>
        <v>0</v>
      </c>
    </row>
    <row r="976" spans="1:31" x14ac:dyDescent="0.25">
      <c r="A976" s="5">
        <v>8.8000000000000007</v>
      </c>
      <c r="B976" s="5">
        <v>0.33</v>
      </c>
      <c r="C976" s="5">
        <v>0.41</v>
      </c>
      <c r="D976" s="5">
        <v>5.9</v>
      </c>
      <c r="E976" s="5">
        <v>7.2999999999999995E-2</v>
      </c>
      <c r="F976" s="5">
        <v>7</v>
      </c>
      <c r="G976" s="5">
        <v>13</v>
      </c>
      <c r="H976" s="5">
        <v>0.99658000000000002</v>
      </c>
      <c r="I976" s="5">
        <v>3.3</v>
      </c>
      <c r="J976" s="5">
        <v>0.62</v>
      </c>
      <c r="K976" s="5">
        <v>12.1</v>
      </c>
      <c r="L976" s="5">
        <v>7</v>
      </c>
      <c r="N976" s="5">
        <f t="shared" si="271"/>
        <v>0.37168141592920362</v>
      </c>
      <c r="O976" s="5">
        <f t="shared" si="272"/>
        <v>2.4475052325973937E-4</v>
      </c>
      <c r="P976" s="5">
        <f t="shared" si="273"/>
        <v>0.41</v>
      </c>
      <c r="Q976">
        <f t="shared" si="274"/>
        <v>0.34246575342465752</v>
      </c>
      <c r="R976">
        <f t="shared" si="275"/>
        <v>0.1018363939899833</v>
      </c>
      <c r="S976">
        <f t="shared" si="276"/>
        <v>8.4507042253521125E-2</v>
      </c>
      <c r="T976">
        <f t="shared" si="277"/>
        <v>2.4734982332155476E-2</v>
      </c>
      <c r="U976">
        <f t="shared" si="278"/>
        <v>7.3029966703662939E-4</v>
      </c>
      <c r="V976">
        <f t="shared" si="279"/>
        <v>0.44094488188976361</v>
      </c>
      <c r="W976">
        <f t="shared" si="280"/>
        <v>0.17365269461077845</v>
      </c>
      <c r="X976">
        <f t="shared" si="281"/>
        <v>3.9046010975094967E-3</v>
      </c>
      <c r="Y976" s="5">
        <f t="shared" si="270"/>
        <v>0.8</v>
      </c>
      <c r="Z976">
        <f t="shared" si="282"/>
        <v>0</v>
      </c>
      <c r="AA976">
        <f t="shared" si="283"/>
        <v>0</v>
      </c>
      <c r="AB976">
        <f t="shared" si="284"/>
        <v>0</v>
      </c>
      <c r="AC976">
        <f t="shared" si="285"/>
        <v>0</v>
      </c>
      <c r="AD976">
        <f t="shared" si="286"/>
        <v>1</v>
      </c>
      <c r="AE976">
        <f t="shared" si="287"/>
        <v>0</v>
      </c>
    </row>
    <row r="977" spans="1:31" x14ac:dyDescent="0.25">
      <c r="A977" s="5">
        <v>7.2</v>
      </c>
      <c r="B977" s="5">
        <v>0.41</v>
      </c>
      <c r="C977" s="5">
        <v>0.3</v>
      </c>
      <c r="D977" s="5">
        <v>2.1</v>
      </c>
      <c r="E977" s="5">
        <v>8.3000000000000004E-2</v>
      </c>
      <c r="F977" s="5">
        <v>35</v>
      </c>
      <c r="G977" s="5">
        <v>72</v>
      </c>
      <c r="H977" s="5">
        <v>0.997</v>
      </c>
      <c r="I977" s="5">
        <v>3.44</v>
      </c>
      <c r="J977" s="5">
        <v>0.52</v>
      </c>
      <c r="K977" s="5">
        <v>9.4</v>
      </c>
      <c r="L977" s="5">
        <v>5</v>
      </c>
      <c r="N977" s="5">
        <f t="shared" si="271"/>
        <v>0.23008849557522126</v>
      </c>
      <c r="O977" s="5">
        <f t="shared" si="272"/>
        <v>2.4475052325973937E-4</v>
      </c>
      <c r="P977" s="5">
        <f t="shared" si="273"/>
        <v>0.3</v>
      </c>
      <c r="Q977">
        <f t="shared" si="274"/>
        <v>8.2191780821917818E-2</v>
      </c>
      <c r="R977">
        <f t="shared" si="275"/>
        <v>0.11853088480801337</v>
      </c>
      <c r="S977">
        <f t="shared" si="276"/>
        <v>0.47887323943661969</v>
      </c>
      <c r="T977">
        <f t="shared" si="277"/>
        <v>0.2332155477031802</v>
      </c>
      <c r="U977">
        <f t="shared" si="278"/>
        <v>7.7691453940066668E-4</v>
      </c>
      <c r="V977">
        <f t="shared" si="279"/>
        <v>0.55118110236220474</v>
      </c>
      <c r="W977">
        <f t="shared" si="280"/>
        <v>0.11377245508982037</v>
      </c>
      <c r="X977">
        <f t="shared" si="281"/>
        <v>1.0552975939214857E-3</v>
      </c>
      <c r="Y977" s="5">
        <f t="shared" si="270"/>
        <v>0.4</v>
      </c>
      <c r="Z977">
        <f t="shared" si="282"/>
        <v>0</v>
      </c>
      <c r="AA977">
        <f t="shared" si="283"/>
        <v>0</v>
      </c>
      <c r="AB977">
        <f t="shared" si="284"/>
        <v>1</v>
      </c>
      <c r="AC977">
        <f t="shared" si="285"/>
        <v>0</v>
      </c>
      <c r="AD977">
        <f t="shared" si="286"/>
        <v>0</v>
      </c>
      <c r="AE977">
        <f t="shared" si="287"/>
        <v>0</v>
      </c>
    </row>
    <row r="978" spans="1:31" x14ac:dyDescent="0.25">
      <c r="A978" s="5">
        <v>7.2</v>
      </c>
      <c r="B978" s="5">
        <v>0.41</v>
      </c>
      <c r="C978" s="5">
        <v>0.3</v>
      </c>
      <c r="D978" s="5">
        <v>2.1</v>
      </c>
      <c r="E978" s="5">
        <v>8.3000000000000004E-2</v>
      </c>
      <c r="F978" s="5">
        <v>35</v>
      </c>
      <c r="G978" s="5">
        <v>72</v>
      </c>
      <c r="H978" s="5">
        <v>0.997</v>
      </c>
      <c r="I978" s="5">
        <v>3.44</v>
      </c>
      <c r="J978" s="5">
        <v>0.52</v>
      </c>
      <c r="K978" s="5">
        <v>9.4</v>
      </c>
      <c r="L978" s="5">
        <v>5</v>
      </c>
      <c r="N978" s="5">
        <f t="shared" si="271"/>
        <v>0.23008849557522126</v>
      </c>
      <c r="O978" s="5">
        <f t="shared" si="272"/>
        <v>3.9666464114509483E-4</v>
      </c>
      <c r="P978" s="5">
        <f t="shared" si="273"/>
        <v>0.3</v>
      </c>
      <c r="Q978">
        <f t="shared" si="274"/>
        <v>8.2191780821917818E-2</v>
      </c>
      <c r="R978">
        <f t="shared" si="275"/>
        <v>0.11853088480801337</v>
      </c>
      <c r="S978">
        <f t="shared" si="276"/>
        <v>0.47887323943661969</v>
      </c>
      <c r="T978">
        <f t="shared" si="277"/>
        <v>0.2332155477031802</v>
      </c>
      <c r="U978">
        <f t="shared" si="278"/>
        <v>7.7691453940066668E-4</v>
      </c>
      <c r="V978">
        <f t="shared" si="279"/>
        <v>0.55118110236220474</v>
      </c>
      <c r="W978">
        <f t="shared" si="280"/>
        <v>0.11377245508982037</v>
      </c>
      <c r="X978">
        <f t="shared" si="281"/>
        <v>1.0552975939214857E-3</v>
      </c>
      <c r="Y978" s="5">
        <f t="shared" si="270"/>
        <v>0.4</v>
      </c>
      <c r="Z978">
        <f t="shared" si="282"/>
        <v>0</v>
      </c>
      <c r="AA978">
        <f t="shared" si="283"/>
        <v>0</v>
      </c>
      <c r="AB978">
        <f t="shared" si="284"/>
        <v>1</v>
      </c>
      <c r="AC978">
        <f t="shared" si="285"/>
        <v>0</v>
      </c>
      <c r="AD978">
        <f t="shared" si="286"/>
        <v>0</v>
      </c>
      <c r="AE978">
        <f t="shared" si="287"/>
        <v>0</v>
      </c>
    </row>
    <row r="979" spans="1:31" x14ac:dyDescent="0.25">
      <c r="A979" s="5">
        <v>8.4</v>
      </c>
      <c r="B979" s="5">
        <v>0.59</v>
      </c>
      <c r="C979" s="5">
        <v>0.28999999999999998</v>
      </c>
      <c r="D979" s="5">
        <v>2.6</v>
      </c>
      <c r="E979" s="5">
        <v>0.109</v>
      </c>
      <c r="F979" s="5">
        <v>31</v>
      </c>
      <c r="G979" s="5">
        <v>119</v>
      </c>
      <c r="H979" s="5">
        <v>0.99800999999999995</v>
      </c>
      <c r="I979" s="5">
        <v>3.15</v>
      </c>
      <c r="J979" s="5">
        <v>0.5</v>
      </c>
      <c r="K979" s="5">
        <v>9.1</v>
      </c>
      <c r="L979" s="5">
        <v>5</v>
      </c>
      <c r="N979" s="5">
        <f t="shared" si="271"/>
        <v>0.33628318584070799</v>
      </c>
      <c r="O979" s="5">
        <f t="shared" si="272"/>
        <v>2.3631085004388629E-4</v>
      </c>
      <c r="P979" s="5">
        <f t="shared" si="273"/>
        <v>0.28999999999999998</v>
      </c>
      <c r="Q979">
        <f t="shared" si="274"/>
        <v>0.11643835616438358</v>
      </c>
      <c r="R979">
        <f t="shared" si="275"/>
        <v>0.1619365609348915</v>
      </c>
      <c r="S979">
        <f t="shared" si="276"/>
        <v>0.42253521126760563</v>
      </c>
      <c r="T979">
        <f t="shared" si="277"/>
        <v>0.39929328621908128</v>
      </c>
      <c r="U979">
        <f t="shared" si="278"/>
        <v>8.8901220865704347E-4</v>
      </c>
      <c r="V979">
        <f t="shared" si="279"/>
        <v>0.32283464566929121</v>
      </c>
      <c r="W979">
        <f t="shared" si="280"/>
        <v>0.10179640718562874</v>
      </c>
      <c r="X979">
        <f t="shared" si="281"/>
        <v>7.387083157450393E-4</v>
      </c>
      <c r="Y979" s="5">
        <f t="shared" si="270"/>
        <v>0.4</v>
      </c>
      <c r="Z979">
        <f t="shared" si="282"/>
        <v>0</v>
      </c>
      <c r="AA979">
        <f t="shared" si="283"/>
        <v>0</v>
      </c>
      <c r="AB979">
        <f t="shared" si="284"/>
        <v>1</v>
      </c>
      <c r="AC979">
        <f t="shared" si="285"/>
        <v>0</v>
      </c>
      <c r="AD979">
        <f t="shared" si="286"/>
        <v>0</v>
      </c>
      <c r="AE979">
        <f t="shared" si="287"/>
        <v>0</v>
      </c>
    </row>
    <row r="980" spans="1:31" x14ac:dyDescent="0.25">
      <c r="A980" s="5">
        <v>7</v>
      </c>
      <c r="B980" s="5">
        <v>0.4</v>
      </c>
      <c r="C980" s="5">
        <v>0.32</v>
      </c>
      <c r="D980" s="5">
        <v>3.6</v>
      </c>
      <c r="E980" s="5">
        <v>6.0999999999999999E-2</v>
      </c>
      <c r="F980" s="5">
        <v>9</v>
      </c>
      <c r="G980" s="5">
        <v>29</v>
      </c>
      <c r="H980" s="5">
        <v>0.99416000000000004</v>
      </c>
      <c r="I980" s="5">
        <v>3.28</v>
      </c>
      <c r="J980" s="5">
        <v>0.49</v>
      </c>
      <c r="K980" s="5">
        <v>11.3</v>
      </c>
      <c r="L980" s="5">
        <v>7</v>
      </c>
      <c r="N980" s="5">
        <f t="shared" si="271"/>
        <v>0.21238938053097348</v>
      </c>
      <c r="O980" s="5">
        <f t="shared" si="272"/>
        <v>2.7850921612315168E-4</v>
      </c>
      <c r="P980" s="5">
        <f t="shared" si="273"/>
        <v>0.32</v>
      </c>
      <c r="Q980">
        <f t="shared" si="274"/>
        <v>0.18493150684931509</v>
      </c>
      <c r="R980">
        <f t="shared" si="275"/>
        <v>8.1803005008347252E-2</v>
      </c>
      <c r="S980">
        <f t="shared" si="276"/>
        <v>0.11267605633802817</v>
      </c>
      <c r="T980">
        <f t="shared" si="277"/>
        <v>8.1272084805653705E-2</v>
      </c>
      <c r="U980">
        <f t="shared" si="278"/>
        <v>4.617092119866873E-4</v>
      </c>
      <c r="V980">
        <f t="shared" si="279"/>
        <v>0.42519685039370059</v>
      </c>
      <c r="W980">
        <f t="shared" si="280"/>
        <v>9.5808383233532926E-2</v>
      </c>
      <c r="X980">
        <f t="shared" si="281"/>
        <v>3.0603630223723093E-3</v>
      </c>
      <c r="Y980" s="5">
        <f t="shared" si="270"/>
        <v>0.8</v>
      </c>
      <c r="Z980">
        <f t="shared" si="282"/>
        <v>0</v>
      </c>
      <c r="AA980">
        <f t="shared" si="283"/>
        <v>0</v>
      </c>
      <c r="AB980">
        <f t="shared" si="284"/>
        <v>0</v>
      </c>
      <c r="AC980">
        <f t="shared" si="285"/>
        <v>0</v>
      </c>
      <c r="AD980">
        <f t="shared" si="286"/>
        <v>1</v>
      </c>
      <c r="AE980">
        <f t="shared" si="287"/>
        <v>0</v>
      </c>
    </row>
    <row r="981" spans="1:31" x14ac:dyDescent="0.25">
      <c r="A981" s="5">
        <v>12.2</v>
      </c>
      <c r="B981" s="5">
        <v>0.45</v>
      </c>
      <c r="C981" s="5">
        <v>0.49</v>
      </c>
      <c r="D981" s="5">
        <v>1.4</v>
      </c>
      <c r="E981" s="5">
        <v>7.4999999999999997E-2</v>
      </c>
      <c r="F981" s="5">
        <v>3</v>
      </c>
      <c r="G981" s="5">
        <v>6</v>
      </c>
      <c r="H981" s="5">
        <v>0.99690000000000001</v>
      </c>
      <c r="I981" s="5">
        <v>3.13</v>
      </c>
      <c r="J981" s="5">
        <v>0.63</v>
      </c>
      <c r="K981" s="5">
        <v>10.4</v>
      </c>
      <c r="L981" s="5">
        <v>5</v>
      </c>
      <c r="N981" s="5">
        <f t="shared" si="271"/>
        <v>0.67256637168141586</v>
      </c>
      <c r="O981" s="5">
        <f t="shared" si="272"/>
        <v>3.2070758220241707E-4</v>
      </c>
      <c r="P981" s="5">
        <f t="shared" si="273"/>
        <v>0.49</v>
      </c>
      <c r="Q981">
        <f t="shared" si="274"/>
        <v>3.4246575342465745E-2</v>
      </c>
      <c r="R981">
        <f t="shared" si="275"/>
        <v>0.10517529215358933</v>
      </c>
      <c r="S981">
        <f t="shared" si="276"/>
        <v>2.8169014084507043E-2</v>
      </c>
      <c r="T981">
        <f t="shared" si="277"/>
        <v>0</v>
      </c>
      <c r="U981">
        <f t="shared" si="278"/>
        <v>7.6581576026637263E-4</v>
      </c>
      <c r="V981">
        <f t="shared" si="279"/>
        <v>0.30708661417322819</v>
      </c>
      <c r="W981">
        <f t="shared" si="280"/>
        <v>0.17964071856287425</v>
      </c>
      <c r="X981">
        <f t="shared" si="281"/>
        <v>2.1105951878429715E-3</v>
      </c>
      <c r="Y981" s="5">
        <f t="shared" si="270"/>
        <v>0.4</v>
      </c>
      <c r="Z981">
        <f t="shared" si="282"/>
        <v>0</v>
      </c>
      <c r="AA981">
        <f t="shared" si="283"/>
        <v>0</v>
      </c>
      <c r="AB981">
        <f t="shared" si="284"/>
        <v>1</v>
      </c>
      <c r="AC981">
        <f t="shared" si="285"/>
        <v>0</v>
      </c>
      <c r="AD981">
        <f t="shared" si="286"/>
        <v>0</v>
      </c>
      <c r="AE981">
        <f t="shared" si="287"/>
        <v>0</v>
      </c>
    </row>
    <row r="982" spans="1:31" x14ac:dyDescent="0.25">
      <c r="A982" s="5">
        <v>9.1</v>
      </c>
      <c r="B982" s="5">
        <v>0.5</v>
      </c>
      <c r="C982" s="5">
        <v>0.3</v>
      </c>
      <c r="D982" s="5">
        <v>1.9</v>
      </c>
      <c r="E982" s="5">
        <v>6.5000000000000002E-2</v>
      </c>
      <c r="F982" s="5">
        <v>8</v>
      </c>
      <c r="G982" s="5">
        <v>17</v>
      </c>
      <c r="H982" s="5">
        <v>0.99773999999999996</v>
      </c>
      <c r="I982" s="5">
        <v>3.32</v>
      </c>
      <c r="J982" s="5">
        <v>0.71</v>
      </c>
      <c r="K982" s="5">
        <v>10.5</v>
      </c>
      <c r="L982" s="5">
        <v>6</v>
      </c>
      <c r="N982" s="5">
        <f t="shared" si="271"/>
        <v>0.39823008849557517</v>
      </c>
      <c r="O982" s="5">
        <f t="shared" si="272"/>
        <v>6.2453581797312799E-4</v>
      </c>
      <c r="P982" s="5">
        <f t="shared" si="273"/>
        <v>0.3</v>
      </c>
      <c r="Q982">
        <f t="shared" si="274"/>
        <v>6.8493150684931503E-2</v>
      </c>
      <c r="R982">
        <f t="shared" si="275"/>
        <v>8.8480801335559273E-2</v>
      </c>
      <c r="S982">
        <f t="shared" si="276"/>
        <v>9.8591549295774641E-2</v>
      </c>
      <c r="T982">
        <f t="shared" si="277"/>
        <v>3.8869257950530034E-2</v>
      </c>
      <c r="U982">
        <f t="shared" si="278"/>
        <v>8.590455049944472E-4</v>
      </c>
      <c r="V982">
        <f t="shared" si="279"/>
        <v>0.45669291338582663</v>
      </c>
      <c r="W982">
        <f t="shared" si="280"/>
        <v>0.22754491017964071</v>
      </c>
      <c r="X982">
        <f t="shared" si="281"/>
        <v>2.2161249472351201E-3</v>
      </c>
      <c r="Y982" s="5">
        <f t="shared" si="270"/>
        <v>0.6</v>
      </c>
      <c r="Z982">
        <f t="shared" si="282"/>
        <v>0</v>
      </c>
      <c r="AA982">
        <f t="shared" si="283"/>
        <v>0</v>
      </c>
      <c r="AB982">
        <f t="shared" si="284"/>
        <v>0</v>
      </c>
      <c r="AC982">
        <f t="shared" si="285"/>
        <v>1</v>
      </c>
      <c r="AD982">
        <f t="shared" si="286"/>
        <v>0</v>
      </c>
      <c r="AE982">
        <f t="shared" si="287"/>
        <v>0</v>
      </c>
    </row>
    <row r="983" spans="1:31" x14ac:dyDescent="0.25">
      <c r="A983" s="5">
        <v>9.5</v>
      </c>
      <c r="B983" s="5">
        <v>0.86</v>
      </c>
      <c r="C983" s="5">
        <v>0.26</v>
      </c>
      <c r="D983" s="5">
        <v>1.9</v>
      </c>
      <c r="E983" s="5">
        <v>7.9000000000000001E-2</v>
      </c>
      <c r="F983" s="5">
        <v>13</v>
      </c>
      <c r="G983" s="5">
        <v>28</v>
      </c>
      <c r="H983" s="5">
        <v>0.99712000000000001</v>
      </c>
      <c r="I983" s="5">
        <v>3.25</v>
      </c>
      <c r="J983" s="5">
        <v>0.62</v>
      </c>
      <c r="K983" s="5">
        <v>10</v>
      </c>
      <c r="L983" s="5">
        <v>5</v>
      </c>
      <c r="N983" s="5">
        <f t="shared" si="271"/>
        <v>0.4336283185840708</v>
      </c>
      <c r="O983" s="5">
        <f t="shared" si="272"/>
        <v>3.3758692863412328E-4</v>
      </c>
      <c r="P983" s="5">
        <f t="shared" si="273"/>
        <v>0.26</v>
      </c>
      <c r="Q983">
        <f t="shared" si="274"/>
        <v>6.8493150684931503E-2</v>
      </c>
      <c r="R983">
        <f t="shared" si="275"/>
        <v>0.11185308848080135</v>
      </c>
      <c r="S983">
        <f t="shared" si="276"/>
        <v>0.16901408450704225</v>
      </c>
      <c r="T983">
        <f t="shared" si="277"/>
        <v>7.7738515901060068E-2</v>
      </c>
      <c r="U983">
        <f t="shared" si="278"/>
        <v>7.9023307436182192E-4</v>
      </c>
      <c r="V983">
        <f t="shared" si="279"/>
        <v>0.40157480314960625</v>
      </c>
      <c r="W983">
        <f t="shared" si="280"/>
        <v>0.17365269461077845</v>
      </c>
      <c r="X983">
        <f t="shared" si="281"/>
        <v>1.6884761502743769E-3</v>
      </c>
      <c r="Y983" s="5">
        <f t="shared" si="270"/>
        <v>0.4</v>
      </c>
      <c r="Z983">
        <f t="shared" si="282"/>
        <v>0</v>
      </c>
      <c r="AA983">
        <f t="shared" si="283"/>
        <v>0</v>
      </c>
      <c r="AB983">
        <f t="shared" si="284"/>
        <v>1</v>
      </c>
      <c r="AC983">
        <f t="shared" si="285"/>
        <v>0</v>
      </c>
      <c r="AD983">
        <f t="shared" si="286"/>
        <v>0</v>
      </c>
      <c r="AE983">
        <f t="shared" si="287"/>
        <v>0</v>
      </c>
    </row>
    <row r="984" spans="1:31" x14ac:dyDescent="0.25">
      <c r="A984" s="5">
        <v>7.3</v>
      </c>
      <c r="B984" s="5">
        <v>0.52</v>
      </c>
      <c r="C984" s="5">
        <v>0.32</v>
      </c>
      <c r="D984" s="5">
        <v>2.1</v>
      </c>
      <c r="E984" s="5">
        <v>7.0000000000000007E-2</v>
      </c>
      <c r="F984" s="5">
        <v>51</v>
      </c>
      <c r="G984" s="5">
        <v>70</v>
      </c>
      <c r="H984" s="5">
        <v>0.99417999999999995</v>
      </c>
      <c r="I984" s="5">
        <v>3.34</v>
      </c>
      <c r="J984" s="5">
        <v>0.82</v>
      </c>
      <c r="K984" s="5">
        <v>12.9</v>
      </c>
      <c r="L984" s="5">
        <v>6</v>
      </c>
      <c r="N984" s="5">
        <f t="shared" si="271"/>
        <v>0.23893805309734514</v>
      </c>
      <c r="O984" s="5">
        <f t="shared" si="272"/>
        <v>3.2070758220241707E-4</v>
      </c>
      <c r="P984" s="5">
        <f t="shared" si="273"/>
        <v>0.32</v>
      </c>
      <c r="Q984">
        <f t="shared" si="274"/>
        <v>8.2191780821917818E-2</v>
      </c>
      <c r="R984">
        <f t="shared" si="275"/>
        <v>9.6828046744574306E-2</v>
      </c>
      <c r="S984">
        <f t="shared" si="276"/>
        <v>0.70422535211267601</v>
      </c>
      <c r="T984">
        <f t="shared" si="277"/>
        <v>0.22614840989399293</v>
      </c>
      <c r="U984">
        <f t="shared" si="278"/>
        <v>4.6392896781353624E-4</v>
      </c>
      <c r="V984">
        <f t="shared" si="279"/>
        <v>0.47244094488188965</v>
      </c>
      <c r="W984">
        <f t="shared" si="280"/>
        <v>0.29341317365269459</v>
      </c>
      <c r="X984">
        <f t="shared" si="281"/>
        <v>4.7488391726466864E-3</v>
      </c>
      <c r="Y984" s="5">
        <f t="shared" si="270"/>
        <v>0.6</v>
      </c>
      <c r="Z984">
        <f t="shared" si="282"/>
        <v>0</v>
      </c>
      <c r="AA984">
        <f t="shared" si="283"/>
        <v>0</v>
      </c>
      <c r="AB984">
        <f t="shared" si="284"/>
        <v>0</v>
      </c>
      <c r="AC984">
        <f t="shared" si="285"/>
        <v>1</v>
      </c>
      <c r="AD984">
        <f t="shared" si="286"/>
        <v>0</v>
      </c>
      <c r="AE984">
        <f t="shared" si="287"/>
        <v>0</v>
      </c>
    </row>
    <row r="985" spans="1:31" x14ac:dyDescent="0.25">
      <c r="A985" s="5">
        <v>9.1</v>
      </c>
      <c r="B985" s="5">
        <v>0.5</v>
      </c>
      <c r="C985" s="5">
        <v>0.3</v>
      </c>
      <c r="D985" s="5">
        <v>1.9</v>
      </c>
      <c r="E985" s="5">
        <v>6.5000000000000002E-2</v>
      </c>
      <c r="F985" s="5">
        <v>8</v>
      </c>
      <c r="G985" s="5">
        <v>17</v>
      </c>
      <c r="H985" s="5">
        <v>0.99773999999999996</v>
      </c>
      <c r="I985" s="5">
        <v>3.32</v>
      </c>
      <c r="J985" s="5">
        <v>0.71</v>
      </c>
      <c r="K985" s="5">
        <v>10.5</v>
      </c>
      <c r="L985" s="5">
        <v>6</v>
      </c>
      <c r="N985" s="5">
        <f t="shared" si="271"/>
        <v>0.39823008849557517</v>
      </c>
      <c r="O985" s="5">
        <f t="shared" si="272"/>
        <v>2.7850921612315168E-4</v>
      </c>
      <c r="P985" s="5">
        <f t="shared" si="273"/>
        <v>0.3</v>
      </c>
      <c r="Q985">
        <f t="shared" si="274"/>
        <v>6.8493150684931503E-2</v>
      </c>
      <c r="R985">
        <f t="shared" si="275"/>
        <v>8.8480801335559273E-2</v>
      </c>
      <c r="S985">
        <f t="shared" si="276"/>
        <v>9.8591549295774641E-2</v>
      </c>
      <c r="T985">
        <f t="shared" si="277"/>
        <v>3.8869257950530034E-2</v>
      </c>
      <c r="U985">
        <f t="shared" si="278"/>
        <v>8.590455049944472E-4</v>
      </c>
      <c r="V985">
        <f t="shared" si="279"/>
        <v>0.45669291338582663</v>
      </c>
      <c r="W985">
        <f t="shared" si="280"/>
        <v>0.22754491017964071</v>
      </c>
      <c r="X985">
        <f t="shared" si="281"/>
        <v>2.2161249472351201E-3</v>
      </c>
      <c r="Y985" s="5">
        <f t="shared" si="270"/>
        <v>0.6</v>
      </c>
      <c r="Z985">
        <f t="shared" si="282"/>
        <v>0</v>
      </c>
      <c r="AA985">
        <f t="shared" si="283"/>
        <v>0</v>
      </c>
      <c r="AB985">
        <f t="shared" si="284"/>
        <v>0</v>
      </c>
      <c r="AC985">
        <f t="shared" si="285"/>
        <v>1</v>
      </c>
      <c r="AD985">
        <f t="shared" si="286"/>
        <v>0</v>
      </c>
      <c r="AE985">
        <f t="shared" si="287"/>
        <v>0</v>
      </c>
    </row>
    <row r="986" spans="1:31" x14ac:dyDescent="0.25">
      <c r="A986" s="5">
        <v>12.2</v>
      </c>
      <c r="B986" s="5">
        <v>0.45</v>
      </c>
      <c r="C986" s="5">
        <v>0.49</v>
      </c>
      <c r="D986" s="5">
        <v>1.4</v>
      </c>
      <c r="E986" s="5">
        <v>7.4999999999999997E-2</v>
      </c>
      <c r="F986" s="5">
        <v>3</v>
      </c>
      <c r="G986" s="5">
        <v>6</v>
      </c>
      <c r="H986" s="5">
        <v>0.99690000000000001</v>
      </c>
      <c r="I986" s="5">
        <v>3.13</v>
      </c>
      <c r="J986" s="5">
        <v>0.63</v>
      </c>
      <c r="K986" s="5">
        <v>10.4</v>
      </c>
      <c r="L986" s="5">
        <v>5</v>
      </c>
      <c r="N986" s="5">
        <f t="shared" si="271"/>
        <v>0.67256637168141586</v>
      </c>
      <c r="O986" s="5">
        <f t="shared" si="272"/>
        <v>3.882249679292417E-4</v>
      </c>
      <c r="P986" s="5">
        <f t="shared" si="273"/>
        <v>0.49</v>
      </c>
      <c r="Q986">
        <f t="shared" si="274"/>
        <v>3.4246575342465745E-2</v>
      </c>
      <c r="R986">
        <f t="shared" si="275"/>
        <v>0.10517529215358933</v>
      </c>
      <c r="S986">
        <f t="shared" si="276"/>
        <v>2.8169014084507043E-2</v>
      </c>
      <c r="T986">
        <f t="shared" si="277"/>
        <v>0</v>
      </c>
      <c r="U986">
        <f t="shared" si="278"/>
        <v>7.6581576026637263E-4</v>
      </c>
      <c r="V986">
        <f t="shared" si="279"/>
        <v>0.30708661417322819</v>
      </c>
      <c r="W986">
        <f t="shared" si="280"/>
        <v>0.17964071856287425</v>
      </c>
      <c r="X986">
        <f t="shared" si="281"/>
        <v>2.1105951878429715E-3</v>
      </c>
      <c r="Y986" s="5">
        <f t="shared" si="270"/>
        <v>0.4</v>
      </c>
      <c r="Z986">
        <f t="shared" si="282"/>
        <v>0</v>
      </c>
      <c r="AA986">
        <f t="shared" si="283"/>
        <v>0</v>
      </c>
      <c r="AB986">
        <f t="shared" si="284"/>
        <v>1</v>
      </c>
      <c r="AC986">
        <f t="shared" si="285"/>
        <v>0</v>
      </c>
      <c r="AD986">
        <f t="shared" si="286"/>
        <v>0</v>
      </c>
      <c r="AE986">
        <f t="shared" si="287"/>
        <v>0</v>
      </c>
    </row>
    <row r="987" spans="1:31" x14ac:dyDescent="0.25">
      <c r="A987" s="5">
        <v>7.4</v>
      </c>
      <c r="B987" s="5">
        <v>0.57999999999999996</v>
      </c>
      <c r="C987" s="5">
        <v>0</v>
      </c>
      <c r="D987" s="5">
        <v>2</v>
      </c>
      <c r="E987" s="5">
        <v>6.4000000000000001E-2</v>
      </c>
      <c r="F987" s="5">
        <v>7</v>
      </c>
      <c r="G987" s="5">
        <v>11</v>
      </c>
      <c r="H987" s="5">
        <v>0.99561999999999995</v>
      </c>
      <c r="I987" s="5">
        <v>3.45</v>
      </c>
      <c r="J987" s="5">
        <v>0.57999999999999996</v>
      </c>
      <c r="K987" s="5">
        <v>11.3</v>
      </c>
      <c r="L987" s="5">
        <v>6</v>
      </c>
      <c r="N987" s="5">
        <f t="shared" si="271"/>
        <v>0.24778761061946908</v>
      </c>
      <c r="O987" s="5">
        <f t="shared" si="272"/>
        <v>1.8567281074876782E-4</v>
      </c>
      <c r="P987" s="5">
        <f t="shared" si="273"/>
        <v>0</v>
      </c>
      <c r="Q987">
        <f t="shared" si="274"/>
        <v>7.5342465753424667E-2</v>
      </c>
      <c r="R987">
        <f t="shared" si="275"/>
        <v>8.6811352253756274E-2</v>
      </c>
      <c r="S987">
        <f t="shared" si="276"/>
        <v>8.4507042253521125E-2</v>
      </c>
      <c r="T987">
        <f t="shared" si="277"/>
        <v>1.7667844522968199E-2</v>
      </c>
      <c r="U987">
        <f t="shared" si="278"/>
        <v>6.2375138734738721E-4</v>
      </c>
      <c r="V987">
        <f t="shared" si="279"/>
        <v>0.55905511811023634</v>
      </c>
      <c r="W987">
        <f t="shared" si="280"/>
        <v>0.1497005988023952</v>
      </c>
      <c r="X987">
        <f t="shared" si="281"/>
        <v>3.0603630223723093E-3</v>
      </c>
      <c r="Y987" s="5">
        <f t="shared" si="270"/>
        <v>0.6</v>
      </c>
      <c r="Z987">
        <f t="shared" si="282"/>
        <v>0</v>
      </c>
      <c r="AA987">
        <f t="shared" si="283"/>
        <v>0</v>
      </c>
      <c r="AB987">
        <f t="shared" si="284"/>
        <v>0</v>
      </c>
      <c r="AC987">
        <f t="shared" si="285"/>
        <v>1</v>
      </c>
      <c r="AD987">
        <f t="shared" si="286"/>
        <v>0</v>
      </c>
      <c r="AE987">
        <f t="shared" si="287"/>
        <v>0</v>
      </c>
    </row>
    <row r="988" spans="1:31" x14ac:dyDescent="0.25">
      <c r="A988" s="5">
        <v>9.8000000000000007</v>
      </c>
      <c r="B988" s="5">
        <v>0.34</v>
      </c>
      <c r="C988" s="5">
        <v>0.39</v>
      </c>
      <c r="D988" s="5">
        <v>1.4</v>
      </c>
      <c r="E988" s="5">
        <v>6.6000000000000003E-2</v>
      </c>
      <c r="F988" s="5">
        <v>3</v>
      </c>
      <c r="G988" s="5">
        <v>7</v>
      </c>
      <c r="H988" s="5">
        <v>0.99470000000000003</v>
      </c>
      <c r="I988" s="5">
        <v>3.19</v>
      </c>
      <c r="J988" s="5">
        <v>0.55000000000000004</v>
      </c>
      <c r="K988" s="5">
        <v>11.4</v>
      </c>
      <c r="L988" s="5">
        <v>7</v>
      </c>
      <c r="N988" s="5">
        <f t="shared" si="271"/>
        <v>0.46017699115044253</v>
      </c>
      <c r="O988" s="5">
        <f t="shared" si="272"/>
        <v>2.0255215718047395E-4</v>
      </c>
      <c r="P988" s="5">
        <f t="shared" si="273"/>
        <v>0.39</v>
      </c>
      <c r="Q988">
        <f t="shared" si="274"/>
        <v>3.4246575342465745E-2</v>
      </c>
      <c r="R988">
        <f t="shared" si="275"/>
        <v>9.0150250417362285E-2</v>
      </c>
      <c r="S988">
        <f t="shared" si="276"/>
        <v>2.8169014084507043E-2</v>
      </c>
      <c r="T988">
        <f t="shared" si="277"/>
        <v>3.5335689045936395E-3</v>
      </c>
      <c r="U988">
        <f t="shared" si="278"/>
        <v>5.2164261931187989E-4</v>
      </c>
      <c r="V988">
        <f t="shared" si="279"/>
        <v>0.35433070866141725</v>
      </c>
      <c r="W988">
        <f t="shared" si="280"/>
        <v>0.1317365269461078</v>
      </c>
      <c r="X988">
        <f t="shared" si="281"/>
        <v>3.1658927817644574E-3</v>
      </c>
      <c r="Y988" s="5">
        <f t="shared" si="270"/>
        <v>0.8</v>
      </c>
      <c r="Z988">
        <f t="shared" si="282"/>
        <v>0</v>
      </c>
      <c r="AA988">
        <f t="shared" si="283"/>
        <v>0</v>
      </c>
      <c r="AB988">
        <f t="shared" si="284"/>
        <v>0</v>
      </c>
      <c r="AC988">
        <f t="shared" si="285"/>
        <v>0</v>
      </c>
      <c r="AD988">
        <f t="shared" si="286"/>
        <v>1</v>
      </c>
      <c r="AE988">
        <f t="shared" si="287"/>
        <v>0</v>
      </c>
    </row>
    <row r="989" spans="1:31" x14ac:dyDescent="0.25">
      <c r="A989" s="5">
        <v>7.1</v>
      </c>
      <c r="B989" s="5">
        <v>0.36</v>
      </c>
      <c r="C989" s="5">
        <v>0.3</v>
      </c>
      <c r="D989" s="5">
        <v>1.6</v>
      </c>
      <c r="E989" s="5">
        <v>0.08</v>
      </c>
      <c r="F989" s="5">
        <v>35</v>
      </c>
      <c r="G989" s="5">
        <v>70</v>
      </c>
      <c r="H989" s="5">
        <v>0.99692999999999998</v>
      </c>
      <c r="I989" s="5">
        <v>3.44</v>
      </c>
      <c r="J989" s="5">
        <v>0.5</v>
      </c>
      <c r="K989" s="5">
        <v>9.4</v>
      </c>
      <c r="L989" s="5">
        <v>5</v>
      </c>
      <c r="N989" s="5">
        <f t="shared" si="271"/>
        <v>0.22123893805309733</v>
      </c>
      <c r="O989" s="5">
        <f t="shared" si="272"/>
        <v>2.2787117682803321E-4</v>
      </c>
      <c r="P989" s="5">
        <f t="shared" si="273"/>
        <v>0.3</v>
      </c>
      <c r="Q989">
        <f t="shared" si="274"/>
        <v>4.7945205479452059E-2</v>
      </c>
      <c r="R989">
        <f t="shared" si="275"/>
        <v>0.11352253756260436</v>
      </c>
      <c r="S989">
        <f t="shared" si="276"/>
        <v>0.47887323943661969</v>
      </c>
      <c r="T989">
        <f t="shared" si="277"/>
        <v>0.22614840989399293</v>
      </c>
      <c r="U989">
        <f t="shared" si="278"/>
        <v>7.691453940066584E-4</v>
      </c>
      <c r="V989">
        <f t="shared" si="279"/>
        <v>0.55118110236220474</v>
      </c>
      <c r="W989">
        <f t="shared" si="280"/>
        <v>0.10179640718562874</v>
      </c>
      <c r="X989">
        <f t="shared" si="281"/>
        <v>1.0552975939214857E-3</v>
      </c>
      <c r="Y989" s="5">
        <f t="shared" si="270"/>
        <v>0.4</v>
      </c>
      <c r="Z989">
        <f t="shared" si="282"/>
        <v>0</v>
      </c>
      <c r="AA989">
        <f t="shared" si="283"/>
        <v>0</v>
      </c>
      <c r="AB989">
        <f t="shared" si="284"/>
        <v>1</v>
      </c>
      <c r="AC989">
        <f t="shared" si="285"/>
        <v>0</v>
      </c>
      <c r="AD989">
        <f t="shared" si="286"/>
        <v>0</v>
      </c>
      <c r="AE989">
        <f t="shared" si="287"/>
        <v>0</v>
      </c>
    </row>
    <row r="990" spans="1:31" x14ac:dyDescent="0.25">
      <c r="A990" s="5">
        <v>7.7</v>
      </c>
      <c r="B990" s="5">
        <v>0.39</v>
      </c>
      <c r="C990" s="5">
        <v>0.12</v>
      </c>
      <c r="D990" s="5">
        <v>1.7</v>
      </c>
      <c r="E990" s="5">
        <v>9.7000000000000003E-2</v>
      </c>
      <c r="F990" s="5">
        <v>19</v>
      </c>
      <c r="G990" s="5">
        <v>27</v>
      </c>
      <c r="H990" s="5">
        <v>0.99595999999999996</v>
      </c>
      <c r="I990" s="5">
        <v>3.16</v>
      </c>
      <c r="J990" s="5">
        <v>0.49</v>
      </c>
      <c r="K990" s="5">
        <v>9.4</v>
      </c>
      <c r="L990" s="5">
        <v>5</v>
      </c>
      <c r="N990" s="5">
        <f t="shared" si="271"/>
        <v>0.27433628318584075</v>
      </c>
      <c r="O990" s="5">
        <f t="shared" si="272"/>
        <v>1.4769428127742892E-4</v>
      </c>
      <c r="P990" s="5">
        <f t="shared" si="273"/>
        <v>0.12</v>
      </c>
      <c r="Q990">
        <f t="shared" si="274"/>
        <v>5.4794520547945202E-2</v>
      </c>
      <c r="R990">
        <f t="shared" si="275"/>
        <v>0.14190317195325544</v>
      </c>
      <c r="S990">
        <f t="shared" si="276"/>
        <v>0.25352112676056338</v>
      </c>
      <c r="T990">
        <f t="shared" si="277"/>
        <v>7.4204946996466431E-2</v>
      </c>
      <c r="U990">
        <f t="shared" si="278"/>
        <v>6.6148723640399175E-4</v>
      </c>
      <c r="V990">
        <f t="shared" si="279"/>
        <v>0.33070866141732291</v>
      </c>
      <c r="W990">
        <f t="shared" si="280"/>
        <v>9.5808383233532926E-2</v>
      </c>
      <c r="X990">
        <f t="shared" si="281"/>
        <v>1.0552975939214857E-3</v>
      </c>
      <c r="Y990" s="5">
        <f t="shared" si="270"/>
        <v>0.4</v>
      </c>
      <c r="Z990">
        <f t="shared" si="282"/>
        <v>0</v>
      </c>
      <c r="AA990">
        <f t="shared" si="283"/>
        <v>0</v>
      </c>
      <c r="AB990">
        <f t="shared" si="284"/>
        <v>1</v>
      </c>
      <c r="AC990">
        <f t="shared" si="285"/>
        <v>0</v>
      </c>
      <c r="AD990">
        <f t="shared" si="286"/>
        <v>0</v>
      </c>
      <c r="AE990">
        <f t="shared" si="287"/>
        <v>0</v>
      </c>
    </row>
    <row r="991" spans="1:31" x14ac:dyDescent="0.25">
      <c r="A991" s="5">
        <v>9.6999999999999993</v>
      </c>
      <c r="B991" s="5">
        <v>0.29499999999999998</v>
      </c>
      <c r="C991" s="5">
        <v>0.4</v>
      </c>
      <c r="D991" s="5">
        <v>1.5</v>
      </c>
      <c r="E991" s="5">
        <v>7.2999999999999995E-2</v>
      </c>
      <c r="F991" s="5">
        <v>14</v>
      </c>
      <c r="G991" s="5">
        <v>21</v>
      </c>
      <c r="H991" s="5">
        <v>0.99556</v>
      </c>
      <c r="I991" s="5">
        <v>3.14</v>
      </c>
      <c r="J991" s="5">
        <v>0.51</v>
      </c>
      <c r="K991" s="5">
        <v>10.9</v>
      </c>
      <c r="L991" s="5">
        <v>6</v>
      </c>
      <c r="N991" s="5">
        <f t="shared" si="271"/>
        <v>0.45132743362831851</v>
      </c>
      <c r="O991" s="5">
        <f t="shared" si="272"/>
        <v>2.2787117682803321E-4</v>
      </c>
      <c r="P991" s="5">
        <f t="shared" si="273"/>
        <v>0.4</v>
      </c>
      <c r="Q991">
        <f t="shared" si="274"/>
        <v>4.1095890410958902E-2</v>
      </c>
      <c r="R991">
        <f t="shared" si="275"/>
        <v>0.1018363939899833</v>
      </c>
      <c r="S991">
        <f t="shared" si="276"/>
        <v>0.18309859154929578</v>
      </c>
      <c r="T991">
        <f t="shared" si="277"/>
        <v>5.3003533568904596E-2</v>
      </c>
      <c r="U991">
        <f t="shared" si="278"/>
        <v>6.1709211986681566E-4</v>
      </c>
      <c r="V991">
        <f t="shared" si="279"/>
        <v>0.31496062992125989</v>
      </c>
      <c r="W991">
        <f t="shared" si="280"/>
        <v>0.10778443113772455</v>
      </c>
      <c r="X991">
        <f t="shared" si="281"/>
        <v>2.6382439848037145E-3</v>
      </c>
      <c r="Y991" s="5">
        <f t="shared" si="270"/>
        <v>0.6</v>
      </c>
      <c r="Z991">
        <f t="shared" si="282"/>
        <v>0</v>
      </c>
      <c r="AA991">
        <f t="shared" si="283"/>
        <v>0</v>
      </c>
      <c r="AB991">
        <f t="shared" si="284"/>
        <v>0</v>
      </c>
      <c r="AC991">
        <f t="shared" si="285"/>
        <v>1</v>
      </c>
      <c r="AD991">
        <f t="shared" si="286"/>
        <v>0</v>
      </c>
      <c r="AE991">
        <f t="shared" si="287"/>
        <v>0</v>
      </c>
    </row>
    <row r="992" spans="1:31" x14ac:dyDescent="0.25">
      <c r="A992" s="5">
        <v>7.7</v>
      </c>
      <c r="B992" s="5">
        <v>0.39</v>
      </c>
      <c r="C992" s="5">
        <v>0.12</v>
      </c>
      <c r="D992" s="5">
        <v>1.7</v>
      </c>
      <c r="E992" s="5">
        <v>9.7000000000000003E-2</v>
      </c>
      <c r="F992" s="5">
        <v>19</v>
      </c>
      <c r="G992" s="5">
        <v>27</v>
      </c>
      <c r="H992" s="5">
        <v>0.99595999999999996</v>
      </c>
      <c r="I992" s="5">
        <v>3.16</v>
      </c>
      <c r="J992" s="5">
        <v>0.49</v>
      </c>
      <c r="K992" s="5">
        <v>9.4</v>
      </c>
      <c r="L992" s="5">
        <v>5</v>
      </c>
      <c r="N992" s="5">
        <f t="shared" si="271"/>
        <v>0.27433628318584075</v>
      </c>
      <c r="O992" s="5">
        <f t="shared" si="272"/>
        <v>1.8567281074876782E-4</v>
      </c>
      <c r="P992" s="5">
        <f t="shared" si="273"/>
        <v>0.12</v>
      </c>
      <c r="Q992">
        <f t="shared" si="274"/>
        <v>5.4794520547945202E-2</v>
      </c>
      <c r="R992">
        <f t="shared" si="275"/>
        <v>0.14190317195325544</v>
      </c>
      <c r="S992">
        <f t="shared" si="276"/>
        <v>0.25352112676056338</v>
      </c>
      <c r="T992">
        <f t="shared" si="277"/>
        <v>7.4204946996466431E-2</v>
      </c>
      <c r="U992">
        <f t="shared" si="278"/>
        <v>6.6148723640399175E-4</v>
      </c>
      <c r="V992">
        <f t="shared" si="279"/>
        <v>0.33070866141732291</v>
      </c>
      <c r="W992">
        <f t="shared" si="280"/>
        <v>9.5808383233532926E-2</v>
      </c>
      <c r="X992">
        <f t="shared" si="281"/>
        <v>1.0552975939214857E-3</v>
      </c>
      <c r="Y992" s="5">
        <f t="shared" si="270"/>
        <v>0.4</v>
      </c>
      <c r="Z992">
        <f t="shared" si="282"/>
        <v>0</v>
      </c>
      <c r="AA992">
        <f t="shared" si="283"/>
        <v>0</v>
      </c>
      <c r="AB992">
        <f t="shared" si="284"/>
        <v>1</v>
      </c>
      <c r="AC992">
        <f t="shared" si="285"/>
        <v>0</v>
      </c>
      <c r="AD992">
        <f t="shared" si="286"/>
        <v>0</v>
      </c>
      <c r="AE992">
        <f t="shared" si="287"/>
        <v>0</v>
      </c>
    </row>
    <row r="993" spans="1:31" x14ac:dyDescent="0.25">
      <c r="A993" s="5">
        <v>7.1</v>
      </c>
      <c r="B993" s="5">
        <v>0.34</v>
      </c>
      <c r="C993" s="5">
        <v>0.28000000000000003</v>
      </c>
      <c r="D993" s="5">
        <v>2</v>
      </c>
      <c r="E993" s="5">
        <v>8.2000000000000003E-2</v>
      </c>
      <c r="F993" s="5">
        <v>31</v>
      </c>
      <c r="G993" s="5">
        <v>68</v>
      </c>
      <c r="H993" s="5">
        <v>0.99694000000000005</v>
      </c>
      <c r="I993" s="5">
        <v>3.45</v>
      </c>
      <c r="J993" s="5">
        <v>0.48</v>
      </c>
      <c r="K993" s="5">
        <v>9.4</v>
      </c>
      <c r="L993" s="5">
        <v>5</v>
      </c>
      <c r="N993" s="5">
        <f t="shared" si="271"/>
        <v>0.22123893805309733</v>
      </c>
      <c r="O993" s="5">
        <f t="shared" si="272"/>
        <v>2.3631085004388629E-4</v>
      </c>
      <c r="P993" s="5">
        <f t="shared" si="273"/>
        <v>0.28000000000000003</v>
      </c>
      <c r="Q993">
        <f t="shared" si="274"/>
        <v>7.5342465753424667E-2</v>
      </c>
      <c r="R993">
        <f t="shared" si="275"/>
        <v>0.11686143572621037</v>
      </c>
      <c r="S993">
        <f t="shared" si="276"/>
        <v>0.42253521126760563</v>
      </c>
      <c r="T993">
        <f t="shared" si="277"/>
        <v>0.21908127208480566</v>
      </c>
      <c r="U993">
        <f t="shared" si="278"/>
        <v>7.7025527192009513E-4</v>
      </c>
      <c r="V993">
        <f t="shared" si="279"/>
        <v>0.55905511811023634</v>
      </c>
      <c r="W993">
        <f t="shared" si="280"/>
        <v>8.9820359281437112E-2</v>
      </c>
      <c r="X993">
        <f t="shared" si="281"/>
        <v>1.0552975939214857E-3</v>
      </c>
      <c r="Y993" s="5">
        <f t="shared" si="270"/>
        <v>0.4</v>
      </c>
      <c r="Z993">
        <f t="shared" si="282"/>
        <v>0</v>
      </c>
      <c r="AA993">
        <f t="shared" si="283"/>
        <v>0</v>
      </c>
      <c r="AB993">
        <f t="shared" si="284"/>
        <v>1</v>
      </c>
      <c r="AC993">
        <f t="shared" si="285"/>
        <v>0</v>
      </c>
      <c r="AD993">
        <f t="shared" si="286"/>
        <v>0</v>
      </c>
      <c r="AE993">
        <f t="shared" si="287"/>
        <v>0</v>
      </c>
    </row>
    <row r="994" spans="1:31" x14ac:dyDescent="0.25">
      <c r="A994" s="5">
        <v>6.5</v>
      </c>
      <c r="B994" s="5">
        <v>0.4</v>
      </c>
      <c r="C994" s="5">
        <v>0.1</v>
      </c>
      <c r="D994" s="5">
        <v>2</v>
      </c>
      <c r="E994" s="5">
        <v>7.5999999999999998E-2</v>
      </c>
      <c r="F994" s="5">
        <v>30</v>
      </c>
      <c r="G994" s="5">
        <v>47</v>
      </c>
      <c r="H994" s="5">
        <v>0.99553999999999998</v>
      </c>
      <c r="I994" s="5">
        <v>3.36</v>
      </c>
      <c r="J994" s="5">
        <v>0.48</v>
      </c>
      <c r="K994" s="5">
        <v>9.4</v>
      </c>
      <c r="L994" s="5">
        <v>6</v>
      </c>
      <c r="N994" s="5">
        <f t="shared" si="271"/>
        <v>0.16814159292035399</v>
      </c>
      <c r="O994" s="5">
        <f t="shared" si="272"/>
        <v>1.8567281074876782E-4</v>
      </c>
      <c r="P994" s="5">
        <f t="shared" si="273"/>
        <v>0.1</v>
      </c>
      <c r="Q994">
        <f t="shared" si="274"/>
        <v>7.5342465753424667E-2</v>
      </c>
      <c r="R994">
        <f t="shared" si="275"/>
        <v>0.10684474123539232</v>
      </c>
      <c r="S994">
        <f t="shared" si="276"/>
        <v>0.40845070422535212</v>
      </c>
      <c r="T994">
        <f t="shared" si="277"/>
        <v>0.14487632508833923</v>
      </c>
      <c r="U994">
        <f t="shared" si="278"/>
        <v>6.1487236403995446E-4</v>
      </c>
      <c r="V994">
        <f t="shared" si="279"/>
        <v>0.48818897637795267</v>
      </c>
      <c r="W994">
        <f t="shared" si="280"/>
        <v>8.9820359281437112E-2</v>
      </c>
      <c r="X994">
        <f t="shared" si="281"/>
        <v>1.0552975939214857E-3</v>
      </c>
      <c r="Y994" s="5">
        <f t="shared" si="270"/>
        <v>0.6</v>
      </c>
      <c r="Z994">
        <f t="shared" si="282"/>
        <v>0</v>
      </c>
      <c r="AA994">
        <f t="shared" si="283"/>
        <v>0</v>
      </c>
      <c r="AB994">
        <f t="shared" si="284"/>
        <v>0</v>
      </c>
      <c r="AC994">
        <f t="shared" si="285"/>
        <v>1</v>
      </c>
      <c r="AD994">
        <f t="shared" si="286"/>
        <v>0</v>
      </c>
      <c r="AE994">
        <f t="shared" si="287"/>
        <v>0</v>
      </c>
    </row>
    <row r="995" spans="1:31" x14ac:dyDescent="0.25">
      <c r="A995" s="5">
        <v>7.1</v>
      </c>
      <c r="B995" s="5">
        <v>0.34</v>
      </c>
      <c r="C995" s="5">
        <v>0.28000000000000003</v>
      </c>
      <c r="D995" s="5">
        <v>2</v>
      </c>
      <c r="E995" s="5">
        <v>8.2000000000000003E-2</v>
      </c>
      <c r="F995" s="5">
        <v>31</v>
      </c>
      <c r="G995" s="5">
        <v>68</v>
      </c>
      <c r="H995" s="5">
        <v>0.99694000000000005</v>
      </c>
      <c r="I995" s="5">
        <v>3.45</v>
      </c>
      <c r="J995" s="5">
        <v>0.48</v>
      </c>
      <c r="K995" s="5">
        <v>9.4</v>
      </c>
      <c r="L995" s="5">
        <v>5</v>
      </c>
      <c r="N995" s="5">
        <f t="shared" si="271"/>
        <v>0.22123893805309733</v>
      </c>
      <c r="O995" s="5">
        <f t="shared" si="272"/>
        <v>1.9411248396462085E-4</v>
      </c>
      <c r="P995" s="5">
        <f t="shared" si="273"/>
        <v>0.28000000000000003</v>
      </c>
      <c r="Q995">
        <f t="shared" si="274"/>
        <v>7.5342465753424667E-2</v>
      </c>
      <c r="R995">
        <f t="shared" si="275"/>
        <v>0.11686143572621037</v>
      </c>
      <c r="S995">
        <f t="shared" si="276"/>
        <v>0.42253521126760563</v>
      </c>
      <c r="T995">
        <f t="shared" si="277"/>
        <v>0.21908127208480566</v>
      </c>
      <c r="U995">
        <f t="shared" si="278"/>
        <v>7.7025527192009513E-4</v>
      </c>
      <c r="V995">
        <f t="shared" si="279"/>
        <v>0.55905511811023634</v>
      </c>
      <c r="W995">
        <f t="shared" si="280"/>
        <v>8.9820359281437112E-2</v>
      </c>
      <c r="X995">
        <f t="shared" si="281"/>
        <v>1.0552975939214857E-3</v>
      </c>
      <c r="Y995" s="5">
        <f t="shared" si="270"/>
        <v>0.4</v>
      </c>
      <c r="Z995">
        <f t="shared" si="282"/>
        <v>0</v>
      </c>
      <c r="AA995">
        <f t="shared" si="283"/>
        <v>0</v>
      </c>
      <c r="AB995">
        <f t="shared" si="284"/>
        <v>1</v>
      </c>
      <c r="AC995">
        <f t="shared" si="285"/>
        <v>0</v>
      </c>
      <c r="AD995">
        <f t="shared" si="286"/>
        <v>0</v>
      </c>
      <c r="AE995">
        <f t="shared" si="287"/>
        <v>0</v>
      </c>
    </row>
    <row r="996" spans="1:31" x14ac:dyDescent="0.25">
      <c r="A996" s="5">
        <v>10</v>
      </c>
      <c r="B996" s="5">
        <v>0.35</v>
      </c>
      <c r="C996" s="5">
        <v>0.45</v>
      </c>
      <c r="D996" s="5">
        <v>2.5</v>
      </c>
      <c r="E996" s="5">
        <v>9.1999999999999998E-2</v>
      </c>
      <c r="F996" s="5">
        <v>20</v>
      </c>
      <c r="G996" s="5">
        <v>88</v>
      </c>
      <c r="H996" s="5">
        <v>0.99917999999999996</v>
      </c>
      <c r="I996" s="5">
        <v>3.15</v>
      </c>
      <c r="J996" s="5">
        <v>0.43</v>
      </c>
      <c r="K996" s="5">
        <v>9.4</v>
      </c>
      <c r="L996" s="5">
        <v>5</v>
      </c>
      <c r="N996" s="5">
        <f t="shared" si="271"/>
        <v>0.47787610619469029</v>
      </c>
      <c r="O996" s="5">
        <f t="shared" si="272"/>
        <v>4.0510431436094791E-4</v>
      </c>
      <c r="P996" s="5">
        <f t="shared" si="273"/>
        <v>0.45</v>
      </c>
      <c r="Q996">
        <f t="shared" si="274"/>
        <v>0.10958904109589042</v>
      </c>
      <c r="R996">
        <f t="shared" si="275"/>
        <v>0.13355592654424042</v>
      </c>
      <c r="S996">
        <f t="shared" si="276"/>
        <v>0.26760563380281688</v>
      </c>
      <c r="T996">
        <f t="shared" si="277"/>
        <v>0.28975265017667845</v>
      </c>
      <c r="U996">
        <f t="shared" si="278"/>
        <v>1.0188679245282982E-3</v>
      </c>
      <c r="V996">
        <f t="shared" si="279"/>
        <v>0.32283464566929121</v>
      </c>
      <c r="W996">
        <f t="shared" si="280"/>
        <v>5.988023952095807E-2</v>
      </c>
      <c r="X996">
        <f t="shared" si="281"/>
        <v>1.0552975939214857E-3</v>
      </c>
      <c r="Y996" s="5">
        <f t="shared" si="270"/>
        <v>0.4</v>
      </c>
      <c r="Z996">
        <f t="shared" si="282"/>
        <v>0</v>
      </c>
      <c r="AA996">
        <f t="shared" si="283"/>
        <v>0</v>
      </c>
      <c r="AB996">
        <f t="shared" si="284"/>
        <v>1</v>
      </c>
      <c r="AC996">
        <f t="shared" si="285"/>
        <v>0</v>
      </c>
      <c r="AD996">
        <f t="shared" si="286"/>
        <v>0</v>
      </c>
      <c r="AE996">
        <f t="shared" si="287"/>
        <v>0</v>
      </c>
    </row>
    <row r="997" spans="1:31" x14ac:dyDescent="0.25">
      <c r="A997" s="5">
        <v>7.7</v>
      </c>
      <c r="B997" s="5">
        <v>0.6</v>
      </c>
      <c r="C997" s="5">
        <v>0.06</v>
      </c>
      <c r="D997" s="5">
        <v>2</v>
      </c>
      <c r="E997" s="5">
        <v>7.9000000000000001E-2</v>
      </c>
      <c r="F997" s="5">
        <v>19</v>
      </c>
      <c r="G997" s="5">
        <v>41</v>
      </c>
      <c r="H997" s="5">
        <v>0.99697000000000002</v>
      </c>
      <c r="I997" s="5">
        <v>3.39</v>
      </c>
      <c r="J997" s="5">
        <v>0.62</v>
      </c>
      <c r="K997" s="5">
        <v>10.1</v>
      </c>
      <c r="L997" s="5">
        <v>6</v>
      </c>
      <c r="N997" s="5">
        <f t="shared" si="271"/>
        <v>0.27433628318584075</v>
      </c>
      <c r="O997" s="5">
        <f t="shared" si="272"/>
        <v>4.5574235365606643E-4</v>
      </c>
      <c r="P997" s="5">
        <f t="shared" si="273"/>
        <v>0.06</v>
      </c>
      <c r="Q997">
        <f t="shared" si="274"/>
        <v>7.5342465753424667E-2</v>
      </c>
      <c r="R997">
        <f t="shared" si="275"/>
        <v>0.11185308848080135</v>
      </c>
      <c r="S997">
        <f t="shared" si="276"/>
        <v>0.25352112676056338</v>
      </c>
      <c r="T997">
        <f t="shared" si="277"/>
        <v>0.12367491166077739</v>
      </c>
      <c r="U997">
        <f t="shared" si="278"/>
        <v>7.735849056603809E-4</v>
      </c>
      <c r="V997">
        <f t="shared" si="279"/>
        <v>0.51181102362204733</v>
      </c>
      <c r="W997">
        <f t="shared" si="280"/>
        <v>0.17365269461077845</v>
      </c>
      <c r="X997">
        <f t="shared" si="281"/>
        <v>1.7940059096665253E-3</v>
      </c>
      <c r="Y997" s="5">
        <f t="shared" si="270"/>
        <v>0.6</v>
      </c>
      <c r="Z997">
        <f t="shared" si="282"/>
        <v>0</v>
      </c>
      <c r="AA997">
        <f t="shared" si="283"/>
        <v>0</v>
      </c>
      <c r="AB997">
        <f t="shared" si="284"/>
        <v>0</v>
      </c>
      <c r="AC997">
        <f t="shared" si="285"/>
        <v>1</v>
      </c>
      <c r="AD997">
        <f t="shared" si="286"/>
        <v>0</v>
      </c>
      <c r="AE997">
        <f t="shared" si="287"/>
        <v>0</v>
      </c>
    </row>
    <row r="998" spans="1:31" x14ac:dyDescent="0.25">
      <c r="A998" s="5">
        <v>5.6</v>
      </c>
      <c r="B998" s="5">
        <v>0.66</v>
      </c>
      <c r="C998" s="5">
        <v>0</v>
      </c>
      <c r="D998" s="5">
        <v>2.2000000000000002</v>
      </c>
      <c r="E998" s="5">
        <v>8.6999999999999994E-2</v>
      </c>
      <c r="F998" s="5">
        <v>3</v>
      </c>
      <c r="G998" s="5">
        <v>11</v>
      </c>
      <c r="H998" s="5">
        <v>0.99378</v>
      </c>
      <c r="I998" s="5">
        <v>3.71</v>
      </c>
      <c r="J998" s="5">
        <v>0.63</v>
      </c>
      <c r="K998" s="5">
        <v>12.8</v>
      </c>
      <c r="L998" s="5">
        <v>7</v>
      </c>
      <c r="N998" s="5">
        <f t="shared" si="271"/>
        <v>8.8495575221238937E-2</v>
      </c>
      <c r="O998" s="5">
        <f t="shared" si="272"/>
        <v>4.5574235365606643E-4</v>
      </c>
      <c r="P998" s="5">
        <f t="shared" si="273"/>
        <v>0</v>
      </c>
      <c r="Q998">
        <f t="shared" si="274"/>
        <v>8.9041095890410982E-2</v>
      </c>
      <c r="R998">
        <f t="shared" si="275"/>
        <v>0.12520868113522537</v>
      </c>
      <c r="S998">
        <f t="shared" si="276"/>
        <v>2.8169014084507043E-2</v>
      </c>
      <c r="T998">
        <f t="shared" si="277"/>
        <v>1.7667844522968199E-2</v>
      </c>
      <c r="U998">
        <f t="shared" si="278"/>
        <v>4.195338512763602E-4</v>
      </c>
      <c r="V998">
        <f t="shared" si="279"/>
        <v>0.7637795275590552</v>
      </c>
      <c r="W998">
        <f t="shared" si="280"/>
        <v>0.17964071856287425</v>
      </c>
      <c r="X998">
        <f t="shared" si="281"/>
        <v>4.6433094132545382E-3</v>
      </c>
      <c r="Y998" s="5">
        <f t="shared" si="270"/>
        <v>0.8</v>
      </c>
      <c r="Z998">
        <f t="shared" si="282"/>
        <v>0</v>
      </c>
      <c r="AA998">
        <f t="shared" si="283"/>
        <v>0</v>
      </c>
      <c r="AB998">
        <f t="shared" si="284"/>
        <v>0</v>
      </c>
      <c r="AC998">
        <f t="shared" si="285"/>
        <v>0</v>
      </c>
      <c r="AD998">
        <f t="shared" si="286"/>
        <v>1</v>
      </c>
      <c r="AE998">
        <f t="shared" si="287"/>
        <v>0</v>
      </c>
    </row>
    <row r="999" spans="1:31" x14ac:dyDescent="0.25">
      <c r="A999" s="5">
        <v>5.6</v>
      </c>
      <c r="B999" s="5">
        <v>0.66</v>
      </c>
      <c r="C999" s="5">
        <v>0</v>
      </c>
      <c r="D999" s="5">
        <v>2.2000000000000002</v>
      </c>
      <c r="E999" s="5">
        <v>8.6999999999999994E-2</v>
      </c>
      <c r="F999" s="5">
        <v>3</v>
      </c>
      <c r="G999" s="5">
        <v>11</v>
      </c>
      <c r="H999" s="5">
        <v>0.99378</v>
      </c>
      <c r="I999" s="5">
        <v>3.71</v>
      </c>
      <c r="J999" s="5">
        <v>0.63</v>
      </c>
      <c r="K999" s="5">
        <v>12.8</v>
      </c>
      <c r="L999" s="5">
        <v>7</v>
      </c>
      <c r="N999" s="5">
        <f t="shared" si="271"/>
        <v>8.8495575221238937E-2</v>
      </c>
      <c r="O999" s="5">
        <f t="shared" si="272"/>
        <v>6.0765647154142183E-4</v>
      </c>
      <c r="P999" s="5">
        <f t="shared" si="273"/>
        <v>0</v>
      </c>
      <c r="Q999">
        <f t="shared" si="274"/>
        <v>8.9041095890410982E-2</v>
      </c>
      <c r="R999">
        <f t="shared" si="275"/>
        <v>0.12520868113522537</v>
      </c>
      <c r="S999">
        <f t="shared" si="276"/>
        <v>2.8169014084507043E-2</v>
      </c>
      <c r="T999">
        <f t="shared" si="277"/>
        <v>1.7667844522968199E-2</v>
      </c>
      <c r="U999">
        <f t="shared" si="278"/>
        <v>4.195338512763602E-4</v>
      </c>
      <c r="V999">
        <f t="shared" si="279"/>
        <v>0.7637795275590552</v>
      </c>
      <c r="W999">
        <f t="shared" si="280"/>
        <v>0.17964071856287425</v>
      </c>
      <c r="X999">
        <f t="shared" si="281"/>
        <v>4.6433094132545382E-3</v>
      </c>
      <c r="Y999" s="5">
        <f t="shared" si="270"/>
        <v>0.8</v>
      </c>
      <c r="Z999">
        <f t="shared" si="282"/>
        <v>0</v>
      </c>
      <c r="AA999">
        <f t="shared" si="283"/>
        <v>0</v>
      </c>
      <c r="AB999">
        <f t="shared" si="284"/>
        <v>0</v>
      </c>
      <c r="AC999">
        <f t="shared" si="285"/>
        <v>0</v>
      </c>
      <c r="AD999">
        <f t="shared" si="286"/>
        <v>1</v>
      </c>
      <c r="AE999">
        <f t="shared" si="287"/>
        <v>0</v>
      </c>
    </row>
    <row r="1000" spans="1:31" x14ac:dyDescent="0.25">
      <c r="A1000" s="5">
        <v>8.9</v>
      </c>
      <c r="B1000" s="5">
        <v>0.84</v>
      </c>
      <c r="C1000" s="5">
        <v>0.34</v>
      </c>
      <c r="D1000" s="5">
        <v>1.4</v>
      </c>
      <c r="E1000" s="5">
        <v>0.05</v>
      </c>
      <c r="F1000" s="5">
        <v>4</v>
      </c>
      <c r="G1000" s="5">
        <v>10</v>
      </c>
      <c r="H1000" s="5">
        <v>0.99553999999999998</v>
      </c>
      <c r="I1000" s="5">
        <v>3.12</v>
      </c>
      <c r="J1000" s="5">
        <v>0.48</v>
      </c>
      <c r="K1000" s="5">
        <v>9.1</v>
      </c>
      <c r="L1000" s="5">
        <v>6</v>
      </c>
      <c r="N1000" s="5">
        <f t="shared" si="271"/>
        <v>0.38053097345132747</v>
      </c>
      <c r="O1000" s="5">
        <f t="shared" si="272"/>
        <v>4.8106137330362561E-4</v>
      </c>
      <c r="P1000" s="5">
        <f t="shared" si="273"/>
        <v>0.34</v>
      </c>
      <c r="Q1000">
        <f t="shared" si="274"/>
        <v>3.4246575342465745E-2</v>
      </c>
      <c r="R1000">
        <f t="shared" si="275"/>
        <v>6.34390651085142E-2</v>
      </c>
      <c r="S1000">
        <f t="shared" si="276"/>
        <v>4.2253521126760563E-2</v>
      </c>
      <c r="T1000">
        <f t="shared" si="277"/>
        <v>1.4134275618374558E-2</v>
      </c>
      <c r="U1000">
        <f t="shared" si="278"/>
        <v>6.1487236403995446E-4</v>
      </c>
      <c r="V1000">
        <f t="shared" si="279"/>
        <v>0.29921259842519687</v>
      </c>
      <c r="W1000">
        <f t="shared" si="280"/>
        <v>8.9820359281437112E-2</v>
      </c>
      <c r="X1000">
        <f t="shared" si="281"/>
        <v>7.387083157450393E-4</v>
      </c>
      <c r="Y1000" s="5">
        <f t="shared" si="270"/>
        <v>0.6</v>
      </c>
      <c r="Z1000">
        <f t="shared" si="282"/>
        <v>0</v>
      </c>
      <c r="AA1000">
        <f t="shared" si="283"/>
        <v>0</v>
      </c>
      <c r="AB1000">
        <f t="shared" si="284"/>
        <v>0</v>
      </c>
      <c r="AC1000">
        <f t="shared" si="285"/>
        <v>1</v>
      </c>
      <c r="AD1000">
        <f t="shared" si="286"/>
        <v>0</v>
      </c>
      <c r="AE1000">
        <f t="shared" si="287"/>
        <v>0</v>
      </c>
    </row>
    <row r="1001" spans="1:31" x14ac:dyDescent="0.25">
      <c r="A1001" s="5">
        <v>6.4</v>
      </c>
      <c r="B1001" s="5">
        <v>0.69</v>
      </c>
      <c r="C1001" s="5">
        <v>0</v>
      </c>
      <c r="D1001" s="5">
        <v>1.65</v>
      </c>
      <c r="E1001" s="5">
        <v>5.5E-2</v>
      </c>
      <c r="F1001" s="5">
        <v>7</v>
      </c>
      <c r="G1001" s="5">
        <v>12</v>
      </c>
      <c r="H1001" s="5">
        <v>0.99161999999999995</v>
      </c>
      <c r="I1001" s="5">
        <v>3.47</v>
      </c>
      <c r="J1001" s="5">
        <v>0.53</v>
      </c>
      <c r="K1001" s="5">
        <v>12.9</v>
      </c>
      <c r="L1001" s="5">
        <v>6</v>
      </c>
      <c r="N1001" s="5">
        <f t="shared" si="271"/>
        <v>0.15929203539823014</v>
      </c>
      <c r="O1001" s="5">
        <f t="shared" si="272"/>
        <v>2.6162986969144553E-4</v>
      </c>
      <c r="P1001" s="5">
        <f t="shared" si="273"/>
        <v>0</v>
      </c>
      <c r="Q1001">
        <f t="shared" si="274"/>
        <v>5.136986301369862E-2</v>
      </c>
      <c r="R1001">
        <f t="shared" si="275"/>
        <v>7.1786310517529206E-2</v>
      </c>
      <c r="S1001">
        <f t="shared" si="276"/>
        <v>8.4507042253521125E-2</v>
      </c>
      <c r="T1001">
        <f t="shared" si="277"/>
        <v>2.1201413427561839E-2</v>
      </c>
      <c r="U1001">
        <f t="shared" si="278"/>
        <v>1.7980022197557768E-4</v>
      </c>
      <c r="V1001">
        <f t="shared" si="279"/>
        <v>0.57480314960629941</v>
      </c>
      <c r="W1001">
        <f t="shared" si="280"/>
        <v>0.11976047904191618</v>
      </c>
      <c r="X1001">
        <f t="shared" si="281"/>
        <v>4.7488391726466864E-3</v>
      </c>
      <c r="Y1001" s="5">
        <f t="shared" si="270"/>
        <v>0.6</v>
      </c>
      <c r="Z1001">
        <f t="shared" si="282"/>
        <v>0</v>
      </c>
      <c r="AA1001">
        <f t="shared" si="283"/>
        <v>0</v>
      </c>
      <c r="AB1001">
        <f t="shared" si="284"/>
        <v>0</v>
      </c>
      <c r="AC1001">
        <f t="shared" si="285"/>
        <v>1</v>
      </c>
      <c r="AD1001">
        <f t="shared" si="286"/>
        <v>0</v>
      </c>
      <c r="AE1001">
        <f t="shared" si="287"/>
        <v>0</v>
      </c>
    </row>
    <row r="1002" spans="1:31" x14ac:dyDescent="0.25">
      <c r="A1002" s="5">
        <v>7.5</v>
      </c>
      <c r="B1002" s="5">
        <v>0.43</v>
      </c>
      <c r="C1002" s="5">
        <v>0.3</v>
      </c>
      <c r="D1002" s="5">
        <v>2.2000000000000002</v>
      </c>
      <c r="E1002" s="5">
        <v>6.2E-2</v>
      </c>
      <c r="F1002" s="5">
        <v>6</v>
      </c>
      <c r="G1002" s="5">
        <v>12</v>
      </c>
      <c r="H1002" s="5">
        <v>0.99495</v>
      </c>
      <c r="I1002" s="5">
        <v>3.44</v>
      </c>
      <c r="J1002" s="5">
        <v>0.72</v>
      </c>
      <c r="K1002" s="5">
        <v>11.5</v>
      </c>
      <c r="L1002" s="5">
        <v>7</v>
      </c>
      <c r="N1002" s="5">
        <f t="shared" si="271"/>
        <v>0.25663716814159293</v>
      </c>
      <c r="O1002" s="5">
        <f t="shared" si="272"/>
        <v>1.9411248396462085E-4</v>
      </c>
      <c r="P1002" s="5">
        <f t="shared" si="273"/>
        <v>0.3</v>
      </c>
      <c r="Q1002">
        <f t="shared" si="274"/>
        <v>8.9041095890410982E-2</v>
      </c>
      <c r="R1002">
        <f t="shared" si="275"/>
        <v>8.3472454090150264E-2</v>
      </c>
      <c r="S1002">
        <f t="shared" si="276"/>
        <v>7.0422535211267609E-2</v>
      </c>
      <c r="T1002">
        <f t="shared" si="277"/>
        <v>2.1201413427561839E-2</v>
      </c>
      <c r="U1002">
        <f t="shared" si="278"/>
        <v>5.4938956714761485E-4</v>
      </c>
      <c r="V1002">
        <f t="shared" si="279"/>
        <v>0.55118110236220474</v>
      </c>
      <c r="W1002">
        <f t="shared" si="280"/>
        <v>0.23353293413173651</v>
      </c>
      <c r="X1002">
        <f t="shared" si="281"/>
        <v>3.2714225411566056E-3</v>
      </c>
      <c r="Y1002" s="5">
        <f t="shared" si="270"/>
        <v>0.8</v>
      </c>
      <c r="Z1002">
        <f t="shared" si="282"/>
        <v>0</v>
      </c>
      <c r="AA1002">
        <f t="shared" si="283"/>
        <v>0</v>
      </c>
      <c r="AB1002">
        <f t="shared" si="284"/>
        <v>0</v>
      </c>
      <c r="AC1002">
        <f t="shared" si="285"/>
        <v>0</v>
      </c>
      <c r="AD1002">
        <f t="shared" si="286"/>
        <v>1</v>
      </c>
      <c r="AE1002">
        <f t="shared" si="287"/>
        <v>0</v>
      </c>
    </row>
    <row r="1003" spans="1:31" x14ac:dyDescent="0.25">
      <c r="A1003" s="5">
        <v>9.9</v>
      </c>
      <c r="B1003" s="5">
        <v>0.35</v>
      </c>
      <c r="C1003" s="5">
        <v>0.38</v>
      </c>
      <c r="D1003" s="5">
        <v>1.5</v>
      </c>
      <c r="E1003" s="5">
        <v>5.8000000000000003E-2</v>
      </c>
      <c r="F1003" s="5">
        <v>31</v>
      </c>
      <c r="G1003" s="5">
        <v>47</v>
      </c>
      <c r="H1003" s="5">
        <v>0.99675999999999998</v>
      </c>
      <c r="I1003" s="5">
        <v>3.26</v>
      </c>
      <c r="J1003" s="5">
        <v>0.82</v>
      </c>
      <c r="K1003" s="5">
        <v>10.6</v>
      </c>
      <c r="L1003" s="5">
        <v>7</v>
      </c>
      <c r="N1003" s="5">
        <f t="shared" si="271"/>
        <v>0.46902654867256638</v>
      </c>
      <c r="O1003" s="5">
        <f t="shared" si="272"/>
        <v>1.4347444466950238E-4</v>
      </c>
      <c r="P1003" s="5">
        <f t="shared" si="273"/>
        <v>0.38</v>
      </c>
      <c r="Q1003">
        <f t="shared" si="274"/>
        <v>4.1095890410958902E-2</v>
      </c>
      <c r="R1003">
        <f t="shared" si="275"/>
        <v>7.6794657762938229E-2</v>
      </c>
      <c r="S1003">
        <f t="shared" si="276"/>
        <v>0.42253521126760563</v>
      </c>
      <c r="T1003">
        <f t="shared" si="277"/>
        <v>0.14487632508833923</v>
      </c>
      <c r="U1003">
        <f t="shared" si="278"/>
        <v>7.5027746947835608E-4</v>
      </c>
      <c r="V1003">
        <f t="shared" si="279"/>
        <v>0.40944881889763762</v>
      </c>
      <c r="W1003">
        <f t="shared" si="280"/>
        <v>0.29341317365269459</v>
      </c>
      <c r="X1003">
        <f t="shared" si="281"/>
        <v>2.3216547066272682E-3</v>
      </c>
      <c r="Y1003" s="5">
        <f t="shared" si="270"/>
        <v>0.8</v>
      </c>
      <c r="Z1003">
        <f t="shared" si="282"/>
        <v>0</v>
      </c>
      <c r="AA1003">
        <f t="shared" si="283"/>
        <v>0</v>
      </c>
      <c r="AB1003">
        <f t="shared" si="284"/>
        <v>0</v>
      </c>
      <c r="AC1003">
        <f t="shared" si="285"/>
        <v>0</v>
      </c>
      <c r="AD1003">
        <f t="shared" si="286"/>
        <v>1</v>
      </c>
      <c r="AE1003">
        <f t="shared" si="287"/>
        <v>0</v>
      </c>
    </row>
    <row r="1004" spans="1:31" x14ac:dyDescent="0.25">
      <c r="A1004" s="5">
        <v>9.1</v>
      </c>
      <c r="B1004" s="5">
        <v>0.28999999999999998</v>
      </c>
      <c r="C1004" s="5">
        <v>0.33</v>
      </c>
      <c r="D1004" s="5">
        <v>2.0499999999999998</v>
      </c>
      <c r="E1004" s="5">
        <v>6.3E-2</v>
      </c>
      <c r="F1004" s="5">
        <v>13</v>
      </c>
      <c r="G1004" s="5">
        <v>27</v>
      </c>
      <c r="H1004" s="5">
        <v>0.99516000000000004</v>
      </c>
      <c r="I1004" s="5">
        <v>3.26</v>
      </c>
      <c r="J1004" s="5">
        <v>0.84</v>
      </c>
      <c r="K1004" s="5">
        <v>11.7</v>
      </c>
      <c r="L1004" s="5">
        <v>7</v>
      </c>
      <c r="N1004" s="5">
        <f t="shared" si="271"/>
        <v>0.39823008849557517</v>
      </c>
      <c r="O1004" s="5">
        <f t="shared" si="272"/>
        <v>2.0255215718047395E-4</v>
      </c>
      <c r="P1004" s="5">
        <f t="shared" si="273"/>
        <v>0.33</v>
      </c>
      <c r="Q1004">
        <f t="shared" si="274"/>
        <v>7.8767123287671229E-2</v>
      </c>
      <c r="R1004">
        <f t="shared" si="275"/>
        <v>8.5141903171953262E-2</v>
      </c>
      <c r="S1004">
        <f t="shared" si="276"/>
        <v>0.16901408450704225</v>
      </c>
      <c r="T1004">
        <f t="shared" si="277"/>
        <v>7.4204946996466431E-2</v>
      </c>
      <c r="U1004">
        <f t="shared" si="278"/>
        <v>5.7269700332963967E-4</v>
      </c>
      <c r="V1004">
        <f t="shared" si="279"/>
        <v>0.40944881889763762</v>
      </c>
      <c r="W1004">
        <f t="shared" si="280"/>
        <v>0.30538922155688625</v>
      </c>
      <c r="X1004">
        <f t="shared" si="281"/>
        <v>3.4824820599409019E-3</v>
      </c>
      <c r="Y1004" s="5">
        <f t="shared" si="270"/>
        <v>0.8</v>
      </c>
      <c r="Z1004">
        <f t="shared" si="282"/>
        <v>0</v>
      </c>
      <c r="AA1004">
        <f t="shared" si="283"/>
        <v>0</v>
      </c>
      <c r="AB1004">
        <f t="shared" si="284"/>
        <v>0</v>
      </c>
      <c r="AC1004">
        <f t="shared" si="285"/>
        <v>0</v>
      </c>
      <c r="AD1004">
        <f t="shared" si="286"/>
        <v>1</v>
      </c>
      <c r="AE1004">
        <f t="shared" si="287"/>
        <v>0</v>
      </c>
    </row>
    <row r="1005" spans="1:31" x14ac:dyDescent="0.25">
      <c r="A1005" s="5">
        <v>6.8</v>
      </c>
      <c r="B1005" s="5">
        <v>0.36</v>
      </c>
      <c r="C1005" s="5">
        <v>0.32</v>
      </c>
      <c r="D1005" s="5">
        <v>1.8</v>
      </c>
      <c r="E1005" s="5">
        <v>6.7000000000000004E-2</v>
      </c>
      <c r="F1005" s="5">
        <v>4</v>
      </c>
      <c r="G1005" s="5">
        <v>8</v>
      </c>
      <c r="H1005" s="5">
        <v>0.99280000000000002</v>
      </c>
      <c r="I1005" s="5">
        <v>3.36</v>
      </c>
      <c r="J1005" s="5">
        <v>0.55000000000000004</v>
      </c>
      <c r="K1005" s="5">
        <v>12.8</v>
      </c>
      <c r="L1005" s="5">
        <v>7</v>
      </c>
      <c r="N1005" s="5">
        <f t="shared" si="271"/>
        <v>0.19469026548672566</v>
      </c>
      <c r="O1005" s="5">
        <f t="shared" si="272"/>
        <v>2.6162986969144553E-4</v>
      </c>
      <c r="P1005" s="5">
        <f t="shared" si="273"/>
        <v>0.32</v>
      </c>
      <c r="Q1005">
        <f t="shared" si="274"/>
        <v>6.164383561643836E-2</v>
      </c>
      <c r="R1005">
        <f t="shared" si="275"/>
        <v>9.1819699499165297E-2</v>
      </c>
      <c r="S1005">
        <f t="shared" si="276"/>
        <v>4.2253521126760563E-2</v>
      </c>
      <c r="T1005">
        <f t="shared" si="277"/>
        <v>7.0671378091872791E-3</v>
      </c>
      <c r="U1005">
        <f t="shared" si="278"/>
        <v>3.1076581576026913E-4</v>
      </c>
      <c r="V1005">
        <f t="shared" si="279"/>
        <v>0.48818897637795267</v>
      </c>
      <c r="W1005">
        <f t="shared" si="280"/>
        <v>0.1317365269461078</v>
      </c>
      <c r="X1005">
        <f t="shared" si="281"/>
        <v>4.6433094132545382E-3</v>
      </c>
      <c r="Y1005" s="5">
        <f t="shared" si="270"/>
        <v>0.8</v>
      </c>
      <c r="Z1005">
        <f t="shared" si="282"/>
        <v>0</v>
      </c>
      <c r="AA1005">
        <f t="shared" si="283"/>
        <v>0</v>
      </c>
      <c r="AB1005">
        <f t="shared" si="284"/>
        <v>0</v>
      </c>
      <c r="AC1005">
        <f t="shared" si="285"/>
        <v>0</v>
      </c>
      <c r="AD1005">
        <f t="shared" si="286"/>
        <v>1</v>
      </c>
      <c r="AE1005">
        <f t="shared" si="287"/>
        <v>0</v>
      </c>
    </row>
    <row r="1006" spans="1:31" x14ac:dyDescent="0.25">
      <c r="A1006" s="5">
        <v>8.1999999999999993</v>
      </c>
      <c r="B1006" s="5">
        <v>0.43</v>
      </c>
      <c r="C1006" s="5">
        <v>0.28999999999999998</v>
      </c>
      <c r="D1006" s="5">
        <v>1.6</v>
      </c>
      <c r="E1006" s="5">
        <v>8.1000000000000003E-2</v>
      </c>
      <c r="F1006" s="5">
        <v>27</v>
      </c>
      <c r="G1006" s="5">
        <v>45</v>
      </c>
      <c r="H1006" s="5">
        <v>0.99602999999999997</v>
      </c>
      <c r="I1006" s="5">
        <v>3.25</v>
      </c>
      <c r="J1006" s="5">
        <v>0.54</v>
      </c>
      <c r="K1006" s="5">
        <v>10.3</v>
      </c>
      <c r="L1006" s="5">
        <v>5</v>
      </c>
      <c r="N1006" s="5">
        <f t="shared" si="271"/>
        <v>0.31858407079646012</v>
      </c>
      <c r="O1006" s="5">
        <f t="shared" si="272"/>
        <v>2.0255215718047395E-4</v>
      </c>
      <c r="P1006" s="5">
        <f t="shared" si="273"/>
        <v>0.28999999999999998</v>
      </c>
      <c r="Q1006">
        <f t="shared" si="274"/>
        <v>4.7945205479452059E-2</v>
      </c>
      <c r="R1006">
        <f t="shared" si="275"/>
        <v>0.11519198664440736</v>
      </c>
      <c r="S1006">
        <f t="shared" si="276"/>
        <v>0.36619718309859156</v>
      </c>
      <c r="T1006">
        <f t="shared" si="277"/>
        <v>0.13780918727915195</v>
      </c>
      <c r="U1006">
        <f t="shared" si="278"/>
        <v>6.6925638179800003E-4</v>
      </c>
      <c r="V1006">
        <f t="shared" si="279"/>
        <v>0.40157480314960625</v>
      </c>
      <c r="W1006">
        <f t="shared" si="280"/>
        <v>0.125748502994012</v>
      </c>
      <c r="X1006">
        <f t="shared" si="281"/>
        <v>2.0050654284508233E-3</v>
      </c>
      <c r="Y1006" s="5">
        <f t="shared" si="270"/>
        <v>0.4</v>
      </c>
      <c r="Z1006">
        <f t="shared" si="282"/>
        <v>0</v>
      </c>
      <c r="AA1006">
        <f t="shared" si="283"/>
        <v>0</v>
      </c>
      <c r="AB1006">
        <f t="shared" si="284"/>
        <v>1</v>
      </c>
      <c r="AC1006">
        <f t="shared" si="285"/>
        <v>0</v>
      </c>
      <c r="AD1006">
        <f t="shared" si="286"/>
        <v>0</v>
      </c>
      <c r="AE1006">
        <f t="shared" si="287"/>
        <v>0</v>
      </c>
    </row>
    <row r="1007" spans="1:31" x14ac:dyDescent="0.25">
      <c r="A1007" s="5">
        <v>6.8</v>
      </c>
      <c r="B1007" s="5">
        <v>0.36</v>
      </c>
      <c r="C1007" s="5">
        <v>0.32</v>
      </c>
      <c r="D1007" s="5">
        <v>1.8</v>
      </c>
      <c r="E1007" s="5">
        <v>6.7000000000000004E-2</v>
      </c>
      <c r="F1007" s="5">
        <v>4</v>
      </c>
      <c r="G1007" s="5">
        <v>8</v>
      </c>
      <c r="H1007" s="5">
        <v>0.99280000000000002</v>
      </c>
      <c r="I1007" s="5">
        <v>3.36</v>
      </c>
      <c r="J1007" s="5">
        <v>0.55000000000000004</v>
      </c>
      <c r="K1007" s="5">
        <v>12.8</v>
      </c>
      <c r="L1007" s="5">
        <v>7</v>
      </c>
      <c r="N1007" s="5">
        <f t="shared" si="271"/>
        <v>0.19469026548672566</v>
      </c>
      <c r="O1007" s="5">
        <f t="shared" si="272"/>
        <v>1.4347444466950238E-4</v>
      </c>
      <c r="P1007" s="5">
        <f t="shared" si="273"/>
        <v>0.32</v>
      </c>
      <c r="Q1007">
        <f t="shared" si="274"/>
        <v>6.164383561643836E-2</v>
      </c>
      <c r="R1007">
        <f t="shared" si="275"/>
        <v>9.1819699499165297E-2</v>
      </c>
      <c r="S1007">
        <f t="shared" si="276"/>
        <v>4.2253521126760563E-2</v>
      </c>
      <c r="T1007">
        <f t="shared" si="277"/>
        <v>7.0671378091872791E-3</v>
      </c>
      <c r="U1007">
        <f t="shared" si="278"/>
        <v>3.1076581576026913E-4</v>
      </c>
      <c r="V1007">
        <f t="shared" si="279"/>
        <v>0.48818897637795267</v>
      </c>
      <c r="W1007">
        <f t="shared" si="280"/>
        <v>0.1317365269461078</v>
      </c>
      <c r="X1007">
        <f t="shared" si="281"/>
        <v>4.6433094132545382E-3</v>
      </c>
      <c r="Y1007" s="5">
        <f t="shared" si="270"/>
        <v>0.8</v>
      </c>
      <c r="Z1007">
        <f t="shared" si="282"/>
        <v>0</v>
      </c>
      <c r="AA1007">
        <f t="shared" si="283"/>
        <v>0</v>
      </c>
      <c r="AB1007">
        <f t="shared" si="284"/>
        <v>0</v>
      </c>
      <c r="AC1007">
        <f t="shared" si="285"/>
        <v>0</v>
      </c>
      <c r="AD1007">
        <f t="shared" si="286"/>
        <v>1</v>
      </c>
      <c r="AE1007">
        <f t="shared" si="287"/>
        <v>0</v>
      </c>
    </row>
    <row r="1008" spans="1:31" x14ac:dyDescent="0.25">
      <c r="A1008" s="5">
        <v>9.1</v>
      </c>
      <c r="B1008" s="5">
        <v>0.28999999999999998</v>
      </c>
      <c r="C1008" s="5">
        <v>0.33</v>
      </c>
      <c r="D1008" s="5">
        <v>2.0499999999999998</v>
      </c>
      <c r="E1008" s="5">
        <v>6.3E-2</v>
      </c>
      <c r="F1008" s="5">
        <v>13</v>
      </c>
      <c r="G1008" s="5">
        <v>27</v>
      </c>
      <c r="H1008" s="5">
        <v>0.99516000000000004</v>
      </c>
      <c r="I1008" s="5">
        <v>3.26</v>
      </c>
      <c r="J1008" s="5">
        <v>0.84</v>
      </c>
      <c r="K1008" s="5">
        <v>11.7</v>
      </c>
      <c r="L1008" s="5">
        <v>7</v>
      </c>
      <c r="N1008" s="5">
        <f t="shared" si="271"/>
        <v>0.39823008849557517</v>
      </c>
      <c r="O1008" s="5">
        <f t="shared" si="272"/>
        <v>1.5191411788535546E-4</v>
      </c>
      <c r="P1008" s="5">
        <f t="shared" si="273"/>
        <v>0.33</v>
      </c>
      <c r="Q1008">
        <f t="shared" si="274"/>
        <v>7.8767123287671229E-2</v>
      </c>
      <c r="R1008">
        <f t="shared" si="275"/>
        <v>8.5141903171953262E-2</v>
      </c>
      <c r="S1008">
        <f t="shared" si="276"/>
        <v>0.16901408450704225</v>
      </c>
      <c r="T1008">
        <f t="shared" si="277"/>
        <v>7.4204946996466431E-2</v>
      </c>
      <c r="U1008">
        <f t="shared" si="278"/>
        <v>5.7269700332963967E-4</v>
      </c>
      <c r="V1008">
        <f t="shared" si="279"/>
        <v>0.40944881889763762</v>
      </c>
      <c r="W1008">
        <f t="shared" si="280"/>
        <v>0.30538922155688625</v>
      </c>
      <c r="X1008">
        <f t="shared" si="281"/>
        <v>3.4824820599409019E-3</v>
      </c>
      <c r="Y1008" s="5">
        <f t="shared" si="270"/>
        <v>0.8</v>
      </c>
      <c r="Z1008">
        <f t="shared" si="282"/>
        <v>0</v>
      </c>
      <c r="AA1008">
        <f t="shared" si="283"/>
        <v>0</v>
      </c>
      <c r="AB1008">
        <f t="shared" si="284"/>
        <v>0</v>
      </c>
      <c r="AC1008">
        <f t="shared" si="285"/>
        <v>0</v>
      </c>
      <c r="AD1008">
        <f t="shared" si="286"/>
        <v>1</v>
      </c>
      <c r="AE1008">
        <f t="shared" si="287"/>
        <v>0</v>
      </c>
    </row>
    <row r="1009" spans="1:31" x14ac:dyDescent="0.25">
      <c r="A1009" s="5">
        <v>9.1</v>
      </c>
      <c r="B1009" s="5">
        <v>0.3</v>
      </c>
      <c r="C1009" s="5">
        <v>0.34</v>
      </c>
      <c r="D1009" s="5">
        <v>2</v>
      </c>
      <c r="E1009" s="5">
        <v>6.4000000000000001E-2</v>
      </c>
      <c r="F1009" s="5">
        <v>12</v>
      </c>
      <c r="G1009" s="5">
        <v>25</v>
      </c>
      <c r="H1009" s="5">
        <v>0.99516000000000004</v>
      </c>
      <c r="I1009" s="5">
        <v>3.26</v>
      </c>
      <c r="J1009" s="5">
        <v>0.84</v>
      </c>
      <c r="K1009" s="5">
        <v>11.7</v>
      </c>
      <c r="L1009" s="5">
        <v>7</v>
      </c>
      <c r="N1009" s="5">
        <f t="shared" si="271"/>
        <v>0.39823008849557517</v>
      </c>
      <c r="O1009" s="5">
        <f t="shared" si="272"/>
        <v>1.9411248396462085E-4</v>
      </c>
      <c r="P1009" s="5">
        <f t="shared" si="273"/>
        <v>0.34</v>
      </c>
      <c r="Q1009">
        <f t="shared" si="274"/>
        <v>7.5342465753424667E-2</v>
      </c>
      <c r="R1009">
        <f t="shared" si="275"/>
        <v>8.6811352253756274E-2</v>
      </c>
      <c r="S1009">
        <f t="shared" si="276"/>
        <v>0.15492957746478872</v>
      </c>
      <c r="T1009">
        <f t="shared" si="277"/>
        <v>6.7137809187279157E-2</v>
      </c>
      <c r="U1009">
        <f t="shared" si="278"/>
        <v>5.7269700332963967E-4</v>
      </c>
      <c r="V1009">
        <f t="shared" si="279"/>
        <v>0.40944881889763762</v>
      </c>
      <c r="W1009">
        <f t="shared" si="280"/>
        <v>0.30538922155688625</v>
      </c>
      <c r="X1009">
        <f t="shared" si="281"/>
        <v>3.4824820599409019E-3</v>
      </c>
      <c r="Y1009" s="5">
        <f t="shared" si="270"/>
        <v>0.8</v>
      </c>
      <c r="Z1009">
        <f t="shared" si="282"/>
        <v>0</v>
      </c>
      <c r="AA1009">
        <f t="shared" si="283"/>
        <v>0</v>
      </c>
      <c r="AB1009">
        <f t="shared" si="284"/>
        <v>0</v>
      </c>
      <c r="AC1009">
        <f t="shared" si="285"/>
        <v>0</v>
      </c>
      <c r="AD1009">
        <f t="shared" si="286"/>
        <v>1</v>
      </c>
      <c r="AE1009">
        <f t="shared" si="287"/>
        <v>0</v>
      </c>
    </row>
    <row r="1010" spans="1:31" x14ac:dyDescent="0.25">
      <c r="A1010" s="5">
        <v>8.9</v>
      </c>
      <c r="B1010" s="5">
        <v>0.35</v>
      </c>
      <c r="C1010" s="5">
        <v>0.4</v>
      </c>
      <c r="D1010" s="5">
        <v>3.6</v>
      </c>
      <c r="E1010" s="5">
        <v>0.11</v>
      </c>
      <c r="F1010" s="5">
        <v>12</v>
      </c>
      <c r="G1010" s="5">
        <v>24</v>
      </c>
      <c r="H1010" s="5">
        <v>0.99548999999999999</v>
      </c>
      <c r="I1010" s="5">
        <v>3.23</v>
      </c>
      <c r="J1010" s="5">
        <v>0.7</v>
      </c>
      <c r="K1010" s="5">
        <v>12</v>
      </c>
      <c r="L1010" s="5">
        <v>7</v>
      </c>
      <c r="N1010" s="5">
        <f t="shared" si="271"/>
        <v>0.38053097345132747</v>
      </c>
      <c r="O1010" s="5">
        <f t="shared" si="272"/>
        <v>3.2070758220241707E-4</v>
      </c>
      <c r="P1010" s="5">
        <f t="shared" si="273"/>
        <v>0.4</v>
      </c>
      <c r="Q1010">
        <f t="shared" si="274"/>
        <v>0.18493150684931509</v>
      </c>
      <c r="R1010">
        <f t="shared" si="275"/>
        <v>0.1636060100166945</v>
      </c>
      <c r="S1010">
        <f t="shared" si="276"/>
        <v>0.15492957746478872</v>
      </c>
      <c r="T1010">
        <f t="shared" si="277"/>
        <v>6.3604240282685506E-2</v>
      </c>
      <c r="U1010">
        <f t="shared" si="278"/>
        <v>6.0932297447280749E-4</v>
      </c>
      <c r="V1010">
        <f t="shared" si="279"/>
        <v>0.38582677165354323</v>
      </c>
      <c r="W1010">
        <f t="shared" si="280"/>
        <v>0.22155688622754488</v>
      </c>
      <c r="X1010">
        <f t="shared" si="281"/>
        <v>3.7990713381173486E-3</v>
      </c>
      <c r="Y1010" s="5">
        <f t="shared" si="270"/>
        <v>0.8</v>
      </c>
      <c r="Z1010">
        <f t="shared" si="282"/>
        <v>0</v>
      </c>
      <c r="AA1010">
        <f t="shared" si="283"/>
        <v>0</v>
      </c>
      <c r="AB1010">
        <f t="shared" si="284"/>
        <v>0</v>
      </c>
      <c r="AC1010">
        <f t="shared" si="285"/>
        <v>0</v>
      </c>
      <c r="AD1010">
        <f t="shared" si="286"/>
        <v>1</v>
      </c>
      <c r="AE1010">
        <f t="shared" si="287"/>
        <v>0</v>
      </c>
    </row>
    <row r="1011" spans="1:31" x14ac:dyDescent="0.25">
      <c r="A1011" s="5">
        <v>9.6</v>
      </c>
      <c r="B1011" s="5">
        <v>0.5</v>
      </c>
      <c r="C1011" s="5">
        <v>0.36</v>
      </c>
      <c r="D1011" s="5">
        <v>2.8</v>
      </c>
      <c r="E1011" s="5">
        <v>0.11600000000000001</v>
      </c>
      <c r="F1011" s="5">
        <v>26</v>
      </c>
      <c r="G1011" s="5">
        <v>55</v>
      </c>
      <c r="H1011" s="5">
        <v>0.99722</v>
      </c>
      <c r="I1011" s="5">
        <v>3.18</v>
      </c>
      <c r="J1011" s="5">
        <v>0.68</v>
      </c>
      <c r="K1011" s="5">
        <v>10.9</v>
      </c>
      <c r="L1011" s="5">
        <v>5</v>
      </c>
      <c r="N1011" s="5">
        <f t="shared" si="271"/>
        <v>0.44247787610619466</v>
      </c>
      <c r="O1011" s="5">
        <f t="shared" si="272"/>
        <v>1.3503477145364933E-4</v>
      </c>
      <c r="P1011" s="5">
        <f t="shared" si="273"/>
        <v>0.36</v>
      </c>
      <c r="Q1011">
        <f t="shared" si="274"/>
        <v>0.13013698630136986</v>
      </c>
      <c r="R1011">
        <f t="shared" si="275"/>
        <v>0.17362270450751255</v>
      </c>
      <c r="S1011">
        <f t="shared" si="276"/>
        <v>0.352112676056338</v>
      </c>
      <c r="T1011">
        <f t="shared" si="277"/>
        <v>0.17314487632508835</v>
      </c>
      <c r="U1011">
        <f t="shared" si="278"/>
        <v>8.0133185349611587E-4</v>
      </c>
      <c r="V1011">
        <f t="shared" si="279"/>
        <v>0.34645669291338588</v>
      </c>
      <c r="W1011">
        <f t="shared" si="280"/>
        <v>0.20958083832335334</v>
      </c>
      <c r="X1011">
        <f t="shared" si="281"/>
        <v>2.6382439848037145E-3</v>
      </c>
      <c r="Y1011" s="5">
        <f t="shared" si="270"/>
        <v>0.4</v>
      </c>
      <c r="Z1011">
        <f t="shared" si="282"/>
        <v>0</v>
      </c>
      <c r="AA1011">
        <f t="shared" si="283"/>
        <v>0</v>
      </c>
      <c r="AB1011">
        <f t="shared" si="284"/>
        <v>1</v>
      </c>
      <c r="AC1011">
        <f t="shared" si="285"/>
        <v>0</v>
      </c>
      <c r="AD1011">
        <f t="shared" si="286"/>
        <v>0</v>
      </c>
      <c r="AE1011">
        <f t="shared" si="287"/>
        <v>0</v>
      </c>
    </row>
    <row r="1012" spans="1:31" x14ac:dyDescent="0.25">
      <c r="A1012" s="5">
        <v>8.9</v>
      </c>
      <c r="B1012" s="5">
        <v>0.28000000000000003</v>
      </c>
      <c r="C1012" s="5">
        <v>0.45</v>
      </c>
      <c r="D1012" s="5">
        <v>1.7</v>
      </c>
      <c r="E1012" s="5">
        <v>6.7000000000000004E-2</v>
      </c>
      <c r="F1012" s="5">
        <v>7</v>
      </c>
      <c r="G1012" s="5">
        <v>12</v>
      </c>
      <c r="H1012" s="5">
        <v>0.99353999999999998</v>
      </c>
      <c r="I1012" s="5">
        <v>3.25</v>
      </c>
      <c r="J1012" s="5">
        <v>0.55000000000000004</v>
      </c>
      <c r="K1012" s="5">
        <v>12.3</v>
      </c>
      <c r="L1012" s="5">
        <v>7</v>
      </c>
      <c r="N1012" s="5">
        <f t="shared" si="271"/>
        <v>0.38053097345132747</v>
      </c>
      <c r="O1012" s="5">
        <f t="shared" si="272"/>
        <v>1.6879346431706164E-4</v>
      </c>
      <c r="P1012" s="5">
        <f t="shared" si="273"/>
        <v>0.45</v>
      </c>
      <c r="Q1012">
        <f t="shared" si="274"/>
        <v>5.4794520547945202E-2</v>
      </c>
      <c r="R1012">
        <f t="shared" si="275"/>
        <v>9.1819699499165297E-2</v>
      </c>
      <c r="S1012">
        <f t="shared" si="276"/>
        <v>8.4507042253521125E-2</v>
      </c>
      <c r="T1012">
        <f t="shared" si="277"/>
        <v>2.1201413427561839E-2</v>
      </c>
      <c r="U1012">
        <f t="shared" si="278"/>
        <v>3.9289678135404971E-4</v>
      </c>
      <c r="V1012">
        <f t="shared" si="279"/>
        <v>0.40157480314960625</v>
      </c>
      <c r="W1012">
        <f t="shared" si="280"/>
        <v>0.1317365269461078</v>
      </c>
      <c r="X1012">
        <f t="shared" si="281"/>
        <v>4.1156606162937948E-3</v>
      </c>
      <c r="Y1012" s="5">
        <f t="shared" si="270"/>
        <v>0.8</v>
      </c>
      <c r="Z1012">
        <f t="shared" si="282"/>
        <v>0</v>
      </c>
      <c r="AA1012">
        <f t="shared" si="283"/>
        <v>0</v>
      </c>
      <c r="AB1012">
        <f t="shared" si="284"/>
        <v>0</v>
      </c>
      <c r="AC1012">
        <f t="shared" si="285"/>
        <v>0</v>
      </c>
      <c r="AD1012">
        <f t="shared" si="286"/>
        <v>1</v>
      </c>
      <c r="AE1012">
        <f t="shared" si="287"/>
        <v>0</v>
      </c>
    </row>
    <row r="1013" spans="1:31" x14ac:dyDescent="0.25">
      <c r="A1013" s="5">
        <v>8.9</v>
      </c>
      <c r="B1013" s="5">
        <v>0.32</v>
      </c>
      <c r="C1013" s="5">
        <v>0.31</v>
      </c>
      <c r="D1013" s="5">
        <v>2</v>
      </c>
      <c r="E1013" s="5">
        <v>8.7999999999999995E-2</v>
      </c>
      <c r="F1013" s="5">
        <v>12</v>
      </c>
      <c r="G1013" s="5">
        <v>19</v>
      </c>
      <c r="H1013" s="5">
        <v>0.99570000000000003</v>
      </c>
      <c r="I1013" s="5">
        <v>3.17</v>
      </c>
      <c r="J1013" s="5">
        <v>0.55000000000000004</v>
      </c>
      <c r="K1013" s="5">
        <v>10.4</v>
      </c>
      <c r="L1013" s="5">
        <v>6</v>
      </c>
      <c r="N1013" s="5">
        <f t="shared" si="271"/>
        <v>0.38053097345132747</v>
      </c>
      <c r="O1013" s="5">
        <f t="shared" si="272"/>
        <v>0.84808588211464442</v>
      </c>
      <c r="P1013" s="5">
        <f t="shared" si="273"/>
        <v>0.31</v>
      </c>
      <c r="Q1013">
        <f t="shared" si="274"/>
        <v>7.5342465753424667E-2</v>
      </c>
      <c r="R1013">
        <f t="shared" si="275"/>
        <v>0.12687813021702837</v>
      </c>
      <c r="S1013">
        <f t="shared" si="276"/>
        <v>0.15492957746478872</v>
      </c>
      <c r="T1013">
        <f t="shared" si="277"/>
        <v>4.5936395759717315E-2</v>
      </c>
      <c r="U1013">
        <f t="shared" si="278"/>
        <v>6.3263041065483221E-4</v>
      </c>
      <c r="V1013">
        <f t="shared" si="279"/>
        <v>0.33858267716535423</v>
      </c>
      <c r="W1013">
        <f t="shared" si="280"/>
        <v>0.1317365269461078</v>
      </c>
      <c r="X1013">
        <f t="shared" si="281"/>
        <v>2.1105951878429715E-3</v>
      </c>
      <c r="Y1013" s="5">
        <f t="shared" si="270"/>
        <v>0.6</v>
      </c>
      <c r="Z1013">
        <f t="shared" si="282"/>
        <v>0</v>
      </c>
      <c r="AA1013">
        <f t="shared" si="283"/>
        <v>0</v>
      </c>
      <c r="AB1013">
        <f t="shared" si="284"/>
        <v>0</v>
      </c>
      <c r="AC1013">
        <f t="shared" si="285"/>
        <v>1</v>
      </c>
      <c r="AD1013">
        <f t="shared" si="286"/>
        <v>0</v>
      </c>
      <c r="AE1013">
        <f t="shared" si="287"/>
        <v>0</v>
      </c>
    </row>
    <row r="1014" spans="1:31" x14ac:dyDescent="0.25">
      <c r="A1014" s="5">
        <v>7.7</v>
      </c>
      <c r="B1014" s="5">
        <v>1005</v>
      </c>
      <c r="C1014" s="5">
        <v>0.15</v>
      </c>
      <c r="D1014" s="5">
        <v>2.1</v>
      </c>
      <c r="E1014" s="5">
        <v>0.10199999999999999</v>
      </c>
      <c r="F1014" s="5">
        <v>11</v>
      </c>
      <c r="G1014" s="5">
        <v>32</v>
      </c>
      <c r="H1014" s="5">
        <v>0.99604000000000004</v>
      </c>
      <c r="I1014" s="5">
        <v>3.23</v>
      </c>
      <c r="J1014" s="5">
        <v>0.48</v>
      </c>
      <c r="K1014" s="5">
        <v>10</v>
      </c>
      <c r="L1014" s="5">
        <v>5</v>
      </c>
      <c r="N1014" s="5">
        <f t="shared" si="271"/>
        <v>0.27433628318584075</v>
      </c>
      <c r="O1014" s="5">
        <f t="shared" si="272"/>
        <v>4.9794071973533176E-4</v>
      </c>
      <c r="P1014" s="5">
        <f t="shared" si="273"/>
        <v>0.15</v>
      </c>
      <c r="Q1014">
        <f t="shared" si="274"/>
        <v>8.2191780821917818E-2</v>
      </c>
      <c r="R1014">
        <f t="shared" si="275"/>
        <v>0.15025041736227046</v>
      </c>
      <c r="S1014">
        <f t="shared" si="276"/>
        <v>0.14084507042253522</v>
      </c>
      <c r="T1014">
        <f t="shared" si="277"/>
        <v>9.187279151943463E-2</v>
      </c>
      <c r="U1014">
        <f t="shared" si="278"/>
        <v>6.7036625971143675E-4</v>
      </c>
      <c r="V1014">
        <f t="shared" si="279"/>
        <v>0.38582677165354323</v>
      </c>
      <c r="W1014">
        <f t="shared" si="280"/>
        <v>8.9820359281437112E-2</v>
      </c>
      <c r="X1014">
        <f t="shared" si="281"/>
        <v>1.6884761502743769E-3</v>
      </c>
      <c r="Y1014" s="5">
        <f t="shared" si="270"/>
        <v>0.4</v>
      </c>
      <c r="Z1014">
        <f t="shared" si="282"/>
        <v>0</v>
      </c>
      <c r="AA1014">
        <f t="shared" si="283"/>
        <v>0</v>
      </c>
      <c r="AB1014">
        <f t="shared" si="284"/>
        <v>1</v>
      </c>
      <c r="AC1014">
        <f t="shared" si="285"/>
        <v>0</v>
      </c>
      <c r="AD1014">
        <f t="shared" si="286"/>
        <v>0</v>
      </c>
      <c r="AE1014">
        <f t="shared" si="287"/>
        <v>0</v>
      </c>
    </row>
    <row r="1015" spans="1:31" x14ac:dyDescent="0.25">
      <c r="A1015" s="5">
        <v>7.5</v>
      </c>
      <c r="B1015" s="5">
        <v>0.71</v>
      </c>
      <c r="C1015" s="5">
        <v>0</v>
      </c>
      <c r="D1015" s="5">
        <v>1.6</v>
      </c>
      <c r="E1015" s="5">
        <v>9.1999999999999998E-2</v>
      </c>
      <c r="F1015" s="5">
        <v>22</v>
      </c>
      <c r="G1015" s="5">
        <v>31</v>
      </c>
      <c r="H1015" s="5">
        <v>0.99634999999999996</v>
      </c>
      <c r="I1015" s="5">
        <v>3.38</v>
      </c>
      <c r="J1015" s="5">
        <v>0.57999999999999996</v>
      </c>
      <c r="K1015" s="5">
        <v>10</v>
      </c>
      <c r="L1015" s="5">
        <v>6</v>
      </c>
      <c r="N1015" s="5">
        <f t="shared" si="271"/>
        <v>0.25663716814159293</v>
      </c>
      <c r="O1015" s="5">
        <f t="shared" si="272"/>
        <v>3.882249679292417E-4</v>
      </c>
      <c r="P1015" s="5">
        <f t="shared" si="273"/>
        <v>0</v>
      </c>
      <c r="Q1015">
        <f t="shared" si="274"/>
        <v>4.7945205479452059E-2</v>
      </c>
      <c r="R1015">
        <f t="shared" si="275"/>
        <v>0.13355592654424042</v>
      </c>
      <c r="S1015">
        <f t="shared" si="276"/>
        <v>0.29577464788732394</v>
      </c>
      <c r="T1015">
        <f t="shared" si="277"/>
        <v>8.8339222614840993E-2</v>
      </c>
      <c r="U1015">
        <f t="shared" si="278"/>
        <v>7.0477247502774326E-4</v>
      </c>
      <c r="V1015">
        <f t="shared" si="279"/>
        <v>0.50393700787401563</v>
      </c>
      <c r="W1015">
        <f t="shared" si="280"/>
        <v>0.1497005988023952</v>
      </c>
      <c r="X1015">
        <f t="shared" si="281"/>
        <v>1.6884761502743769E-3</v>
      </c>
      <c r="Y1015" s="5">
        <f t="shared" si="270"/>
        <v>0.6</v>
      </c>
      <c r="Z1015">
        <f t="shared" si="282"/>
        <v>0</v>
      </c>
      <c r="AA1015">
        <f t="shared" si="283"/>
        <v>0</v>
      </c>
      <c r="AB1015">
        <f t="shared" si="284"/>
        <v>0</v>
      </c>
      <c r="AC1015">
        <f t="shared" si="285"/>
        <v>1</v>
      </c>
      <c r="AD1015">
        <f t="shared" si="286"/>
        <v>0</v>
      </c>
      <c r="AE1015">
        <f t="shared" si="287"/>
        <v>0</v>
      </c>
    </row>
    <row r="1016" spans="1:31" x14ac:dyDescent="0.25">
      <c r="A1016" s="5">
        <v>8</v>
      </c>
      <c r="B1016" s="5">
        <v>0.57999999999999996</v>
      </c>
      <c r="C1016" s="5">
        <v>0.16</v>
      </c>
      <c r="D1016" s="5">
        <v>2</v>
      </c>
      <c r="E1016" s="5">
        <v>0.12</v>
      </c>
      <c r="F1016" s="5">
        <v>3</v>
      </c>
      <c r="G1016" s="5">
        <v>7</v>
      </c>
      <c r="H1016" s="5">
        <v>0.99453999999999998</v>
      </c>
      <c r="I1016" s="5">
        <v>3.22</v>
      </c>
      <c r="J1016" s="5">
        <v>0.57999999999999996</v>
      </c>
      <c r="K1016" s="5">
        <v>11.2</v>
      </c>
      <c r="L1016" s="5">
        <v>6</v>
      </c>
      <c r="N1016" s="5">
        <f t="shared" si="271"/>
        <v>0.30088495575221241</v>
      </c>
      <c r="O1016" s="5">
        <f t="shared" si="272"/>
        <v>2.2787117682803321E-4</v>
      </c>
      <c r="P1016" s="5">
        <f t="shared" si="273"/>
        <v>0.16</v>
      </c>
      <c r="Q1016">
        <f t="shared" si="274"/>
        <v>7.5342465753424667E-2</v>
      </c>
      <c r="R1016">
        <f t="shared" si="275"/>
        <v>0.18030050083472454</v>
      </c>
      <c r="S1016">
        <f t="shared" si="276"/>
        <v>2.8169014084507043E-2</v>
      </c>
      <c r="T1016">
        <f t="shared" si="277"/>
        <v>3.5335689045936395E-3</v>
      </c>
      <c r="U1016">
        <f t="shared" si="278"/>
        <v>5.0388457269700203E-4</v>
      </c>
      <c r="V1016">
        <f t="shared" si="279"/>
        <v>0.37795275590551192</v>
      </c>
      <c r="W1016">
        <f t="shared" si="280"/>
        <v>0.1497005988023952</v>
      </c>
      <c r="X1016">
        <f t="shared" si="281"/>
        <v>2.9548332629801594E-3</v>
      </c>
      <c r="Y1016" s="5">
        <f t="shared" si="270"/>
        <v>0.6</v>
      </c>
      <c r="Z1016">
        <f t="shared" si="282"/>
        <v>0</v>
      </c>
      <c r="AA1016">
        <f t="shared" si="283"/>
        <v>0</v>
      </c>
      <c r="AB1016">
        <f t="shared" si="284"/>
        <v>0</v>
      </c>
      <c r="AC1016">
        <f t="shared" si="285"/>
        <v>1</v>
      </c>
      <c r="AD1016">
        <f t="shared" si="286"/>
        <v>0</v>
      </c>
      <c r="AE1016">
        <f t="shared" si="287"/>
        <v>0</v>
      </c>
    </row>
    <row r="1017" spans="1:31" x14ac:dyDescent="0.25">
      <c r="A1017" s="5">
        <v>10.5</v>
      </c>
      <c r="B1017" s="5">
        <v>0.39</v>
      </c>
      <c r="C1017" s="5">
        <v>0.46</v>
      </c>
      <c r="D1017" s="5">
        <v>2.2000000000000002</v>
      </c>
      <c r="E1017" s="5">
        <v>7.4999999999999997E-2</v>
      </c>
      <c r="F1017" s="5">
        <v>14</v>
      </c>
      <c r="G1017" s="5">
        <v>27</v>
      </c>
      <c r="H1017" s="5">
        <v>0.99597999999999998</v>
      </c>
      <c r="I1017" s="5">
        <v>3.06</v>
      </c>
      <c r="J1017" s="5">
        <v>0.84</v>
      </c>
      <c r="K1017" s="5">
        <v>11.4</v>
      </c>
      <c r="L1017" s="5">
        <v>6</v>
      </c>
      <c r="N1017" s="5">
        <f t="shared" si="271"/>
        <v>0.52212389380530977</v>
      </c>
      <c r="O1017" s="5">
        <f t="shared" si="272"/>
        <v>2.1943150361218014E-4</v>
      </c>
      <c r="P1017" s="5">
        <f t="shared" si="273"/>
        <v>0.46</v>
      </c>
      <c r="Q1017">
        <f t="shared" si="274"/>
        <v>8.9041095890410982E-2</v>
      </c>
      <c r="R1017">
        <f t="shared" si="275"/>
        <v>0.10517529215358933</v>
      </c>
      <c r="S1017">
        <f t="shared" si="276"/>
        <v>0.18309859154929578</v>
      </c>
      <c r="T1017">
        <f t="shared" si="277"/>
        <v>7.4204946996466431E-2</v>
      </c>
      <c r="U1017">
        <f t="shared" si="278"/>
        <v>6.6370699223085295E-4</v>
      </c>
      <c r="V1017">
        <f t="shared" si="279"/>
        <v>0.25196850393700782</v>
      </c>
      <c r="W1017">
        <f t="shared" si="280"/>
        <v>0.30538922155688625</v>
      </c>
      <c r="X1017">
        <f t="shared" si="281"/>
        <v>3.1658927817644574E-3</v>
      </c>
      <c r="Y1017" s="5">
        <f t="shared" si="270"/>
        <v>0.6</v>
      </c>
      <c r="Z1017">
        <f t="shared" si="282"/>
        <v>0</v>
      </c>
      <c r="AA1017">
        <f t="shared" si="283"/>
        <v>0</v>
      </c>
      <c r="AB1017">
        <f t="shared" si="284"/>
        <v>0</v>
      </c>
      <c r="AC1017">
        <f t="shared" si="285"/>
        <v>1</v>
      </c>
      <c r="AD1017">
        <f t="shared" si="286"/>
        <v>0</v>
      </c>
      <c r="AE1017">
        <f t="shared" si="287"/>
        <v>0</v>
      </c>
    </row>
    <row r="1018" spans="1:31" x14ac:dyDescent="0.25">
      <c r="A1018" s="5">
        <v>8.9</v>
      </c>
      <c r="B1018" s="5">
        <v>0.38</v>
      </c>
      <c r="C1018" s="5">
        <v>0.4</v>
      </c>
      <c r="D1018" s="5">
        <v>2.2000000000000002</v>
      </c>
      <c r="E1018" s="5">
        <v>6.8000000000000005E-2</v>
      </c>
      <c r="F1018" s="5">
        <v>12</v>
      </c>
      <c r="G1018" s="5">
        <v>28</v>
      </c>
      <c r="H1018" s="5">
        <v>0.99485999999999997</v>
      </c>
      <c r="I1018" s="5">
        <v>3.27</v>
      </c>
      <c r="J1018" s="5">
        <v>0.75</v>
      </c>
      <c r="K1018" s="5">
        <v>12.6</v>
      </c>
      <c r="L1018" s="5">
        <v>7</v>
      </c>
      <c r="N1018" s="5">
        <f t="shared" si="271"/>
        <v>0.38053097345132747</v>
      </c>
      <c r="O1018" s="5">
        <f t="shared" si="272"/>
        <v>5.0638039295118488E-5</v>
      </c>
      <c r="P1018" s="5">
        <f t="shared" si="273"/>
        <v>0.4</v>
      </c>
      <c r="Q1018">
        <f t="shared" si="274"/>
        <v>8.9041095890410982E-2</v>
      </c>
      <c r="R1018">
        <f t="shared" si="275"/>
        <v>9.3489148580968295E-2</v>
      </c>
      <c r="S1018">
        <f t="shared" si="276"/>
        <v>0.15492957746478872</v>
      </c>
      <c r="T1018">
        <f t="shared" si="277"/>
        <v>7.7738515901060068E-2</v>
      </c>
      <c r="U1018">
        <f t="shared" si="278"/>
        <v>5.3940066592674538E-4</v>
      </c>
      <c r="V1018">
        <f t="shared" si="279"/>
        <v>0.41732283464566927</v>
      </c>
      <c r="W1018">
        <f t="shared" si="280"/>
        <v>0.25149700598802394</v>
      </c>
      <c r="X1018">
        <f t="shared" si="281"/>
        <v>4.4322498944702401E-3</v>
      </c>
      <c r="Y1018" s="5">
        <f t="shared" si="270"/>
        <v>0.8</v>
      </c>
      <c r="Z1018">
        <f t="shared" si="282"/>
        <v>0</v>
      </c>
      <c r="AA1018">
        <f t="shared" si="283"/>
        <v>0</v>
      </c>
      <c r="AB1018">
        <f t="shared" si="284"/>
        <v>0</v>
      </c>
      <c r="AC1018">
        <f t="shared" si="285"/>
        <v>0</v>
      </c>
      <c r="AD1018">
        <f t="shared" si="286"/>
        <v>1</v>
      </c>
      <c r="AE1018">
        <f t="shared" si="287"/>
        <v>0</v>
      </c>
    </row>
    <row r="1019" spans="1:31" x14ac:dyDescent="0.25">
      <c r="A1019" s="5">
        <v>8</v>
      </c>
      <c r="B1019" s="5">
        <v>0.18</v>
      </c>
      <c r="C1019" s="5">
        <v>0.37</v>
      </c>
      <c r="D1019" s="5">
        <v>0.9</v>
      </c>
      <c r="E1019" s="5">
        <v>4.9000000000000002E-2</v>
      </c>
      <c r="F1019" s="5">
        <v>36</v>
      </c>
      <c r="G1019" s="5">
        <v>109</v>
      </c>
      <c r="H1019" s="5">
        <v>0.99007000000000001</v>
      </c>
      <c r="I1019" s="5">
        <v>2.89</v>
      </c>
      <c r="J1019" s="5">
        <v>0.44</v>
      </c>
      <c r="K1019" s="5">
        <v>12.7</v>
      </c>
      <c r="L1019" s="5">
        <v>6</v>
      </c>
      <c r="N1019" s="5">
        <f t="shared" si="271"/>
        <v>0.30088495575221241</v>
      </c>
      <c r="O1019" s="5">
        <f t="shared" si="272"/>
        <v>5.0638039295118488E-5</v>
      </c>
      <c r="P1019" s="5">
        <f t="shared" si="273"/>
        <v>0.37</v>
      </c>
      <c r="Q1019">
        <f t="shared" si="274"/>
        <v>0</v>
      </c>
      <c r="R1019">
        <f t="shared" si="275"/>
        <v>6.1769616026711195E-2</v>
      </c>
      <c r="S1019">
        <f t="shared" si="276"/>
        <v>0.49295774647887325</v>
      </c>
      <c r="T1019">
        <f t="shared" si="277"/>
        <v>0.36395759717314485</v>
      </c>
      <c r="U1019">
        <f t="shared" si="278"/>
        <v>7.7691453940082679E-6</v>
      </c>
      <c r="V1019">
        <f t="shared" si="279"/>
        <v>0.11811023622047241</v>
      </c>
      <c r="W1019">
        <f t="shared" si="280"/>
        <v>6.5868263473053884E-2</v>
      </c>
      <c r="X1019">
        <f t="shared" si="281"/>
        <v>4.5377796538623883E-3</v>
      </c>
      <c r="Y1019" s="5">
        <f t="shared" si="270"/>
        <v>0.6</v>
      </c>
      <c r="Z1019">
        <f t="shared" si="282"/>
        <v>0</v>
      </c>
      <c r="AA1019">
        <f t="shared" si="283"/>
        <v>0</v>
      </c>
      <c r="AB1019">
        <f t="shared" si="284"/>
        <v>0</v>
      </c>
      <c r="AC1019">
        <f t="shared" si="285"/>
        <v>1</v>
      </c>
      <c r="AD1019">
        <f t="shared" si="286"/>
        <v>0</v>
      </c>
      <c r="AE1019">
        <f t="shared" si="287"/>
        <v>0</v>
      </c>
    </row>
    <row r="1020" spans="1:31" x14ac:dyDescent="0.25">
      <c r="A1020" s="5">
        <v>8</v>
      </c>
      <c r="B1020" s="5">
        <v>0.18</v>
      </c>
      <c r="C1020" s="5">
        <v>0.37</v>
      </c>
      <c r="D1020" s="5">
        <v>0.9</v>
      </c>
      <c r="E1020" s="5">
        <v>4.9000000000000002E-2</v>
      </c>
      <c r="F1020" s="5">
        <v>36</v>
      </c>
      <c r="G1020" s="5">
        <v>109</v>
      </c>
      <c r="H1020" s="5">
        <v>0.99007000000000001</v>
      </c>
      <c r="I1020" s="5">
        <v>2.89</v>
      </c>
      <c r="J1020" s="5">
        <v>0.44</v>
      </c>
      <c r="K1020" s="5">
        <v>12.7</v>
      </c>
      <c r="L1020" s="5">
        <v>6</v>
      </c>
      <c r="N1020" s="5">
        <f t="shared" si="271"/>
        <v>0.30088495575221241</v>
      </c>
      <c r="O1020" s="5">
        <f t="shared" si="272"/>
        <v>3.2070758220241707E-4</v>
      </c>
      <c r="P1020" s="5">
        <f t="shared" si="273"/>
        <v>0.37</v>
      </c>
      <c r="Q1020">
        <f t="shared" si="274"/>
        <v>0</v>
      </c>
      <c r="R1020">
        <f t="shared" si="275"/>
        <v>6.1769616026711195E-2</v>
      </c>
      <c r="S1020">
        <f t="shared" si="276"/>
        <v>0.49295774647887325</v>
      </c>
      <c r="T1020">
        <f t="shared" si="277"/>
        <v>0.36395759717314485</v>
      </c>
      <c r="U1020">
        <f t="shared" si="278"/>
        <v>7.7691453940082679E-6</v>
      </c>
      <c r="V1020">
        <f t="shared" si="279"/>
        <v>0.11811023622047241</v>
      </c>
      <c r="W1020">
        <f t="shared" si="280"/>
        <v>6.5868263473053884E-2</v>
      </c>
      <c r="X1020">
        <f t="shared" si="281"/>
        <v>4.5377796538623883E-3</v>
      </c>
      <c r="Y1020" s="5">
        <f t="shared" si="270"/>
        <v>0.6</v>
      </c>
      <c r="Z1020">
        <f t="shared" si="282"/>
        <v>0</v>
      </c>
      <c r="AA1020">
        <f t="shared" si="283"/>
        <v>0</v>
      </c>
      <c r="AB1020">
        <f t="shared" si="284"/>
        <v>0</v>
      </c>
      <c r="AC1020">
        <f t="shared" si="285"/>
        <v>1</v>
      </c>
      <c r="AD1020">
        <f t="shared" si="286"/>
        <v>0</v>
      </c>
      <c r="AE1020">
        <f t="shared" si="287"/>
        <v>0</v>
      </c>
    </row>
    <row r="1021" spans="1:31" x14ac:dyDescent="0.25">
      <c r="A1021" s="5">
        <v>7</v>
      </c>
      <c r="B1021" s="5">
        <v>0.5</v>
      </c>
      <c r="C1021" s="5">
        <v>0.14000000000000001</v>
      </c>
      <c r="D1021" s="5">
        <v>1.8</v>
      </c>
      <c r="E1021" s="5">
        <v>7.8E-2</v>
      </c>
      <c r="F1021" s="5">
        <v>10</v>
      </c>
      <c r="G1021" s="5">
        <v>23</v>
      </c>
      <c r="H1021" s="5">
        <v>0.99636000000000002</v>
      </c>
      <c r="I1021" s="5">
        <v>3.53</v>
      </c>
      <c r="J1021" s="5">
        <v>0.61</v>
      </c>
      <c r="K1021" s="5">
        <v>10.4</v>
      </c>
      <c r="L1021" s="5">
        <v>5</v>
      </c>
      <c r="N1021" s="5">
        <f t="shared" si="271"/>
        <v>0.21238938053097348</v>
      </c>
      <c r="O1021" s="5">
        <f t="shared" si="272"/>
        <v>2.0255215718047395E-4</v>
      </c>
      <c r="P1021" s="5">
        <f t="shared" si="273"/>
        <v>0.14000000000000001</v>
      </c>
      <c r="Q1021">
        <f t="shared" si="274"/>
        <v>6.164383561643836E-2</v>
      </c>
      <c r="R1021">
        <f t="shared" si="275"/>
        <v>0.11018363939899833</v>
      </c>
      <c r="S1021">
        <f t="shared" si="276"/>
        <v>0.12676056338028169</v>
      </c>
      <c r="T1021">
        <f t="shared" si="277"/>
        <v>6.0070671378091869E-2</v>
      </c>
      <c r="U1021">
        <f t="shared" si="278"/>
        <v>7.058823529411801E-4</v>
      </c>
      <c r="V1021">
        <f t="shared" si="279"/>
        <v>0.62204724409448808</v>
      </c>
      <c r="W1021">
        <f t="shared" si="280"/>
        <v>0.16766467065868262</v>
      </c>
      <c r="X1021">
        <f t="shared" si="281"/>
        <v>2.1105951878429715E-3</v>
      </c>
      <c r="Y1021" s="5">
        <f t="shared" si="270"/>
        <v>0.4</v>
      </c>
      <c r="Z1021">
        <f t="shared" si="282"/>
        <v>0</v>
      </c>
      <c r="AA1021">
        <f t="shared" si="283"/>
        <v>0</v>
      </c>
      <c r="AB1021">
        <f t="shared" si="284"/>
        <v>1</v>
      </c>
      <c r="AC1021">
        <f t="shared" si="285"/>
        <v>0</v>
      </c>
      <c r="AD1021">
        <f t="shared" si="286"/>
        <v>0</v>
      </c>
      <c r="AE1021">
        <f t="shared" si="287"/>
        <v>0</v>
      </c>
    </row>
    <row r="1022" spans="1:31" x14ac:dyDescent="0.25">
      <c r="A1022" s="5">
        <v>11.3</v>
      </c>
      <c r="B1022" s="5">
        <v>0.36</v>
      </c>
      <c r="C1022" s="5">
        <v>0.66</v>
      </c>
      <c r="D1022" s="5">
        <v>2.4</v>
      </c>
      <c r="E1022" s="5">
        <v>0.123</v>
      </c>
      <c r="F1022" s="5">
        <v>3</v>
      </c>
      <c r="G1022" s="5">
        <v>8</v>
      </c>
      <c r="H1022" s="5">
        <v>0.99641999999999997</v>
      </c>
      <c r="I1022" s="5">
        <v>3.2</v>
      </c>
      <c r="J1022" s="5">
        <v>0.53</v>
      </c>
      <c r="K1022" s="5">
        <v>11.9</v>
      </c>
      <c r="L1022" s="5">
        <v>6</v>
      </c>
      <c r="N1022" s="5">
        <f t="shared" si="271"/>
        <v>0.59292035398230092</v>
      </c>
      <c r="O1022" s="5">
        <f t="shared" si="272"/>
        <v>2.0255215718047395E-4</v>
      </c>
      <c r="P1022" s="5">
        <f t="shared" si="273"/>
        <v>0.66</v>
      </c>
      <c r="Q1022">
        <f t="shared" si="274"/>
        <v>0.10273972602739727</v>
      </c>
      <c r="R1022">
        <f t="shared" si="275"/>
        <v>0.18530884808013356</v>
      </c>
      <c r="S1022">
        <f t="shared" si="276"/>
        <v>2.8169014084507043E-2</v>
      </c>
      <c r="T1022">
        <f t="shared" si="277"/>
        <v>7.0671378091872791E-3</v>
      </c>
      <c r="U1022">
        <f t="shared" si="278"/>
        <v>7.1254162042175154E-4</v>
      </c>
      <c r="V1022">
        <f t="shared" si="279"/>
        <v>0.3622047244094489</v>
      </c>
      <c r="W1022">
        <f t="shared" si="280"/>
        <v>0.11976047904191618</v>
      </c>
      <c r="X1022">
        <f t="shared" si="281"/>
        <v>3.6935415787252004E-3</v>
      </c>
      <c r="Y1022" s="5">
        <f t="shared" si="270"/>
        <v>0.6</v>
      </c>
      <c r="Z1022">
        <f t="shared" si="282"/>
        <v>0</v>
      </c>
      <c r="AA1022">
        <f t="shared" si="283"/>
        <v>0</v>
      </c>
      <c r="AB1022">
        <f t="shared" si="284"/>
        <v>0</v>
      </c>
      <c r="AC1022">
        <f t="shared" si="285"/>
        <v>1</v>
      </c>
      <c r="AD1022">
        <f t="shared" si="286"/>
        <v>0</v>
      </c>
      <c r="AE1022">
        <f t="shared" si="287"/>
        <v>0</v>
      </c>
    </row>
    <row r="1023" spans="1:31" x14ac:dyDescent="0.25">
      <c r="A1023" s="5">
        <v>11.3</v>
      </c>
      <c r="B1023" s="5">
        <v>0.36</v>
      </c>
      <c r="C1023" s="5">
        <v>0.66</v>
      </c>
      <c r="D1023" s="5">
        <v>2.4</v>
      </c>
      <c r="E1023" s="5">
        <v>0.123</v>
      </c>
      <c r="F1023" s="5">
        <v>3</v>
      </c>
      <c r="G1023" s="5">
        <v>8</v>
      </c>
      <c r="H1023" s="5">
        <v>0.99641999999999997</v>
      </c>
      <c r="I1023" s="5">
        <v>3.2</v>
      </c>
      <c r="J1023" s="5">
        <v>0.53</v>
      </c>
      <c r="K1023" s="5">
        <v>11.9</v>
      </c>
      <c r="L1023" s="5">
        <v>6</v>
      </c>
      <c r="N1023" s="5">
        <f t="shared" si="271"/>
        <v>0.59292035398230092</v>
      </c>
      <c r="O1023" s="5">
        <f t="shared" si="272"/>
        <v>3.291472554182702E-4</v>
      </c>
      <c r="P1023" s="5">
        <f t="shared" si="273"/>
        <v>0.66</v>
      </c>
      <c r="Q1023">
        <f t="shared" si="274"/>
        <v>0.10273972602739727</v>
      </c>
      <c r="R1023">
        <f t="shared" si="275"/>
        <v>0.18530884808013356</v>
      </c>
      <c r="S1023">
        <f t="shared" si="276"/>
        <v>2.8169014084507043E-2</v>
      </c>
      <c r="T1023">
        <f t="shared" si="277"/>
        <v>7.0671378091872791E-3</v>
      </c>
      <c r="U1023">
        <f t="shared" si="278"/>
        <v>7.1254162042175154E-4</v>
      </c>
      <c r="V1023">
        <f t="shared" si="279"/>
        <v>0.3622047244094489</v>
      </c>
      <c r="W1023">
        <f t="shared" si="280"/>
        <v>0.11976047904191618</v>
      </c>
      <c r="X1023">
        <f t="shared" si="281"/>
        <v>3.6935415787252004E-3</v>
      </c>
      <c r="Y1023" s="5">
        <f t="shared" si="270"/>
        <v>0.6</v>
      </c>
      <c r="Z1023">
        <f t="shared" si="282"/>
        <v>0</v>
      </c>
      <c r="AA1023">
        <f t="shared" si="283"/>
        <v>0</v>
      </c>
      <c r="AB1023">
        <f t="shared" si="284"/>
        <v>0</v>
      </c>
      <c r="AC1023">
        <f t="shared" si="285"/>
        <v>1</v>
      </c>
      <c r="AD1023">
        <f t="shared" si="286"/>
        <v>0</v>
      </c>
      <c r="AE1023">
        <f t="shared" si="287"/>
        <v>0</v>
      </c>
    </row>
    <row r="1024" spans="1:31" x14ac:dyDescent="0.25">
      <c r="A1024" s="5">
        <v>7</v>
      </c>
      <c r="B1024" s="5">
        <v>0.51</v>
      </c>
      <c r="C1024" s="5">
        <v>0.09</v>
      </c>
      <c r="D1024" s="5">
        <v>2.1</v>
      </c>
      <c r="E1024" s="5">
        <v>6.2E-2</v>
      </c>
      <c r="F1024" s="5">
        <v>4</v>
      </c>
      <c r="G1024" s="5">
        <v>9</v>
      </c>
      <c r="H1024" s="5">
        <v>0.99583999999999995</v>
      </c>
      <c r="I1024" s="5">
        <v>3.35</v>
      </c>
      <c r="J1024" s="5">
        <v>0.54</v>
      </c>
      <c r="K1024" s="5">
        <v>10.5</v>
      </c>
      <c r="L1024" s="5">
        <v>5</v>
      </c>
      <c r="N1024" s="5">
        <f t="shared" si="271"/>
        <v>0.21238938053097348</v>
      </c>
      <c r="O1024" s="5">
        <f t="shared" si="272"/>
        <v>1.6879346431706164E-4</v>
      </c>
      <c r="P1024" s="5">
        <f t="shared" si="273"/>
        <v>0.09</v>
      </c>
      <c r="Q1024">
        <f t="shared" si="274"/>
        <v>8.2191780821917818E-2</v>
      </c>
      <c r="R1024">
        <f t="shared" si="275"/>
        <v>8.3472454090150264E-2</v>
      </c>
      <c r="S1024">
        <f t="shared" si="276"/>
        <v>4.2253521126760563E-2</v>
      </c>
      <c r="T1024">
        <f t="shared" si="277"/>
        <v>1.0600706713780919E-2</v>
      </c>
      <c r="U1024">
        <f t="shared" si="278"/>
        <v>6.4816870144283651E-4</v>
      </c>
      <c r="V1024">
        <f t="shared" si="279"/>
        <v>0.48031496062992135</v>
      </c>
      <c r="W1024">
        <f t="shared" si="280"/>
        <v>0.125748502994012</v>
      </c>
      <c r="X1024">
        <f t="shared" si="281"/>
        <v>2.2161249472351201E-3</v>
      </c>
      <c r="Y1024" s="5">
        <f t="shared" si="270"/>
        <v>0.4</v>
      </c>
      <c r="Z1024">
        <f t="shared" si="282"/>
        <v>0</v>
      </c>
      <c r="AA1024">
        <f t="shared" si="283"/>
        <v>0</v>
      </c>
      <c r="AB1024">
        <f t="shared" si="284"/>
        <v>1</v>
      </c>
      <c r="AC1024">
        <f t="shared" si="285"/>
        <v>0</v>
      </c>
      <c r="AD1024">
        <f t="shared" si="286"/>
        <v>0</v>
      </c>
      <c r="AE1024">
        <f t="shared" si="287"/>
        <v>0</v>
      </c>
    </row>
    <row r="1025" spans="1:31" x14ac:dyDescent="0.25">
      <c r="A1025" s="5">
        <v>8.1999999999999993</v>
      </c>
      <c r="B1025" s="5">
        <v>0.32</v>
      </c>
      <c r="C1025" s="5">
        <v>0.42</v>
      </c>
      <c r="D1025" s="5">
        <v>2.2999999999999998</v>
      </c>
      <c r="E1025" s="5">
        <v>9.8000000000000004E-2</v>
      </c>
      <c r="F1025" s="5">
        <v>3</v>
      </c>
      <c r="G1025" s="5">
        <v>9</v>
      </c>
      <c r="H1025" s="5">
        <v>0.99505999999999994</v>
      </c>
      <c r="I1025" s="5">
        <v>3.27</v>
      </c>
      <c r="J1025" s="5">
        <v>0.55000000000000004</v>
      </c>
      <c r="K1025" s="5">
        <v>12.3</v>
      </c>
      <c r="L1025" s="5">
        <v>6</v>
      </c>
      <c r="N1025" s="5">
        <f t="shared" si="271"/>
        <v>0.31858407079646012</v>
      </c>
      <c r="O1025" s="5">
        <f t="shared" si="272"/>
        <v>3.882249679292417E-4</v>
      </c>
      <c r="P1025" s="5">
        <f t="shared" si="273"/>
        <v>0.42</v>
      </c>
      <c r="Q1025">
        <f t="shared" si="274"/>
        <v>9.5890410958904104E-2</v>
      </c>
      <c r="R1025">
        <f t="shared" si="275"/>
        <v>0.14357262103505844</v>
      </c>
      <c r="S1025">
        <f t="shared" si="276"/>
        <v>2.8169014084507043E-2</v>
      </c>
      <c r="T1025">
        <f t="shared" si="277"/>
        <v>1.0600706713780919E-2</v>
      </c>
      <c r="U1025">
        <f t="shared" si="278"/>
        <v>5.6159822419533337E-4</v>
      </c>
      <c r="V1025">
        <f t="shared" si="279"/>
        <v>0.41732283464566927</v>
      </c>
      <c r="W1025">
        <f t="shared" si="280"/>
        <v>0.1317365269461078</v>
      </c>
      <c r="X1025">
        <f t="shared" si="281"/>
        <v>4.1156606162937948E-3</v>
      </c>
      <c r="Y1025" s="5">
        <f t="shared" si="270"/>
        <v>0.6</v>
      </c>
      <c r="Z1025">
        <f t="shared" si="282"/>
        <v>0</v>
      </c>
      <c r="AA1025">
        <f t="shared" si="283"/>
        <v>0</v>
      </c>
      <c r="AB1025">
        <f t="shared" si="284"/>
        <v>0</v>
      </c>
      <c r="AC1025">
        <f t="shared" si="285"/>
        <v>1</v>
      </c>
      <c r="AD1025">
        <f t="shared" si="286"/>
        <v>0</v>
      </c>
      <c r="AE1025">
        <f t="shared" si="287"/>
        <v>0</v>
      </c>
    </row>
    <row r="1026" spans="1:31" x14ac:dyDescent="0.25">
      <c r="A1026" s="5">
        <v>7.7</v>
      </c>
      <c r="B1026" s="5">
        <v>0.57999999999999996</v>
      </c>
      <c r="C1026" s="5">
        <v>0.01</v>
      </c>
      <c r="D1026" s="5">
        <v>1.8</v>
      </c>
      <c r="E1026" s="5">
        <v>8.7999999999999995E-2</v>
      </c>
      <c r="F1026" s="5">
        <v>12</v>
      </c>
      <c r="G1026" s="5">
        <v>18</v>
      </c>
      <c r="H1026" s="5">
        <v>0.99568000000000001</v>
      </c>
      <c r="I1026" s="5">
        <v>3.32</v>
      </c>
      <c r="J1026" s="5">
        <v>0.56000000000000005</v>
      </c>
      <c r="K1026" s="5">
        <v>10.5</v>
      </c>
      <c r="L1026" s="5">
        <v>7</v>
      </c>
      <c r="N1026" s="5">
        <f t="shared" si="271"/>
        <v>0.27433628318584075</v>
      </c>
      <c r="O1026" s="5">
        <f t="shared" si="272"/>
        <v>5.992167983255687E-4</v>
      </c>
      <c r="P1026" s="5">
        <f t="shared" si="273"/>
        <v>0.01</v>
      </c>
      <c r="Q1026">
        <f t="shared" si="274"/>
        <v>6.164383561643836E-2</v>
      </c>
      <c r="R1026">
        <f t="shared" si="275"/>
        <v>0.12687813021702837</v>
      </c>
      <c r="S1026">
        <f t="shared" si="276"/>
        <v>0.15492957746478872</v>
      </c>
      <c r="T1026">
        <f t="shared" si="277"/>
        <v>4.2402826855123678E-2</v>
      </c>
      <c r="U1026">
        <f t="shared" si="278"/>
        <v>6.3041065482797101E-4</v>
      </c>
      <c r="V1026">
        <f t="shared" si="279"/>
        <v>0.45669291338582663</v>
      </c>
      <c r="W1026">
        <f t="shared" si="280"/>
        <v>0.13772455089820362</v>
      </c>
      <c r="X1026">
        <f t="shared" si="281"/>
        <v>2.2161249472351201E-3</v>
      </c>
      <c r="Y1026" s="5">
        <f t="shared" ref="Y1026:Y1089" si="288">(L1026-3)/(8-3)</f>
        <v>0.8</v>
      </c>
      <c r="Z1026">
        <f t="shared" si="282"/>
        <v>0</v>
      </c>
      <c r="AA1026">
        <f t="shared" si="283"/>
        <v>0</v>
      </c>
      <c r="AB1026">
        <f t="shared" si="284"/>
        <v>0</v>
      </c>
      <c r="AC1026">
        <f t="shared" si="285"/>
        <v>0</v>
      </c>
      <c r="AD1026">
        <f t="shared" si="286"/>
        <v>1</v>
      </c>
      <c r="AE1026">
        <f t="shared" si="287"/>
        <v>0</v>
      </c>
    </row>
    <row r="1027" spans="1:31" x14ac:dyDescent="0.25">
      <c r="A1027" s="5">
        <v>8.6</v>
      </c>
      <c r="B1027" s="5">
        <v>0.83</v>
      </c>
      <c r="C1027" s="5">
        <v>0</v>
      </c>
      <c r="D1027" s="5">
        <v>2.8</v>
      </c>
      <c r="E1027" s="5">
        <v>9.5000000000000001E-2</v>
      </c>
      <c r="F1027" s="5">
        <v>17</v>
      </c>
      <c r="G1027" s="5">
        <v>43</v>
      </c>
      <c r="H1027" s="5">
        <v>0.99822</v>
      </c>
      <c r="I1027" s="5">
        <v>3.33</v>
      </c>
      <c r="J1027" s="5">
        <v>0.6</v>
      </c>
      <c r="K1027" s="5">
        <v>10.4</v>
      </c>
      <c r="L1027" s="5">
        <v>6</v>
      </c>
      <c r="N1027" s="5">
        <f t="shared" ref="N1027:N1090" si="289">(A1027-4.6)/(15.9-4.6)</f>
        <v>0.35398230088495575</v>
      </c>
      <c r="O1027" s="5">
        <f t="shared" ref="O1027:O1090" si="290">(B1028-0.12)/(1185-0.12)</f>
        <v>1.6035379110120854E-4</v>
      </c>
      <c r="P1027" s="5">
        <f t="shared" ref="P1027:P1090" si="291">(C1027-0)/(1-0)</f>
        <v>0</v>
      </c>
      <c r="Q1027">
        <f t="shared" ref="Q1027:Q1090" si="292">(D1027-0.9)/(15.5-0.9)</f>
        <v>0.13013698630136986</v>
      </c>
      <c r="R1027">
        <f t="shared" ref="R1027:R1090" si="293">(E1027-0.012)/(0.611-0.012)</f>
        <v>0.13856427378964942</v>
      </c>
      <c r="S1027">
        <f t="shared" ref="S1027:S1090" si="294">(F1027-1)/(72-1)</f>
        <v>0.22535211267605634</v>
      </c>
      <c r="T1027">
        <f t="shared" ref="T1027:T1090" si="295">(G1027-6)/(289-6)</f>
        <v>0.13074204946996468</v>
      </c>
      <c r="U1027">
        <f t="shared" ref="U1027:U1090" si="296">(H1027-0.99)/(10-0.99)</f>
        <v>9.123196448390683E-4</v>
      </c>
      <c r="V1027">
        <f t="shared" ref="V1027:V1090" si="297">(I1027-2.74)/(4.01-2.74)</f>
        <v>0.46456692913385833</v>
      </c>
      <c r="W1027">
        <f t="shared" ref="W1027:W1090" si="298">(J1027-0.33)/(2-0.33)</f>
        <v>0.16167664670658682</v>
      </c>
      <c r="X1027">
        <f t="shared" ref="X1027:X1090" si="299">(K1027-8.4)/(956-8.4)</f>
        <v>2.1105951878429715E-3</v>
      </c>
      <c r="Y1027" s="5">
        <f t="shared" si="288"/>
        <v>0.6</v>
      </c>
      <c r="Z1027">
        <f t="shared" ref="Z1027:Z1090" si="300">IF(L1027=3,1,0)</f>
        <v>0</v>
      </c>
      <c r="AA1027">
        <f t="shared" ref="AA1027:AA1090" si="301">IF(L1027=4,1,0)</f>
        <v>0</v>
      </c>
      <c r="AB1027">
        <f t="shared" ref="AB1027:AB1090" si="302">IF(L1027=5,1,0)</f>
        <v>0</v>
      </c>
      <c r="AC1027">
        <f t="shared" ref="AC1027:AC1090" si="303">IF(L1027=6,1,0)</f>
        <v>1</v>
      </c>
      <c r="AD1027">
        <f t="shared" ref="AD1027:AD1090" si="304">IF(L1027=7,1,0)</f>
        <v>0</v>
      </c>
      <c r="AE1027">
        <f t="shared" ref="AE1027:AE1090" si="305">IF(L1027=8,1,0)</f>
        <v>0</v>
      </c>
    </row>
    <row r="1028" spans="1:31" x14ac:dyDescent="0.25">
      <c r="A1028" s="5">
        <v>7.9</v>
      </c>
      <c r="B1028" s="5">
        <v>0.31</v>
      </c>
      <c r="C1028" s="5">
        <v>0.32</v>
      </c>
      <c r="D1028" s="5">
        <v>1.9</v>
      </c>
      <c r="E1028" s="5">
        <v>6.6000000000000003E-2</v>
      </c>
      <c r="F1028" s="5">
        <v>14</v>
      </c>
      <c r="G1028" s="5">
        <v>36</v>
      </c>
      <c r="H1028" s="5">
        <v>0.99363999999999997</v>
      </c>
      <c r="I1028" s="5">
        <v>3.41</v>
      </c>
      <c r="J1028" s="5">
        <v>0.56000000000000005</v>
      </c>
      <c r="K1028" s="5">
        <v>12.6</v>
      </c>
      <c r="L1028" s="5">
        <v>6</v>
      </c>
      <c r="N1028" s="5">
        <f t="shared" si="289"/>
        <v>0.29203539823008856</v>
      </c>
      <c r="O1028" s="5">
        <f t="shared" si="290"/>
        <v>5.6967794207008306E-4</v>
      </c>
      <c r="P1028" s="5">
        <f t="shared" si="291"/>
        <v>0.32</v>
      </c>
      <c r="Q1028">
        <f t="shared" si="292"/>
        <v>6.8493150684931503E-2</v>
      </c>
      <c r="R1028">
        <f t="shared" si="293"/>
        <v>9.0150250417362285E-2</v>
      </c>
      <c r="S1028">
        <f t="shared" si="294"/>
        <v>0.18309859154929578</v>
      </c>
      <c r="T1028">
        <f t="shared" si="295"/>
        <v>0.10600706713780919</v>
      </c>
      <c r="U1028">
        <f t="shared" si="296"/>
        <v>4.0399556048834371E-4</v>
      </c>
      <c r="V1028">
        <f t="shared" si="297"/>
        <v>0.52755905511811041</v>
      </c>
      <c r="W1028">
        <f t="shared" si="298"/>
        <v>0.13772455089820362</v>
      </c>
      <c r="X1028">
        <f t="shared" si="299"/>
        <v>4.4322498944702401E-3</v>
      </c>
      <c r="Y1028" s="5">
        <f t="shared" si="288"/>
        <v>0.6</v>
      </c>
      <c r="Z1028">
        <f t="shared" si="300"/>
        <v>0</v>
      </c>
      <c r="AA1028">
        <f t="shared" si="301"/>
        <v>0</v>
      </c>
      <c r="AB1028">
        <f t="shared" si="302"/>
        <v>0</v>
      </c>
      <c r="AC1028">
        <f t="shared" si="303"/>
        <v>1</v>
      </c>
      <c r="AD1028">
        <f t="shared" si="304"/>
        <v>0</v>
      </c>
      <c r="AE1028">
        <f t="shared" si="305"/>
        <v>0</v>
      </c>
    </row>
    <row r="1029" spans="1:31" x14ac:dyDescent="0.25">
      <c r="A1029" s="5">
        <v>6.4</v>
      </c>
      <c r="B1029" s="5">
        <v>0.79500000000000004</v>
      </c>
      <c r="C1029" s="5">
        <v>0</v>
      </c>
      <c r="D1029" s="5">
        <v>2.2000000000000002</v>
      </c>
      <c r="E1029" s="5">
        <v>6.5000000000000002E-2</v>
      </c>
      <c r="F1029" s="5">
        <v>28</v>
      </c>
      <c r="G1029" s="5">
        <v>52</v>
      </c>
      <c r="H1029" s="5">
        <v>0.99378</v>
      </c>
      <c r="I1029" s="5">
        <v>3.49</v>
      </c>
      <c r="J1029" s="5">
        <v>0.52</v>
      </c>
      <c r="K1029" s="5">
        <v>11.6</v>
      </c>
      <c r="L1029" s="5">
        <v>5</v>
      </c>
      <c r="N1029" s="5">
        <f t="shared" si="289"/>
        <v>0.15929203539823014</v>
      </c>
      <c r="O1029" s="5">
        <f t="shared" si="290"/>
        <v>1.8567281074876782E-4</v>
      </c>
      <c r="P1029" s="5">
        <f t="shared" si="291"/>
        <v>0</v>
      </c>
      <c r="Q1029">
        <f t="shared" si="292"/>
        <v>8.9041095890410982E-2</v>
      </c>
      <c r="R1029">
        <f t="shared" si="293"/>
        <v>8.8480801335559273E-2</v>
      </c>
      <c r="S1029">
        <f t="shared" si="294"/>
        <v>0.38028169014084506</v>
      </c>
      <c r="T1029">
        <f t="shared" si="295"/>
        <v>0.16254416961130741</v>
      </c>
      <c r="U1029">
        <f t="shared" si="296"/>
        <v>4.195338512763602E-4</v>
      </c>
      <c r="V1029">
        <f t="shared" si="297"/>
        <v>0.59055118110236238</v>
      </c>
      <c r="W1029">
        <f t="shared" si="298"/>
        <v>0.11377245508982037</v>
      </c>
      <c r="X1029">
        <f t="shared" si="299"/>
        <v>3.3769523005487538E-3</v>
      </c>
      <c r="Y1029" s="5">
        <f t="shared" si="288"/>
        <v>0.4</v>
      </c>
      <c r="Z1029">
        <f t="shared" si="300"/>
        <v>0</v>
      </c>
      <c r="AA1029">
        <f t="shared" si="301"/>
        <v>0</v>
      </c>
      <c r="AB1029">
        <f t="shared" si="302"/>
        <v>1</v>
      </c>
      <c r="AC1029">
        <f t="shared" si="303"/>
        <v>0</v>
      </c>
      <c r="AD1029">
        <f t="shared" si="304"/>
        <v>0</v>
      </c>
      <c r="AE1029">
        <f t="shared" si="305"/>
        <v>0</v>
      </c>
    </row>
    <row r="1030" spans="1:31" x14ac:dyDescent="0.25">
      <c r="A1030" s="5">
        <v>7.2</v>
      </c>
      <c r="B1030" s="5">
        <v>0.34</v>
      </c>
      <c r="C1030" s="5">
        <v>0.21</v>
      </c>
      <c r="D1030" s="5">
        <v>2.5</v>
      </c>
      <c r="E1030" s="5">
        <v>7.4999999999999997E-2</v>
      </c>
      <c r="F1030" s="5">
        <v>41</v>
      </c>
      <c r="G1030" s="5">
        <v>68</v>
      </c>
      <c r="H1030" s="5">
        <v>0.99585999999999997</v>
      </c>
      <c r="I1030" s="5">
        <v>3.37</v>
      </c>
      <c r="J1030" s="5">
        <v>0.54</v>
      </c>
      <c r="K1030" s="5">
        <v>10.1</v>
      </c>
      <c r="L1030" s="5">
        <v>6</v>
      </c>
      <c r="N1030" s="5">
        <f t="shared" si="289"/>
        <v>0.23008849557522126</v>
      </c>
      <c r="O1030" s="5">
        <f t="shared" si="290"/>
        <v>3.882249679292417E-4</v>
      </c>
      <c r="P1030" s="5">
        <f t="shared" si="291"/>
        <v>0.21</v>
      </c>
      <c r="Q1030">
        <f t="shared" si="292"/>
        <v>0.10958904109589042</v>
      </c>
      <c r="R1030">
        <f t="shared" si="293"/>
        <v>0.10517529215358933</v>
      </c>
      <c r="S1030">
        <f t="shared" si="294"/>
        <v>0.56338028169014087</v>
      </c>
      <c r="T1030">
        <f t="shared" si="295"/>
        <v>0.21908127208480566</v>
      </c>
      <c r="U1030">
        <f t="shared" si="296"/>
        <v>6.503884572696977E-4</v>
      </c>
      <c r="V1030">
        <f t="shared" si="297"/>
        <v>0.49606299212598431</v>
      </c>
      <c r="W1030">
        <f t="shared" si="298"/>
        <v>0.125748502994012</v>
      </c>
      <c r="X1030">
        <f t="shared" si="299"/>
        <v>1.7940059096665253E-3</v>
      </c>
      <c r="Y1030" s="5">
        <f t="shared" si="288"/>
        <v>0.6</v>
      </c>
      <c r="Z1030">
        <f t="shared" si="300"/>
        <v>0</v>
      </c>
      <c r="AA1030">
        <f t="shared" si="301"/>
        <v>0</v>
      </c>
      <c r="AB1030">
        <f t="shared" si="302"/>
        <v>0</v>
      </c>
      <c r="AC1030">
        <f t="shared" si="303"/>
        <v>1</v>
      </c>
      <c r="AD1030">
        <f t="shared" si="304"/>
        <v>0</v>
      </c>
      <c r="AE1030">
        <f t="shared" si="305"/>
        <v>0</v>
      </c>
    </row>
    <row r="1031" spans="1:31" x14ac:dyDescent="0.25">
      <c r="A1031" s="5">
        <v>7.7</v>
      </c>
      <c r="B1031" s="5">
        <v>0.57999999999999996</v>
      </c>
      <c r="C1031" s="5">
        <v>0.01</v>
      </c>
      <c r="D1031" s="5">
        <v>1.8</v>
      </c>
      <c r="E1031" s="5">
        <v>8.7999999999999995E-2</v>
      </c>
      <c r="F1031" s="5">
        <v>12</v>
      </c>
      <c r="G1031" s="5">
        <v>18</v>
      </c>
      <c r="H1031" s="5">
        <v>0.99568000000000001</v>
      </c>
      <c r="I1031" s="5">
        <v>3.32</v>
      </c>
      <c r="J1031" s="5">
        <v>0.56000000000000005</v>
      </c>
      <c r="K1031" s="5">
        <v>10.5</v>
      </c>
      <c r="L1031" s="5">
        <v>7</v>
      </c>
      <c r="N1031" s="5">
        <f t="shared" si="289"/>
        <v>0.27433628318584075</v>
      </c>
      <c r="O1031" s="5">
        <f t="shared" si="290"/>
        <v>3.9666464114509483E-4</v>
      </c>
      <c r="P1031" s="5">
        <f t="shared" si="291"/>
        <v>0.01</v>
      </c>
      <c r="Q1031">
        <f t="shared" si="292"/>
        <v>6.164383561643836E-2</v>
      </c>
      <c r="R1031">
        <f t="shared" si="293"/>
        <v>0.12687813021702837</v>
      </c>
      <c r="S1031">
        <f t="shared" si="294"/>
        <v>0.15492957746478872</v>
      </c>
      <c r="T1031">
        <f t="shared" si="295"/>
        <v>4.2402826855123678E-2</v>
      </c>
      <c r="U1031">
        <f t="shared" si="296"/>
        <v>6.3041065482797101E-4</v>
      </c>
      <c r="V1031">
        <f t="shared" si="297"/>
        <v>0.45669291338582663</v>
      </c>
      <c r="W1031">
        <f t="shared" si="298"/>
        <v>0.13772455089820362</v>
      </c>
      <c r="X1031">
        <f t="shared" si="299"/>
        <v>2.2161249472351201E-3</v>
      </c>
      <c r="Y1031" s="5">
        <f t="shared" si="288"/>
        <v>0.8</v>
      </c>
      <c r="Z1031">
        <f t="shared" si="300"/>
        <v>0</v>
      </c>
      <c r="AA1031">
        <f t="shared" si="301"/>
        <v>0</v>
      </c>
      <c r="AB1031">
        <f t="shared" si="302"/>
        <v>0</v>
      </c>
      <c r="AC1031">
        <f t="shared" si="303"/>
        <v>0</v>
      </c>
      <c r="AD1031">
        <f t="shared" si="304"/>
        <v>1</v>
      </c>
      <c r="AE1031">
        <f t="shared" si="305"/>
        <v>0</v>
      </c>
    </row>
    <row r="1032" spans="1:31" x14ac:dyDescent="0.25">
      <c r="A1032" s="5">
        <v>7.1</v>
      </c>
      <c r="B1032" s="5">
        <v>0.59</v>
      </c>
      <c r="C1032" s="5">
        <v>0</v>
      </c>
      <c r="D1032" s="5">
        <v>2.1</v>
      </c>
      <c r="E1032" s="5">
        <v>9.0999999999999998E-2</v>
      </c>
      <c r="F1032" s="5">
        <v>9</v>
      </c>
      <c r="G1032" s="5">
        <v>14</v>
      </c>
      <c r="H1032" s="5">
        <v>0.99487999999999999</v>
      </c>
      <c r="I1032" s="5">
        <v>3.42</v>
      </c>
      <c r="J1032" s="5">
        <v>0.55000000000000004</v>
      </c>
      <c r="K1032" s="5">
        <v>11.5</v>
      </c>
      <c r="L1032" s="5">
        <v>7</v>
      </c>
      <c r="N1032" s="5">
        <f t="shared" si="289"/>
        <v>0.22123893805309733</v>
      </c>
      <c r="O1032" s="5">
        <f t="shared" si="290"/>
        <v>3.6290594828168252E-4</v>
      </c>
      <c r="P1032" s="5">
        <f t="shared" si="291"/>
        <v>0</v>
      </c>
      <c r="Q1032">
        <f t="shared" si="292"/>
        <v>8.2191780821917818E-2</v>
      </c>
      <c r="R1032">
        <f t="shared" si="293"/>
        <v>0.1318864774624374</v>
      </c>
      <c r="S1032">
        <f t="shared" si="294"/>
        <v>0.11267605633802817</v>
      </c>
      <c r="T1032">
        <f t="shared" si="295"/>
        <v>2.8268551236749116E-2</v>
      </c>
      <c r="U1032">
        <f t="shared" si="296"/>
        <v>5.4162042175360658E-4</v>
      </c>
      <c r="V1032">
        <f t="shared" si="297"/>
        <v>0.53543307086614167</v>
      </c>
      <c r="W1032">
        <f t="shared" si="298"/>
        <v>0.1317365269461078</v>
      </c>
      <c r="X1032">
        <f t="shared" si="299"/>
        <v>3.2714225411566056E-3</v>
      </c>
      <c r="Y1032" s="5">
        <f t="shared" si="288"/>
        <v>0.8</v>
      </c>
      <c r="Z1032">
        <f t="shared" si="300"/>
        <v>0</v>
      </c>
      <c r="AA1032">
        <f t="shared" si="301"/>
        <v>0</v>
      </c>
      <c r="AB1032">
        <f t="shared" si="302"/>
        <v>0</v>
      </c>
      <c r="AC1032">
        <f t="shared" si="303"/>
        <v>0</v>
      </c>
      <c r="AD1032">
        <f t="shared" si="304"/>
        <v>1</v>
      </c>
      <c r="AE1032">
        <f t="shared" si="305"/>
        <v>0</v>
      </c>
    </row>
    <row r="1033" spans="1:31" x14ac:dyDescent="0.25">
      <c r="A1033" s="5">
        <v>7.3</v>
      </c>
      <c r="B1033" s="5">
        <v>0.55000000000000004</v>
      </c>
      <c r="C1033" s="5">
        <v>0.01</v>
      </c>
      <c r="D1033" s="5">
        <v>1.8</v>
      </c>
      <c r="E1033" s="5">
        <v>9.2999999999999999E-2</v>
      </c>
      <c r="F1033" s="5">
        <v>9</v>
      </c>
      <c r="G1033" s="5">
        <v>15</v>
      </c>
      <c r="H1033" s="5">
        <v>0.99514000000000002</v>
      </c>
      <c r="I1033" s="5">
        <v>3.35</v>
      </c>
      <c r="J1033" s="5">
        <v>0.57999999999999996</v>
      </c>
      <c r="K1033" s="5">
        <v>11</v>
      </c>
      <c r="L1033" s="5">
        <v>7</v>
      </c>
      <c r="N1033" s="5">
        <f t="shared" si="289"/>
        <v>0.23893805309734514</v>
      </c>
      <c r="O1033" s="5">
        <f t="shared" si="290"/>
        <v>5.9077712510971568E-4</v>
      </c>
      <c r="P1033" s="5">
        <f t="shared" si="291"/>
        <v>0.01</v>
      </c>
      <c r="Q1033">
        <f t="shared" si="292"/>
        <v>6.164383561643836E-2</v>
      </c>
      <c r="R1033">
        <f t="shared" si="293"/>
        <v>0.13522537562604342</v>
      </c>
      <c r="S1033">
        <f t="shared" si="294"/>
        <v>0.11267605633802817</v>
      </c>
      <c r="T1033">
        <f t="shared" si="295"/>
        <v>3.1802120141342753E-2</v>
      </c>
      <c r="U1033">
        <f t="shared" si="296"/>
        <v>5.7047724750277837E-4</v>
      </c>
      <c r="V1033">
        <f t="shared" si="297"/>
        <v>0.48031496062992135</v>
      </c>
      <c r="W1033">
        <f t="shared" si="298"/>
        <v>0.1497005988023952</v>
      </c>
      <c r="X1033">
        <f t="shared" si="299"/>
        <v>2.7437737441958626E-3</v>
      </c>
      <c r="Y1033" s="5">
        <f t="shared" si="288"/>
        <v>0.8</v>
      </c>
      <c r="Z1033">
        <f t="shared" si="300"/>
        <v>0</v>
      </c>
      <c r="AA1033">
        <f t="shared" si="301"/>
        <v>0</v>
      </c>
      <c r="AB1033">
        <f t="shared" si="302"/>
        <v>0</v>
      </c>
      <c r="AC1033">
        <f t="shared" si="303"/>
        <v>0</v>
      </c>
      <c r="AD1033">
        <f t="shared" si="304"/>
        <v>1</v>
      </c>
      <c r="AE1033">
        <f t="shared" si="305"/>
        <v>0</v>
      </c>
    </row>
    <row r="1034" spans="1:31" x14ac:dyDescent="0.25">
      <c r="A1034" s="5">
        <v>8.1</v>
      </c>
      <c r="B1034" s="5">
        <v>0.82</v>
      </c>
      <c r="C1034" s="5">
        <v>0</v>
      </c>
      <c r="D1034" s="5">
        <v>4.0999999999999996</v>
      </c>
      <c r="E1034" s="5">
        <v>9.5000000000000001E-2</v>
      </c>
      <c r="F1034" s="5">
        <v>5</v>
      </c>
      <c r="G1034" s="5">
        <v>14</v>
      </c>
      <c r="H1034" s="5">
        <v>0.99853999999999998</v>
      </c>
      <c r="I1034" s="5">
        <v>3.36</v>
      </c>
      <c r="J1034" s="5">
        <v>0.53</v>
      </c>
      <c r="K1034" s="5">
        <v>9.6</v>
      </c>
      <c r="L1034" s="5">
        <v>5</v>
      </c>
      <c r="N1034" s="5">
        <f t="shared" si="289"/>
        <v>0.30973451327433627</v>
      </c>
      <c r="O1034" s="5">
        <f t="shared" si="290"/>
        <v>3.7978529471338862E-4</v>
      </c>
      <c r="P1034" s="5">
        <f t="shared" si="291"/>
        <v>0</v>
      </c>
      <c r="Q1034">
        <f t="shared" si="292"/>
        <v>0.21917808219178081</v>
      </c>
      <c r="R1034">
        <f t="shared" si="293"/>
        <v>0.13856427378964942</v>
      </c>
      <c r="S1034">
        <f t="shared" si="294"/>
        <v>5.6338028169014086E-2</v>
      </c>
      <c r="T1034">
        <f t="shared" si="295"/>
        <v>2.8268551236749116E-2</v>
      </c>
      <c r="U1034">
        <f t="shared" si="296"/>
        <v>9.4783573806881153E-4</v>
      </c>
      <c r="V1034">
        <f t="shared" si="297"/>
        <v>0.48818897637795267</v>
      </c>
      <c r="W1034">
        <f t="shared" si="298"/>
        <v>0.11976047904191618</v>
      </c>
      <c r="X1034">
        <f t="shared" si="299"/>
        <v>1.2663571127057823E-3</v>
      </c>
      <c r="Y1034" s="5">
        <f t="shared" si="288"/>
        <v>0.4</v>
      </c>
      <c r="Z1034">
        <f t="shared" si="300"/>
        <v>0</v>
      </c>
      <c r="AA1034">
        <f t="shared" si="301"/>
        <v>0</v>
      </c>
      <c r="AB1034">
        <f t="shared" si="302"/>
        <v>1</v>
      </c>
      <c r="AC1034">
        <f t="shared" si="303"/>
        <v>0</v>
      </c>
      <c r="AD1034">
        <f t="shared" si="304"/>
        <v>0</v>
      </c>
      <c r="AE1034">
        <f t="shared" si="305"/>
        <v>0</v>
      </c>
    </row>
    <row r="1035" spans="1:31" x14ac:dyDescent="0.25">
      <c r="A1035" s="5">
        <v>7.5</v>
      </c>
      <c r="B1035" s="5">
        <v>0.56999999999999995</v>
      </c>
      <c r="C1035" s="5">
        <v>0.08</v>
      </c>
      <c r="D1035" s="5">
        <v>2.6</v>
      </c>
      <c r="E1035" s="5">
        <v>8.8999999999999996E-2</v>
      </c>
      <c r="F1035" s="5">
        <v>14</v>
      </c>
      <c r="G1035" s="5">
        <v>27</v>
      </c>
      <c r="H1035" s="5">
        <v>0.99592000000000003</v>
      </c>
      <c r="I1035" s="5">
        <v>3.3</v>
      </c>
      <c r="J1035" s="5">
        <v>0.59</v>
      </c>
      <c r="K1035" s="5">
        <v>10.4</v>
      </c>
      <c r="L1035" s="5">
        <v>6</v>
      </c>
      <c r="N1035" s="5">
        <f t="shared" si="289"/>
        <v>0.25663716814159293</v>
      </c>
      <c r="O1035" s="5">
        <f t="shared" si="290"/>
        <v>5.2747957599081762E-4</v>
      </c>
      <c r="P1035" s="5">
        <f t="shared" si="291"/>
        <v>0.08</v>
      </c>
      <c r="Q1035">
        <f t="shared" si="292"/>
        <v>0.11643835616438358</v>
      </c>
      <c r="R1035">
        <f t="shared" si="293"/>
        <v>0.1285475792988314</v>
      </c>
      <c r="S1035">
        <f t="shared" si="294"/>
        <v>0.18309859154929578</v>
      </c>
      <c r="T1035">
        <f t="shared" si="295"/>
        <v>7.4204946996466431E-2</v>
      </c>
      <c r="U1035">
        <f t="shared" si="296"/>
        <v>6.570477247502815E-4</v>
      </c>
      <c r="V1035">
        <f t="shared" si="297"/>
        <v>0.44094488188976361</v>
      </c>
      <c r="W1035">
        <f t="shared" si="298"/>
        <v>0.155688622754491</v>
      </c>
      <c r="X1035">
        <f t="shared" si="299"/>
        <v>2.1105951878429715E-3</v>
      </c>
      <c r="Y1035" s="5">
        <f t="shared" si="288"/>
        <v>0.6</v>
      </c>
      <c r="Z1035">
        <f t="shared" si="300"/>
        <v>0</v>
      </c>
      <c r="AA1035">
        <f t="shared" si="301"/>
        <v>0</v>
      </c>
      <c r="AB1035">
        <f t="shared" si="302"/>
        <v>0</v>
      </c>
      <c r="AC1035">
        <f t="shared" si="303"/>
        <v>1</v>
      </c>
      <c r="AD1035">
        <f t="shared" si="304"/>
        <v>0</v>
      </c>
      <c r="AE1035">
        <f t="shared" si="305"/>
        <v>0</v>
      </c>
    </row>
    <row r="1036" spans="1:31" x14ac:dyDescent="0.25">
      <c r="A1036" s="5">
        <v>8.9</v>
      </c>
      <c r="B1036" s="5">
        <v>0.745</v>
      </c>
      <c r="C1036" s="5">
        <v>0.18</v>
      </c>
      <c r="D1036" s="5">
        <v>2.5</v>
      </c>
      <c r="E1036" s="5">
        <v>7.6999999999999999E-2</v>
      </c>
      <c r="F1036" s="5">
        <v>15</v>
      </c>
      <c r="G1036" s="5">
        <v>48</v>
      </c>
      <c r="H1036" s="5">
        <v>0.99739</v>
      </c>
      <c r="I1036" s="5">
        <v>3.2</v>
      </c>
      <c r="J1036" s="5">
        <v>0.47</v>
      </c>
      <c r="K1036" s="5">
        <v>9.6999999999999993</v>
      </c>
      <c r="L1036" s="5">
        <v>6</v>
      </c>
      <c r="N1036" s="5">
        <f t="shared" si="289"/>
        <v>0.38053097345132747</v>
      </c>
      <c r="O1036" s="5">
        <f t="shared" si="290"/>
        <v>2.1099183039632703E-4</v>
      </c>
      <c r="P1036" s="5">
        <f t="shared" si="291"/>
        <v>0.18</v>
      </c>
      <c r="Q1036">
        <f t="shared" si="292"/>
        <v>0.10958904109589042</v>
      </c>
      <c r="R1036">
        <f t="shared" si="293"/>
        <v>0.10851419031719534</v>
      </c>
      <c r="S1036">
        <f t="shared" si="294"/>
        <v>0.19718309859154928</v>
      </c>
      <c r="T1036">
        <f t="shared" si="295"/>
        <v>0.14840989399293286</v>
      </c>
      <c r="U1036">
        <f t="shared" si="296"/>
        <v>8.2019977802441819E-4</v>
      </c>
      <c r="V1036">
        <f t="shared" si="297"/>
        <v>0.3622047244094489</v>
      </c>
      <c r="W1036">
        <f t="shared" si="298"/>
        <v>8.3832335329341298E-2</v>
      </c>
      <c r="X1036">
        <f t="shared" si="299"/>
        <v>1.3718868720979304E-3</v>
      </c>
      <c r="Y1036" s="5">
        <f t="shared" si="288"/>
        <v>0.6</v>
      </c>
      <c r="Z1036">
        <f t="shared" si="300"/>
        <v>0</v>
      </c>
      <c r="AA1036">
        <f t="shared" si="301"/>
        <v>0</v>
      </c>
      <c r="AB1036">
        <f t="shared" si="302"/>
        <v>0</v>
      </c>
      <c r="AC1036">
        <f t="shared" si="303"/>
        <v>1</v>
      </c>
      <c r="AD1036">
        <f t="shared" si="304"/>
        <v>0</v>
      </c>
      <c r="AE1036">
        <f t="shared" si="305"/>
        <v>0</v>
      </c>
    </row>
    <row r="1037" spans="1:31" x14ac:dyDescent="0.25">
      <c r="A1037" s="5">
        <v>10.1</v>
      </c>
      <c r="B1037" s="5">
        <v>0.37</v>
      </c>
      <c r="C1037" s="5">
        <v>0.34</v>
      </c>
      <c r="D1037" s="5">
        <v>2.4</v>
      </c>
      <c r="E1037" s="5">
        <v>8.5000000000000006E-2</v>
      </c>
      <c r="F1037" s="5">
        <v>5</v>
      </c>
      <c r="G1037" s="5">
        <v>17</v>
      </c>
      <c r="H1037" s="5">
        <v>0.99682999999999999</v>
      </c>
      <c r="I1037" s="5">
        <v>3.17</v>
      </c>
      <c r="J1037" s="5">
        <v>0.65</v>
      </c>
      <c r="K1037" s="5">
        <v>10.6</v>
      </c>
      <c r="L1037" s="5">
        <v>7</v>
      </c>
      <c r="N1037" s="5">
        <f t="shared" si="289"/>
        <v>0.48672566371681414</v>
      </c>
      <c r="O1037" s="5">
        <f t="shared" si="290"/>
        <v>1.6035379110120854E-4</v>
      </c>
      <c r="P1037" s="5">
        <f t="shared" si="291"/>
        <v>0.34</v>
      </c>
      <c r="Q1037">
        <f t="shared" si="292"/>
        <v>0.10273972602739727</v>
      </c>
      <c r="R1037">
        <f t="shared" si="293"/>
        <v>0.12186978297161939</v>
      </c>
      <c r="S1037">
        <f t="shared" si="294"/>
        <v>5.6338028169014086E-2</v>
      </c>
      <c r="T1037">
        <f t="shared" si="295"/>
        <v>3.8869257950530034E-2</v>
      </c>
      <c r="U1037">
        <f t="shared" si="296"/>
        <v>7.5804661487236435E-4</v>
      </c>
      <c r="V1037">
        <f t="shared" si="297"/>
        <v>0.33858267716535423</v>
      </c>
      <c r="W1037">
        <f t="shared" si="298"/>
        <v>0.19161676646706588</v>
      </c>
      <c r="X1037">
        <f t="shared" si="299"/>
        <v>2.3216547066272682E-3</v>
      </c>
      <c r="Y1037" s="5">
        <f t="shared" si="288"/>
        <v>0.8</v>
      </c>
      <c r="Z1037">
        <f t="shared" si="300"/>
        <v>0</v>
      </c>
      <c r="AA1037">
        <f t="shared" si="301"/>
        <v>0</v>
      </c>
      <c r="AB1037">
        <f t="shared" si="302"/>
        <v>0</v>
      </c>
      <c r="AC1037">
        <f t="shared" si="303"/>
        <v>0</v>
      </c>
      <c r="AD1037">
        <f t="shared" si="304"/>
        <v>1</v>
      </c>
      <c r="AE1037">
        <f t="shared" si="305"/>
        <v>0</v>
      </c>
    </row>
    <row r="1038" spans="1:31" x14ac:dyDescent="0.25">
      <c r="A1038" s="5">
        <v>7.6</v>
      </c>
      <c r="B1038" s="5">
        <v>0.31</v>
      </c>
      <c r="C1038" s="5">
        <v>0.34</v>
      </c>
      <c r="D1038" s="5">
        <v>2.5</v>
      </c>
      <c r="E1038" s="5">
        <v>8.2000000000000003E-2</v>
      </c>
      <c r="F1038" s="5">
        <v>26</v>
      </c>
      <c r="G1038" s="5">
        <v>35</v>
      </c>
      <c r="H1038" s="5">
        <v>0.99356</v>
      </c>
      <c r="I1038" s="5">
        <v>3.22</v>
      </c>
      <c r="J1038" s="5">
        <v>0.59</v>
      </c>
      <c r="K1038" s="5">
        <v>12.5</v>
      </c>
      <c r="L1038" s="5">
        <v>7</v>
      </c>
      <c r="N1038" s="5">
        <f t="shared" si="289"/>
        <v>0.26548672566371678</v>
      </c>
      <c r="O1038" s="5">
        <f t="shared" si="290"/>
        <v>6.6673418405239343E-4</v>
      </c>
      <c r="P1038" s="5">
        <f t="shared" si="291"/>
        <v>0.34</v>
      </c>
      <c r="Q1038">
        <f t="shared" si="292"/>
        <v>0.10958904109589042</v>
      </c>
      <c r="R1038">
        <f t="shared" si="293"/>
        <v>0.11686143572621037</v>
      </c>
      <c r="S1038">
        <f t="shared" si="294"/>
        <v>0.352112676056338</v>
      </c>
      <c r="T1038">
        <f t="shared" si="295"/>
        <v>0.10247349823321555</v>
      </c>
      <c r="U1038">
        <f t="shared" si="296"/>
        <v>3.9511653718091096E-4</v>
      </c>
      <c r="V1038">
        <f t="shared" si="297"/>
        <v>0.37795275590551192</v>
      </c>
      <c r="W1038">
        <f t="shared" si="298"/>
        <v>0.155688622754491</v>
      </c>
      <c r="X1038">
        <f t="shared" si="299"/>
        <v>4.3267201350780911E-3</v>
      </c>
      <c r="Y1038" s="5">
        <f t="shared" si="288"/>
        <v>0.8</v>
      </c>
      <c r="Z1038">
        <f t="shared" si="300"/>
        <v>0</v>
      </c>
      <c r="AA1038">
        <f t="shared" si="301"/>
        <v>0</v>
      </c>
      <c r="AB1038">
        <f t="shared" si="302"/>
        <v>0</v>
      </c>
      <c r="AC1038">
        <f t="shared" si="303"/>
        <v>0</v>
      </c>
      <c r="AD1038">
        <f t="shared" si="304"/>
        <v>1</v>
      </c>
      <c r="AE1038">
        <f t="shared" si="305"/>
        <v>0</v>
      </c>
    </row>
    <row r="1039" spans="1:31" x14ac:dyDescent="0.25">
      <c r="A1039" s="5">
        <v>7.3</v>
      </c>
      <c r="B1039" s="5">
        <v>0.91</v>
      </c>
      <c r="C1039" s="5">
        <v>0.1</v>
      </c>
      <c r="D1039" s="5">
        <v>1.8</v>
      </c>
      <c r="E1039" s="5">
        <v>7.3999999999999996E-2</v>
      </c>
      <c r="F1039" s="5">
        <v>20</v>
      </c>
      <c r="G1039" s="5">
        <v>56</v>
      </c>
      <c r="H1039" s="5">
        <v>0.99672000000000005</v>
      </c>
      <c r="I1039" s="5">
        <v>3.35</v>
      </c>
      <c r="J1039" s="5">
        <v>0.56000000000000005</v>
      </c>
      <c r="K1039" s="5">
        <v>9.1999999999999993</v>
      </c>
      <c r="L1039" s="5">
        <v>5</v>
      </c>
      <c r="N1039" s="5">
        <f t="shared" si="289"/>
        <v>0.23893805309734514</v>
      </c>
      <c r="O1039" s="5">
        <f t="shared" si="290"/>
        <v>2.4475052325973937E-4</v>
      </c>
      <c r="P1039" s="5">
        <f t="shared" si="291"/>
        <v>0.1</v>
      </c>
      <c r="Q1039">
        <f t="shared" si="292"/>
        <v>6.164383561643836E-2</v>
      </c>
      <c r="R1039">
        <f t="shared" si="293"/>
        <v>0.10350584307178631</v>
      </c>
      <c r="S1039">
        <f t="shared" si="294"/>
        <v>0.26760563380281688</v>
      </c>
      <c r="T1039">
        <f t="shared" si="295"/>
        <v>0.17667844522968199</v>
      </c>
      <c r="U1039">
        <f t="shared" si="296"/>
        <v>7.4583795782464583E-4</v>
      </c>
      <c r="V1039">
        <f t="shared" si="297"/>
        <v>0.48031496062992135</v>
      </c>
      <c r="W1039">
        <f t="shared" si="298"/>
        <v>0.13772455089820362</v>
      </c>
      <c r="X1039">
        <f t="shared" si="299"/>
        <v>8.4423807513718757E-4</v>
      </c>
      <c r="Y1039" s="5">
        <f t="shared" si="288"/>
        <v>0.4</v>
      </c>
      <c r="Z1039">
        <f t="shared" si="300"/>
        <v>0</v>
      </c>
      <c r="AA1039">
        <f t="shared" si="301"/>
        <v>0</v>
      </c>
      <c r="AB1039">
        <f t="shared" si="302"/>
        <v>1</v>
      </c>
      <c r="AC1039">
        <f t="shared" si="303"/>
        <v>0</v>
      </c>
      <c r="AD1039">
        <f t="shared" si="304"/>
        <v>0</v>
      </c>
      <c r="AE1039">
        <f t="shared" si="305"/>
        <v>0</v>
      </c>
    </row>
    <row r="1040" spans="1:31" x14ac:dyDescent="0.25">
      <c r="A1040" s="5">
        <v>8.6999999999999993</v>
      </c>
      <c r="B1040" s="5">
        <v>0.41</v>
      </c>
      <c r="C1040" s="5">
        <v>0.41</v>
      </c>
      <c r="D1040" s="5">
        <v>6.2</v>
      </c>
      <c r="E1040" s="5">
        <v>7.8E-2</v>
      </c>
      <c r="F1040" s="5">
        <v>25</v>
      </c>
      <c r="G1040" s="5">
        <v>42</v>
      </c>
      <c r="H1040" s="5">
        <v>0.99529999999999996</v>
      </c>
      <c r="I1040" s="5">
        <v>3.24</v>
      </c>
      <c r="J1040" s="5">
        <v>0.77</v>
      </c>
      <c r="K1040" s="5">
        <v>12.6</v>
      </c>
      <c r="L1040" s="5">
        <v>7</v>
      </c>
      <c r="N1040" s="5">
        <f t="shared" si="289"/>
        <v>0.3628318584070796</v>
      </c>
      <c r="O1040" s="5">
        <f t="shared" si="290"/>
        <v>3.2070758220241707E-4</v>
      </c>
      <c r="P1040" s="5">
        <f t="shared" si="291"/>
        <v>0.41</v>
      </c>
      <c r="Q1040">
        <f t="shared" si="292"/>
        <v>0.36301369863013699</v>
      </c>
      <c r="R1040">
        <f t="shared" si="293"/>
        <v>0.11018363939899833</v>
      </c>
      <c r="S1040">
        <f t="shared" si="294"/>
        <v>0.3380281690140845</v>
      </c>
      <c r="T1040">
        <f t="shared" si="295"/>
        <v>0.12720848056537101</v>
      </c>
      <c r="U1040">
        <f t="shared" si="296"/>
        <v>5.8823529411764386E-4</v>
      </c>
      <c r="V1040">
        <f t="shared" si="297"/>
        <v>0.39370078740157494</v>
      </c>
      <c r="W1040">
        <f t="shared" si="298"/>
        <v>0.26347305389221559</v>
      </c>
      <c r="X1040">
        <f t="shared" si="299"/>
        <v>4.4322498944702401E-3</v>
      </c>
      <c r="Y1040" s="5">
        <f t="shared" si="288"/>
        <v>0.8</v>
      </c>
      <c r="Z1040">
        <f t="shared" si="300"/>
        <v>0</v>
      </c>
      <c r="AA1040">
        <f t="shared" si="301"/>
        <v>0</v>
      </c>
      <c r="AB1040">
        <f t="shared" si="302"/>
        <v>0</v>
      </c>
      <c r="AC1040">
        <f t="shared" si="303"/>
        <v>0</v>
      </c>
      <c r="AD1040">
        <f t="shared" si="304"/>
        <v>1</v>
      </c>
      <c r="AE1040">
        <f t="shared" si="305"/>
        <v>0</v>
      </c>
    </row>
    <row r="1041" spans="1:31" x14ac:dyDescent="0.25">
      <c r="A1041" s="5">
        <v>8.9</v>
      </c>
      <c r="B1041" s="5">
        <v>0.5</v>
      </c>
      <c r="C1041" s="5">
        <v>0.21</v>
      </c>
      <c r="D1041" s="5">
        <v>2.2000000000000002</v>
      </c>
      <c r="E1041" s="5">
        <v>8.7999999999999995E-2</v>
      </c>
      <c r="F1041" s="5">
        <v>21</v>
      </c>
      <c r="G1041" s="5">
        <v>39</v>
      </c>
      <c r="H1041" s="5">
        <v>0.99692000000000003</v>
      </c>
      <c r="I1041" s="5">
        <v>3.33</v>
      </c>
      <c r="J1041" s="5">
        <v>0.83</v>
      </c>
      <c r="K1041" s="5">
        <v>11.1</v>
      </c>
      <c r="L1041" s="5">
        <v>6</v>
      </c>
      <c r="N1041" s="5">
        <f t="shared" si="289"/>
        <v>0.38053097345132747</v>
      </c>
      <c r="O1041" s="5">
        <f t="shared" si="290"/>
        <v>7.1315238673958533E-4</v>
      </c>
      <c r="P1041" s="5">
        <f t="shared" si="291"/>
        <v>0.21</v>
      </c>
      <c r="Q1041">
        <f t="shared" si="292"/>
        <v>8.9041095890410982E-2</v>
      </c>
      <c r="R1041">
        <f t="shared" si="293"/>
        <v>0.12687813021702837</v>
      </c>
      <c r="S1041">
        <f t="shared" si="294"/>
        <v>0.28169014084507044</v>
      </c>
      <c r="T1041">
        <f t="shared" si="295"/>
        <v>0.1166077738515901</v>
      </c>
      <c r="U1041">
        <f t="shared" si="296"/>
        <v>7.6803551609323393E-4</v>
      </c>
      <c r="V1041">
        <f t="shared" si="297"/>
        <v>0.46456692913385833</v>
      </c>
      <c r="W1041">
        <f t="shared" si="298"/>
        <v>0.29940119760479039</v>
      </c>
      <c r="X1041">
        <f t="shared" si="299"/>
        <v>2.8493035035880112E-3</v>
      </c>
      <c r="Y1041" s="5">
        <f t="shared" si="288"/>
        <v>0.6</v>
      </c>
      <c r="Z1041">
        <f t="shared" si="300"/>
        <v>0</v>
      </c>
      <c r="AA1041">
        <f t="shared" si="301"/>
        <v>0</v>
      </c>
      <c r="AB1041">
        <f t="shared" si="302"/>
        <v>0</v>
      </c>
      <c r="AC1041">
        <f t="shared" si="303"/>
        <v>1</v>
      </c>
      <c r="AD1041">
        <f t="shared" si="304"/>
        <v>0</v>
      </c>
      <c r="AE1041">
        <f t="shared" si="305"/>
        <v>0</v>
      </c>
    </row>
    <row r="1042" spans="1:31" x14ac:dyDescent="0.25">
      <c r="A1042" s="5">
        <v>7.4</v>
      </c>
      <c r="B1042" s="5">
        <v>0.96499999999999997</v>
      </c>
      <c r="C1042" s="5">
        <v>0</v>
      </c>
      <c r="D1042" s="5">
        <v>2.2000000000000002</v>
      </c>
      <c r="E1042" s="5">
        <v>8.7999999999999995E-2</v>
      </c>
      <c r="F1042" s="5">
        <v>16</v>
      </c>
      <c r="G1042" s="5">
        <v>32</v>
      </c>
      <c r="H1042" s="5">
        <v>0.99756</v>
      </c>
      <c r="I1042" s="5">
        <v>3.58</v>
      </c>
      <c r="J1042" s="5">
        <v>0.67</v>
      </c>
      <c r="K1042" s="5">
        <v>10.199999999999999</v>
      </c>
      <c r="L1042" s="5">
        <v>5</v>
      </c>
      <c r="N1042" s="5">
        <f t="shared" si="289"/>
        <v>0.24778761061946908</v>
      </c>
      <c r="O1042" s="5">
        <f t="shared" si="290"/>
        <v>3.1226790898656399E-4</v>
      </c>
      <c r="P1042" s="5">
        <f t="shared" si="291"/>
        <v>0</v>
      </c>
      <c r="Q1042">
        <f t="shared" si="292"/>
        <v>8.9041095890410982E-2</v>
      </c>
      <c r="R1042">
        <f t="shared" si="293"/>
        <v>0.12687813021702837</v>
      </c>
      <c r="S1042">
        <f t="shared" si="294"/>
        <v>0.21126760563380281</v>
      </c>
      <c r="T1042">
        <f t="shared" si="295"/>
        <v>9.187279151943463E-2</v>
      </c>
      <c r="U1042">
        <f t="shared" si="296"/>
        <v>8.3906770255272041E-4</v>
      </c>
      <c r="V1042">
        <f t="shared" si="297"/>
        <v>0.66141732283464583</v>
      </c>
      <c r="W1042">
        <f t="shared" si="298"/>
        <v>0.20359281437125751</v>
      </c>
      <c r="X1042">
        <f t="shared" si="299"/>
        <v>1.8995356690586734E-3</v>
      </c>
      <c r="Y1042" s="5">
        <f t="shared" si="288"/>
        <v>0.4</v>
      </c>
      <c r="Z1042">
        <f t="shared" si="300"/>
        <v>0</v>
      </c>
      <c r="AA1042">
        <f t="shared" si="301"/>
        <v>0</v>
      </c>
      <c r="AB1042">
        <f t="shared" si="302"/>
        <v>1</v>
      </c>
      <c r="AC1042">
        <f t="shared" si="303"/>
        <v>0</v>
      </c>
      <c r="AD1042">
        <f t="shared" si="304"/>
        <v>0</v>
      </c>
      <c r="AE1042">
        <f t="shared" si="305"/>
        <v>0</v>
      </c>
    </row>
    <row r="1043" spans="1:31" x14ac:dyDescent="0.25">
      <c r="A1043" s="5">
        <v>6.9</v>
      </c>
      <c r="B1043" s="5">
        <v>0.49</v>
      </c>
      <c r="C1043" s="5">
        <v>0.19</v>
      </c>
      <c r="D1043" s="5">
        <v>1.7</v>
      </c>
      <c r="E1043" s="5">
        <v>7.9000000000000001E-2</v>
      </c>
      <c r="F1043" s="5">
        <v>13</v>
      </c>
      <c r="G1043" s="5">
        <v>26</v>
      </c>
      <c r="H1043" s="5">
        <v>0.99546999999999997</v>
      </c>
      <c r="I1043" s="5">
        <v>3.38</v>
      </c>
      <c r="J1043" s="5">
        <v>0.64</v>
      </c>
      <c r="K1043" s="5">
        <v>9.8000000000000007</v>
      </c>
      <c r="L1043" s="5">
        <v>6</v>
      </c>
      <c r="N1043" s="5">
        <f t="shared" si="289"/>
        <v>0.2035398230088496</v>
      </c>
      <c r="O1043" s="5">
        <f t="shared" si="290"/>
        <v>3.2070758220241707E-4</v>
      </c>
      <c r="P1043" s="5">
        <f t="shared" si="291"/>
        <v>0.19</v>
      </c>
      <c r="Q1043">
        <f t="shared" si="292"/>
        <v>5.4794520547945202E-2</v>
      </c>
      <c r="R1043">
        <f t="shared" si="293"/>
        <v>0.11185308848080135</v>
      </c>
      <c r="S1043">
        <f t="shared" si="294"/>
        <v>0.16901408450704225</v>
      </c>
      <c r="T1043">
        <f t="shared" si="295"/>
        <v>7.0671378091872794E-2</v>
      </c>
      <c r="U1043">
        <f t="shared" si="296"/>
        <v>6.0710321864594619E-4</v>
      </c>
      <c r="V1043">
        <f t="shared" si="297"/>
        <v>0.50393700787401563</v>
      </c>
      <c r="W1043">
        <f t="shared" si="298"/>
        <v>0.18562874251497008</v>
      </c>
      <c r="X1043">
        <f t="shared" si="299"/>
        <v>1.4774166314900806E-3</v>
      </c>
      <c r="Y1043" s="5">
        <f t="shared" si="288"/>
        <v>0.6</v>
      </c>
      <c r="Z1043">
        <f t="shared" si="300"/>
        <v>0</v>
      </c>
      <c r="AA1043">
        <f t="shared" si="301"/>
        <v>0</v>
      </c>
      <c r="AB1043">
        <f t="shared" si="302"/>
        <v>0</v>
      </c>
      <c r="AC1043">
        <f t="shared" si="303"/>
        <v>1</v>
      </c>
      <c r="AD1043">
        <f t="shared" si="304"/>
        <v>0</v>
      </c>
      <c r="AE1043">
        <f t="shared" si="305"/>
        <v>0</v>
      </c>
    </row>
    <row r="1044" spans="1:31" x14ac:dyDescent="0.25">
      <c r="A1044" s="5">
        <v>8.9</v>
      </c>
      <c r="B1044" s="5">
        <v>0.5</v>
      </c>
      <c r="C1044" s="5">
        <v>0.21</v>
      </c>
      <c r="D1044" s="5">
        <v>2.2000000000000002</v>
      </c>
      <c r="E1044" s="5">
        <v>8.7999999999999995E-2</v>
      </c>
      <c r="F1044" s="5">
        <v>21</v>
      </c>
      <c r="G1044" s="5">
        <v>39</v>
      </c>
      <c r="H1044" s="5">
        <v>0.99692000000000003</v>
      </c>
      <c r="I1044" s="5">
        <v>3.33</v>
      </c>
      <c r="J1044" s="5">
        <v>0.83</v>
      </c>
      <c r="K1044" s="5">
        <v>11.1</v>
      </c>
      <c r="L1044" s="5">
        <v>6</v>
      </c>
      <c r="N1044" s="5">
        <f t="shared" si="289"/>
        <v>0.38053097345132747</v>
      </c>
      <c r="O1044" s="5">
        <f t="shared" si="290"/>
        <v>2.2787117682803321E-4</v>
      </c>
      <c r="P1044" s="5">
        <f t="shared" si="291"/>
        <v>0.21</v>
      </c>
      <c r="Q1044">
        <f t="shared" si="292"/>
        <v>8.9041095890410982E-2</v>
      </c>
      <c r="R1044">
        <f t="shared" si="293"/>
        <v>0.12687813021702837</v>
      </c>
      <c r="S1044">
        <f t="shared" si="294"/>
        <v>0.28169014084507044</v>
      </c>
      <c r="T1044">
        <f t="shared" si="295"/>
        <v>0.1166077738515901</v>
      </c>
      <c r="U1044">
        <f t="shared" si="296"/>
        <v>7.6803551609323393E-4</v>
      </c>
      <c r="V1044">
        <f t="shared" si="297"/>
        <v>0.46456692913385833</v>
      </c>
      <c r="W1044">
        <f t="shared" si="298"/>
        <v>0.29940119760479039</v>
      </c>
      <c r="X1044">
        <f t="shared" si="299"/>
        <v>2.8493035035880112E-3</v>
      </c>
      <c r="Y1044" s="5">
        <f t="shared" si="288"/>
        <v>0.6</v>
      </c>
      <c r="Z1044">
        <f t="shared" si="300"/>
        <v>0</v>
      </c>
      <c r="AA1044">
        <f t="shared" si="301"/>
        <v>0</v>
      </c>
      <c r="AB1044">
        <f t="shared" si="302"/>
        <v>0</v>
      </c>
      <c r="AC1044">
        <f t="shared" si="303"/>
        <v>1</v>
      </c>
      <c r="AD1044">
        <f t="shared" si="304"/>
        <v>0</v>
      </c>
      <c r="AE1044">
        <f t="shared" si="305"/>
        <v>0</v>
      </c>
    </row>
    <row r="1045" spans="1:31" x14ac:dyDescent="0.25">
      <c r="A1045" s="5">
        <v>9.5</v>
      </c>
      <c r="B1045" s="5">
        <v>0.39</v>
      </c>
      <c r="C1045" s="5">
        <v>0.41</v>
      </c>
      <c r="D1045" s="5">
        <v>8.9</v>
      </c>
      <c r="E1045" s="5">
        <v>6.9000000000000006E-2</v>
      </c>
      <c r="F1045" s="5">
        <v>18</v>
      </c>
      <c r="G1045" s="5">
        <v>39</v>
      </c>
      <c r="H1045" s="5">
        <v>0.99858999999999998</v>
      </c>
      <c r="I1045" s="5">
        <v>3.29</v>
      </c>
      <c r="J1045" s="5">
        <v>0.81</v>
      </c>
      <c r="K1045" s="5">
        <v>10.9</v>
      </c>
      <c r="L1045" s="5">
        <v>7</v>
      </c>
      <c r="N1045" s="5">
        <f t="shared" si="289"/>
        <v>0.4336283185840708</v>
      </c>
      <c r="O1045" s="5">
        <f t="shared" si="290"/>
        <v>2.2787117682803321E-4</v>
      </c>
      <c r="P1045" s="5">
        <f t="shared" si="291"/>
        <v>0.41</v>
      </c>
      <c r="Q1045">
        <f t="shared" si="292"/>
        <v>0.54794520547945202</v>
      </c>
      <c r="R1045">
        <f t="shared" si="293"/>
        <v>9.5158597662771308E-2</v>
      </c>
      <c r="S1045">
        <f t="shared" si="294"/>
        <v>0.23943661971830985</v>
      </c>
      <c r="T1045">
        <f t="shared" si="295"/>
        <v>0.1166077738515901</v>
      </c>
      <c r="U1045">
        <f t="shared" si="296"/>
        <v>9.5338512763595861E-4</v>
      </c>
      <c r="V1045">
        <f t="shared" si="297"/>
        <v>0.43307086614173229</v>
      </c>
      <c r="W1045">
        <f t="shared" si="298"/>
        <v>0.28742514970059885</v>
      </c>
      <c r="X1045">
        <f t="shared" si="299"/>
        <v>2.6382439848037145E-3</v>
      </c>
      <c r="Y1045" s="5">
        <f t="shared" si="288"/>
        <v>0.8</v>
      </c>
      <c r="Z1045">
        <f t="shared" si="300"/>
        <v>0</v>
      </c>
      <c r="AA1045">
        <f t="shared" si="301"/>
        <v>0</v>
      </c>
      <c r="AB1045">
        <f t="shared" si="302"/>
        <v>0</v>
      </c>
      <c r="AC1045">
        <f t="shared" si="303"/>
        <v>0</v>
      </c>
      <c r="AD1045">
        <f t="shared" si="304"/>
        <v>1</v>
      </c>
      <c r="AE1045">
        <f t="shared" si="305"/>
        <v>0</v>
      </c>
    </row>
    <row r="1046" spans="1:31" x14ac:dyDescent="0.25">
      <c r="A1046" s="5">
        <v>6.4</v>
      </c>
      <c r="B1046" s="5">
        <v>0.39</v>
      </c>
      <c r="C1046" s="5">
        <v>0.33</v>
      </c>
      <c r="D1046" s="5">
        <v>3.3</v>
      </c>
      <c r="E1046" s="5">
        <v>4.5999999999999999E-2</v>
      </c>
      <c r="F1046" s="5">
        <v>12</v>
      </c>
      <c r="G1046" s="5">
        <v>53</v>
      </c>
      <c r="H1046" s="5">
        <v>0.99294000000000004</v>
      </c>
      <c r="I1046" s="5">
        <v>3.36</v>
      </c>
      <c r="J1046" s="5">
        <v>0.62</v>
      </c>
      <c r="K1046" s="5">
        <v>12.2</v>
      </c>
      <c r="L1046" s="5">
        <v>6</v>
      </c>
      <c r="N1046" s="5">
        <f t="shared" si="289"/>
        <v>0.15929203539823014</v>
      </c>
      <c r="O1046" s="5">
        <f t="shared" si="290"/>
        <v>2.700695429072986E-4</v>
      </c>
      <c r="P1046" s="5">
        <f t="shared" si="291"/>
        <v>0.33</v>
      </c>
      <c r="Q1046">
        <f t="shared" si="292"/>
        <v>0.16438356164383561</v>
      </c>
      <c r="R1046">
        <f t="shared" si="293"/>
        <v>5.6761268781302179E-2</v>
      </c>
      <c r="S1046">
        <f t="shared" si="294"/>
        <v>0.15492957746478872</v>
      </c>
      <c r="T1046">
        <f t="shared" si="295"/>
        <v>0.16607773851590105</v>
      </c>
      <c r="U1046">
        <f t="shared" si="296"/>
        <v>3.2630410654828563E-4</v>
      </c>
      <c r="V1046">
        <f t="shared" si="297"/>
        <v>0.48818897637795267</v>
      </c>
      <c r="W1046">
        <f t="shared" si="298"/>
        <v>0.17365269461077845</v>
      </c>
      <c r="X1046">
        <f t="shared" si="299"/>
        <v>4.0101308569016449E-3</v>
      </c>
      <c r="Y1046" s="5">
        <f t="shared" si="288"/>
        <v>0.6</v>
      </c>
      <c r="Z1046">
        <f t="shared" si="300"/>
        <v>0</v>
      </c>
      <c r="AA1046">
        <f t="shared" si="301"/>
        <v>0</v>
      </c>
      <c r="AB1046">
        <f t="shared" si="302"/>
        <v>0</v>
      </c>
      <c r="AC1046">
        <f t="shared" si="303"/>
        <v>1</v>
      </c>
      <c r="AD1046">
        <f t="shared" si="304"/>
        <v>0</v>
      </c>
      <c r="AE1046">
        <f t="shared" si="305"/>
        <v>0</v>
      </c>
    </row>
    <row r="1047" spans="1:31" x14ac:dyDescent="0.25">
      <c r="A1047" s="5">
        <v>6.9</v>
      </c>
      <c r="B1047" s="5">
        <v>0.44</v>
      </c>
      <c r="C1047" s="5">
        <v>0</v>
      </c>
      <c r="D1047" s="5">
        <v>1.4</v>
      </c>
      <c r="E1047" s="5">
        <v>7.0000000000000007E-2</v>
      </c>
      <c r="F1047" s="5">
        <v>32</v>
      </c>
      <c r="G1047" s="5">
        <v>38</v>
      </c>
      <c r="H1047" s="5">
        <v>0.99438000000000004</v>
      </c>
      <c r="I1047" s="5">
        <v>3.32</v>
      </c>
      <c r="J1047" s="5">
        <v>0.57999999999999996</v>
      </c>
      <c r="K1047" s="5">
        <v>11.4</v>
      </c>
      <c r="L1047" s="5">
        <v>6</v>
      </c>
      <c r="N1047" s="5">
        <f t="shared" si="289"/>
        <v>0.2035398230088496</v>
      </c>
      <c r="O1047" s="5">
        <f t="shared" si="290"/>
        <v>5.5701843224630336E-4</v>
      </c>
      <c r="P1047" s="5">
        <f t="shared" si="291"/>
        <v>0</v>
      </c>
      <c r="Q1047">
        <f t="shared" si="292"/>
        <v>3.4246575342465745E-2</v>
      </c>
      <c r="R1047">
        <f t="shared" si="293"/>
        <v>9.6828046744574306E-2</v>
      </c>
      <c r="S1047">
        <f t="shared" si="294"/>
        <v>0.43661971830985913</v>
      </c>
      <c r="T1047">
        <f t="shared" si="295"/>
        <v>0.11307420494699646</v>
      </c>
      <c r="U1047">
        <f t="shared" si="296"/>
        <v>4.8612652608213659E-4</v>
      </c>
      <c r="V1047">
        <f t="shared" si="297"/>
        <v>0.45669291338582663</v>
      </c>
      <c r="W1047">
        <f t="shared" si="298"/>
        <v>0.1497005988023952</v>
      </c>
      <c r="X1047">
        <f t="shared" si="299"/>
        <v>3.1658927817644574E-3</v>
      </c>
      <c r="Y1047" s="5">
        <f t="shared" si="288"/>
        <v>0.6</v>
      </c>
      <c r="Z1047">
        <f t="shared" si="300"/>
        <v>0</v>
      </c>
      <c r="AA1047">
        <f t="shared" si="301"/>
        <v>0</v>
      </c>
      <c r="AB1047">
        <f t="shared" si="302"/>
        <v>0</v>
      </c>
      <c r="AC1047">
        <f t="shared" si="303"/>
        <v>1</v>
      </c>
      <c r="AD1047">
        <f t="shared" si="304"/>
        <v>0</v>
      </c>
      <c r="AE1047">
        <f t="shared" si="305"/>
        <v>0</v>
      </c>
    </row>
    <row r="1048" spans="1:31" x14ac:dyDescent="0.25">
      <c r="A1048" s="5">
        <v>7.6</v>
      </c>
      <c r="B1048" s="5">
        <v>0.78</v>
      </c>
      <c r="C1048" s="5">
        <v>0</v>
      </c>
      <c r="D1048" s="5">
        <v>1.7</v>
      </c>
      <c r="E1048" s="5">
        <v>7.5999999999999998E-2</v>
      </c>
      <c r="F1048" s="5">
        <v>33</v>
      </c>
      <c r="G1048" s="5">
        <v>45</v>
      </c>
      <c r="H1048" s="5">
        <v>0.99612000000000001</v>
      </c>
      <c r="I1048" s="5">
        <v>3.31</v>
      </c>
      <c r="J1048" s="5">
        <v>0.62</v>
      </c>
      <c r="K1048" s="5">
        <v>10.7</v>
      </c>
      <c r="L1048" s="5">
        <v>6</v>
      </c>
      <c r="N1048" s="5">
        <f t="shared" si="289"/>
        <v>0.26548672566371678</v>
      </c>
      <c r="O1048" s="5">
        <f t="shared" si="290"/>
        <v>2.6162986969144553E-4</v>
      </c>
      <c r="P1048" s="5">
        <f t="shared" si="291"/>
        <v>0</v>
      </c>
      <c r="Q1048">
        <f t="shared" si="292"/>
        <v>5.4794520547945202E-2</v>
      </c>
      <c r="R1048">
        <f t="shared" si="293"/>
        <v>0.10684474123539232</v>
      </c>
      <c r="S1048">
        <f t="shared" si="294"/>
        <v>0.45070422535211269</v>
      </c>
      <c r="T1048">
        <f t="shared" si="295"/>
        <v>0.13780918727915195</v>
      </c>
      <c r="U1048">
        <f t="shared" si="296"/>
        <v>6.792452830188695E-4</v>
      </c>
      <c r="V1048">
        <f t="shared" si="297"/>
        <v>0.44881889763779531</v>
      </c>
      <c r="W1048">
        <f t="shared" si="298"/>
        <v>0.17365269461077845</v>
      </c>
      <c r="X1048">
        <f t="shared" si="299"/>
        <v>2.4271844660194164E-3</v>
      </c>
      <c r="Y1048" s="5">
        <f t="shared" si="288"/>
        <v>0.6</v>
      </c>
      <c r="Z1048">
        <f t="shared" si="300"/>
        <v>0</v>
      </c>
      <c r="AA1048">
        <f t="shared" si="301"/>
        <v>0</v>
      </c>
      <c r="AB1048">
        <f t="shared" si="302"/>
        <v>0</v>
      </c>
      <c r="AC1048">
        <f t="shared" si="303"/>
        <v>1</v>
      </c>
      <c r="AD1048">
        <f t="shared" si="304"/>
        <v>0</v>
      </c>
      <c r="AE1048">
        <f t="shared" si="305"/>
        <v>0</v>
      </c>
    </row>
    <row r="1049" spans="1:31" x14ac:dyDescent="0.25">
      <c r="A1049" s="5">
        <v>7.1</v>
      </c>
      <c r="B1049" s="5">
        <v>0.43</v>
      </c>
      <c r="C1049" s="5">
        <v>0.17</v>
      </c>
      <c r="D1049" s="5">
        <v>1.8</v>
      </c>
      <c r="E1049" s="5">
        <v>8.2000000000000003E-2</v>
      </c>
      <c r="F1049" s="5">
        <v>27</v>
      </c>
      <c r="G1049" s="5">
        <v>51</v>
      </c>
      <c r="H1049" s="5">
        <v>0.99634</v>
      </c>
      <c r="I1049" s="5">
        <v>3.49</v>
      </c>
      <c r="J1049" s="5">
        <v>0.64</v>
      </c>
      <c r="K1049" s="5">
        <v>10.4</v>
      </c>
      <c r="L1049" s="5">
        <v>5</v>
      </c>
      <c r="N1049" s="5">
        <f t="shared" si="289"/>
        <v>0.22123893805309733</v>
      </c>
      <c r="O1049" s="5">
        <f t="shared" si="290"/>
        <v>3.1226790898656399E-4</v>
      </c>
      <c r="P1049" s="5">
        <f t="shared" si="291"/>
        <v>0.17</v>
      </c>
      <c r="Q1049">
        <f t="shared" si="292"/>
        <v>6.164383561643836E-2</v>
      </c>
      <c r="R1049">
        <f t="shared" si="293"/>
        <v>0.11686143572621037</v>
      </c>
      <c r="S1049">
        <f t="shared" si="294"/>
        <v>0.36619718309859156</v>
      </c>
      <c r="T1049">
        <f t="shared" si="295"/>
        <v>0.15901060070671377</v>
      </c>
      <c r="U1049">
        <f t="shared" si="296"/>
        <v>7.0366259711431879E-4</v>
      </c>
      <c r="V1049">
        <f t="shared" si="297"/>
        <v>0.59055118110236238</v>
      </c>
      <c r="W1049">
        <f t="shared" si="298"/>
        <v>0.18562874251497008</v>
      </c>
      <c r="X1049">
        <f t="shared" si="299"/>
        <v>2.1105951878429715E-3</v>
      </c>
      <c r="Y1049" s="5">
        <f t="shared" si="288"/>
        <v>0.4</v>
      </c>
      <c r="Z1049">
        <f t="shared" si="300"/>
        <v>0</v>
      </c>
      <c r="AA1049">
        <f t="shared" si="301"/>
        <v>0</v>
      </c>
      <c r="AB1049">
        <f t="shared" si="302"/>
        <v>1</v>
      </c>
      <c r="AC1049">
        <f t="shared" si="303"/>
        <v>0</v>
      </c>
      <c r="AD1049">
        <f t="shared" si="304"/>
        <v>0</v>
      </c>
      <c r="AE1049">
        <f t="shared" si="305"/>
        <v>0</v>
      </c>
    </row>
    <row r="1050" spans="1:31" x14ac:dyDescent="0.25">
      <c r="A1050" s="5">
        <v>9.3000000000000007</v>
      </c>
      <c r="B1050" s="5">
        <v>0.49</v>
      </c>
      <c r="C1050" s="5">
        <v>0.36</v>
      </c>
      <c r="D1050" s="5">
        <v>1.7</v>
      </c>
      <c r="E1050" s="5">
        <v>8.1000000000000003E-2</v>
      </c>
      <c r="F1050" s="5">
        <v>3</v>
      </c>
      <c r="G1050" s="5">
        <v>14</v>
      </c>
      <c r="H1050" s="5">
        <v>0.99702000000000002</v>
      </c>
      <c r="I1050" s="5">
        <v>3.27</v>
      </c>
      <c r="J1050" s="5">
        <v>0.78</v>
      </c>
      <c r="K1050" s="5">
        <v>10.9</v>
      </c>
      <c r="L1050" s="5">
        <v>6</v>
      </c>
      <c r="N1050" s="5">
        <f t="shared" si="289"/>
        <v>0.4159292035398231</v>
      </c>
      <c r="O1050" s="5">
        <f t="shared" si="290"/>
        <v>3.2070758220241707E-4</v>
      </c>
      <c r="P1050" s="5">
        <f t="shared" si="291"/>
        <v>0.36</v>
      </c>
      <c r="Q1050">
        <f t="shared" si="292"/>
        <v>5.4794520547945202E-2</v>
      </c>
      <c r="R1050">
        <f t="shared" si="293"/>
        <v>0.11519198664440736</v>
      </c>
      <c r="S1050">
        <f t="shared" si="294"/>
        <v>2.8169014084507043E-2</v>
      </c>
      <c r="T1050">
        <f t="shared" si="295"/>
        <v>2.8268551236749116E-2</v>
      </c>
      <c r="U1050">
        <f t="shared" si="296"/>
        <v>7.7913429522752787E-4</v>
      </c>
      <c r="V1050">
        <f t="shared" si="297"/>
        <v>0.41732283464566927</v>
      </c>
      <c r="W1050">
        <f t="shared" si="298"/>
        <v>0.26946107784431139</v>
      </c>
      <c r="X1050">
        <f t="shared" si="299"/>
        <v>2.6382439848037145E-3</v>
      </c>
      <c r="Y1050" s="5">
        <f t="shared" si="288"/>
        <v>0.6</v>
      </c>
      <c r="Z1050">
        <f t="shared" si="300"/>
        <v>0</v>
      </c>
      <c r="AA1050">
        <f t="shared" si="301"/>
        <v>0</v>
      </c>
      <c r="AB1050">
        <f t="shared" si="302"/>
        <v>0</v>
      </c>
      <c r="AC1050">
        <f t="shared" si="303"/>
        <v>1</v>
      </c>
      <c r="AD1050">
        <f t="shared" si="304"/>
        <v>0</v>
      </c>
      <c r="AE1050">
        <f t="shared" si="305"/>
        <v>0</v>
      </c>
    </row>
    <row r="1051" spans="1:31" x14ac:dyDescent="0.25">
      <c r="A1051" s="5">
        <v>9.3000000000000007</v>
      </c>
      <c r="B1051" s="5">
        <v>0.5</v>
      </c>
      <c r="C1051" s="5">
        <v>0.36</v>
      </c>
      <c r="D1051" s="5">
        <v>1.8</v>
      </c>
      <c r="E1051" s="5">
        <v>8.4000000000000005E-2</v>
      </c>
      <c r="F1051" s="5">
        <v>6</v>
      </c>
      <c r="G1051" s="5">
        <v>17</v>
      </c>
      <c r="H1051" s="5">
        <v>0.99704000000000004</v>
      </c>
      <c r="I1051" s="5">
        <v>3.27</v>
      </c>
      <c r="J1051" s="5">
        <v>0.77</v>
      </c>
      <c r="K1051" s="5">
        <v>10.8</v>
      </c>
      <c r="L1051" s="5">
        <v>6</v>
      </c>
      <c r="N1051" s="5">
        <f t="shared" si="289"/>
        <v>0.4159292035398231</v>
      </c>
      <c r="O1051" s="5">
        <f t="shared" si="290"/>
        <v>2.6162986969144553E-4</v>
      </c>
      <c r="P1051" s="5">
        <f t="shared" si="291"/>
        <v>0.36</v>
      </c>
      <c r="Q1051">
        <f t="shared" si="292"/>
        <v>6.164383561643836E-2</v>
      </c>
      <c r="R1051">
        <f t="shared" si="293"/>
        <v>0.12020033388981638</v>
      </c>
      <c r="S1051">
        <f t="shared" si="294"/>
        <v>7.0422535211267609E-2</v>
      </c>
      <c r="T1051">
        <f t="shared" si="295"/>
        <v>3.8869257950530034E-2</v>
      </c>
      <c r="U1051">
        <f t="shared" si="296"/>
        <v>7.8135405105438918E-4</v>
      </c>
      <c r="V1051">
        <f t="shared" si="297"/>
        <v>0.41732283464566927</v>
      </c>
      <c r="W1051">
        <f t="shared" si="298"/>
        <v>0.26347305389221559</v>
      </c>
      <c r="X1051">
        <f t="shared" si="299"/>
        <v>2.5327142254115663E-3</v>
      </c>
      <c r="Y1051" s="5">
        <f t="shared" si="288"/>
        <v>0.6</v>
      </c>
      <c r="Z1051">
        <f t="shared" si="300"/>
        <v>0</v>
      </c>
      <c r="AA1051">
        <f t="shared" si="301"/>
        <v>0</v>
      </c>
      <c r="AB1051">
        <f t="shared" si="302"/>
        <v>0</v>
      </c>
      <c r="AC1051">
        <f t="shared" si="303"/>
        <v>1</v>
      </c>
      <c r="AD1051">
        <f t="shared" si="304"/>
        <v>0</v>
      </c>
      <c r="AE1051">
        <f t="shared" si="305"/>
        <v>0</v>
      </c>
    </row>
    <row r="1052" spans="1:31" x14ac:dyDescent="0.25">
      <c r="A1052" s="5">
        <v>7.1</v>
      </c>
      <c r="B1052" s="5">
        <v>0.43</v>
      </c>
      <c r="C1052" s="5">
        <v>0.17</v>
      </c>
      <c r="D1052" s="5">
        <v>1.8</v>
      </c>
      <c r="E1052" s="5">
        <v>8.2000000000000003E-2</v>
      </c>
      <c r="F1052" s="5">
        <v>27</v>
      </c>
      <c r="G1052" s="5">
        <v>51</v>
      </c>
      <c r="H1052" s="5">
        <v>0.99634</v>
      </c>
      <c r="I1052" s="5">
        <v>3.49</v>
      </c>
      <c r="J1052" s="5">
        <v>0.64</v>
      </c>
      <c r="K1052" s="5">
        <v>10.4</v>
      </c>
      <c r="L1052" s="5">
        <v>5</v>
      </c>
      <c r="N1052" s="5">
        <f t="shared" si="289"/>
        <v>0.22123893805309733</v>
      </c>
      <c r="O1052" s="5">
        <f t="shared" si="290"/>
        <v>2.8694888933900481E-4</v>
      </c>
      <c r="P1052" s="5">
        <f t="shared" si="291"/>
        <v>0.17</v>
      </c>
      <c r="Q1052">
        <f t="shared" si="292"/>
        <v>6.164383561643836E-2</v>
      </c>
      <c r="R1052">
        <f t="shared" si="293"/>
        <v>0.11686143572621037</v>
      </c>
      <c r="S1052">
        <f t="shared" si="294"/>
        <v>0.36619718309859156</v>
      </c>
      <c r="T1052">
        <f t="shared" si="295"/>
        <v>0.15901060070671377</v>
      </c>
      <c r="U1052">
        <f t="shared" si="296"/>
        <v>7.0366259711431879E-4</v>
      </c>
      <c r="V1052">
        <f t="shared" si="297"/>
        <v>0.59055118110236238</v>
      </c>
      <c r="W1052">
        <f t="shared" si="298"/>
        <v>0.18562874251497008</v>
      </c>
      <c r="X1052">
        <f t="shared" si="299"/>
        <v>2.1105951878429715E-3</v>
      </c>
      <c r="Y1052" s="5">
        <f t="shared" si="288"/>
        <v>0.4</v>
      </c>
      <c r="Z1052">
        <f t="shared" si="300"/>
        <v>0</v>
      </c>
      <c r="AA1052">
        <f t="shared" si="301"/>
        <v>0</v>
      </c>
      <c r="AB1052">
        <f t="shared" si="302"/>
        <v>1</v>
      </c>
      <c r="AC1052">
        <f t="shared" si="303"/>
        <v>0</v>
      </c>
      <c r="AD1052">
        <f t="shared" si="304"/>
        <v>0</v>
      </c>
      <c r="AE1052">
        <f t="shared" si="305"/>
        <v>0</v>
      </c>
    </row>
    <row r="1053" spans="1:31" x14ac:dyDescent="0.25">
      <c r="A1053" s="5">
        <v>8.5</v>
      </c>
      <c r="B1053" s="5">
        <v>0.46</v>
      </c>
      <c r="C1053" s="5">
        <v>0.59</v>
      </c>
      <c r="D1053" s="5">
        <v>1.4</v>
      </c>
      <c r="E1053" s="5">
        <v>0.41399999999999998</v>
      </c>
      <c r="F1053" s="5">
        <v>16</v>
      </c>
      <c r="G1053" s="5">
        <v>45</v>
      </c>
      <c r="H1053" s="5">
        <v>0.99702000000000002</v>
      </c>
      <c r="I1053" s="5">
        <v>3.03</v>
      </c>
      <c r="J1053" s="5">
        <v>1.34</v>
      </c>
      <c r="K1053" s="5">
        <v>9.1999999999999993</v>
      </c>
      <c r="L1053" s="5">
        <v>5</v>
      </c>
      <c r="N1053" s="5">
        <f t="shared" si="289"/>
        <v>0.3451327433628319</v>
      </c>
      <c r="O1053" s="5">
        <f t="shared" si="290"/>
        <v>4.0932415096887442E-4</v>
      </c>
      <c r="P1053" s="5">
        <f t="shared" si="291"/>
        <v>0.59</v>
      </c>
      <c r="Q1053">
        <f t="shared" si="292"/>
        <v>3.4246575342465745E-2</v>
      </c>
      <c r="R1053">
        <f t="shared" si="293"/>
        <v>0.671118530884808</v>
      </c>
      <c r="S1053">
        <f t="shared" si="294"/>
        <v>0.21126760563380281</v>
      </c>
      <c r="T1053">
        <f t="shared" si="295"/>
        <v>0.13780918727915195</v>
      </c>
      <c r="U1053">
        <f t="shared" si="296"/>
        <v>7.7913429522752787E-4</v>
      </c>
      <c r="V1053">
        <f t="shared" si="297"/>
        <v>0.22834645669291315</v>
      </c>
      <c r="W1053">
        <f t="shared" si="298"/>
        <v>0.60479041916167664</v>
      </c>
      <c r="X1053">
        <f t="shared" si="299"/>
        <v>8.4423807513718757E-4</v>
      </c>
      <c r="Y1053" s="5">
        <f t="shared" si="288"/>
        <v>0.4</v>
      </c>
      <c r="Z1053">
        <f t="shared" si="300"/>
        <v>0</v>
      </c>
      <c r="AA1053">
        <f t="shared" si="301"/>
        <v>0</v>
      </c>
      <c r="AB1053">
        <f t="shared" si="302"/>
        <v>1</v>
      </c>
      <c r="AC1053">
        <f t="shared" si="303"/>
        <v>0</v>
      </c>
      <c r="AD1053">
        <f t="shared" si="304"/>
        <v>0</v>
      </c>
      <c r="AE1053">
        <f t="shared" si="305"/>
        <v>0</v>
      </c>
    </row>
    <row r="1054" spans="1:31" x14ac:dyDescent="0.25">
      <c r="A1054" s="5">
        <v>5.6</v>
      </c>
      <c r="B1054" s="5">
        <v>0.60499999999999998</v>
      </c>
      <c r="C1054" s="5">
        <v>0.05</v>
      </c>
      <c r="D1054" s="5">
        <v>2.4</v>
      </c>
      <c r="E1054" s="5">
        <v>7.2999999999999995E-2</v>
      </c>
      <c r="F1054" s="5">
        <v>19</v>
      </c>
      <c r="G1054" s="5">
        <v>25</v>
      </c>
      <c r="H1054" s="5">
        <v>0.99258000000000002</v>
      </c>
      <c r="I1054" s="5">
        <v>3.56</v>
      </c>
      <c r="J1054" s="5">
        <v>0.55000000000000004</v>
      </c>
      <c r="K1054" s="5">
        <v>12.9</v>
      </c>
      <c r="L1054" s="5">
        <v>5</v>
      </c>
      <c r="N1054" s="5">
        <f t="shared" si="289"/>
        <v>8.8495575221238937E-2</v>
      </c>
      <c r="O1054" s="5">
        <f t="shared" si="290"/>
        <v>1.7723313753291472E-4</v>
      </c>
      <c r="P1054" s="5">
        <f t="shared" si="291"/>
        <v>0.05</v>
      </c>
      <c r="Q1054">
        <f t="shared" si="292"/>
        <v>0.10273972602739727</v>
      </c>
      <c r="R1054">
        <f t="shared" si="293"/>
        <v>0.1018363939899833</v>
      </c>
      <c r="S1054">
        <f t="shared" si="294"/>
        <v>0.25352112676056338</v>
      </c>
      <c r="T1054">
        <f t="shared" si="295"/>
        <v>6.7137809187279157E-2</v>
      </c>
      <c r="U1054">
        <f t="shared" si="296"/>
        <v>2.8634850166481984E-4</v>
      </c>
      <c r="V1054">
        <f t="shared" si="297"/>
        <v>0.64566929133858275</v>
      </c>
      <c r="W1054">
        <f t="shared" si="298"/>
        <v>0.1317365269461078</v>
      </c>
      <c r="X1054">
        <f t="shared" si="299"/>
        <v>4.7488391726466864E-3</v>
      </c>
      <c r="Y1054" s="5">
        <f t="shared" si="288"/>
        <v>0.4</v>
      </c>
      <c r="Z1054">
        <f t="shared" si="300"/>
        <v>0</v>
      </c>
      <c r="AA1054">
        <f t="shared" si="301"/>
        <v>0</v>
      </c>
      <c r="AB1054">
        <f t="shared" si="302"/>
        <v>1</v>
      </c>
      <c r="AC1054">
        <f t="shared" si="303"/>
        <v>0</v>
      </c>
      <c r="AD1054">
        <f t="shared" si="304"/>
        <v>0</v>
      </c>
      <c r="AE1054">
        <f t="shared" si="305"/>
        <v>0</v>
      </c>
    </row>
    <row r="1055" spans="1:31" x14ac:dyDescent="0.25">
      <c r="A1055" s="5">
        <v>8.3000000000000007</v>
      </c>
      <c r="B1055" s="5">
        <v>0.33</v>
      </c>
      <c r="C1055" s="5">
        <v>0.42</v>
      </c>
      <c r="D1055" s="5">
        <v>2.2999999999999998</v>
      </c>
      <c r="E1055" s="5">
        <v>7.0000000000000007E-2</v>
      </c>
      <c r="F1055" s="5">
        <v>9</v>
      </c>
      <c r="G1055" s="5">
        <v>20</v>
      </c>
      <c r="H1055" s="5">
        <v>0.99426000000000003</v>
      </c>
      <c r="I1055" s="5">
        <v>3.38</v>
      </c>
      <c r="J1055" s="5">
        <v>0.77</v>
      </c>
      <c r="K1055" s="5">
        <v>12.7</v>
      </c>
      <c r="L1055" s="5">
        <v>7</v>
      </c>
      <c r="N1055" s="5">
        <f t="shared" si="289"/>
        <v>0.32743362831858414</v>
      </c>
      <c r="O1055" s="5">
        <f t="shared" si="290"/>
        <v>4.3886300722436027E-4</v>
      </c>
      <c r="P1055" s="5">
        <f t="shared" si="291"/>
        <v>0.42</v>
      </c>
      <c r="Q1055">
        <f t="shared" si="292"/>
        <v>9.5890410958904104E-2</v>
      </c>
      <c r="R1055">
        <f t="shared" si="293"/>
        <v>9.6828046744574306E-2</v>
      </c>
      <c r="S1055">
        <f t="shared" si="294"/>
        <v>0.11267605633802817</v>
      </c>
      <c r="T1055">
        <f t="shared" si="295"/>
        <v>4.9469964664310952E-2</v>
      </c>
      <c r="U1055">
        <f t="shared" si="296"/>
        <v>4.7280799112098129E-4</v>
      </c>
      <c r="V1055">
        <f t="shared" si="297"/>
        <v>0.50393700787401563</v>
      </c>
      <c r="W1055">
        <f t="shared" si="298"/>
        <v>0.26347305389221559</v>
      </c>
      <c r="X1055">
        <f t="shared" si="299"/>
        <v>4.5377796538623883E-3</v>
      </c>
      <c r="Y1055" s="5">
        <f t="shared" si="288"/>
        <v>0.8</v>
      </c>
      <c r="Z1055">
        <f t="shared" si="300"/>
        <v>0</v>
      </c>
      <c r="AA1055">
        <f t="shared" si="301"/>
        <v>0</v>
      </c>
      <c r="AB1055">
        <f t="shared" si="302"/>
        <v>0</v>
      </c>
      <c r="AC1055">
        <f t="shared" si="303"/>
        <v>0</v>
      </c>
      <c r="AD1055">
        <f t="shared" si="304"/>
        <v>1</v>
      </c>
      <c r="AE1055">
        <f t="shared" si="305"/>
        <v>0</v>
      </c>
    </row>
    <row r="1056" spans="1:31" x14ac:dyDescent="0.25">
      <c r="A1056" s="5">
        <v>8.1999999999999993</v>
      </c>
      <c r="B1056" s="5">
        <v>0.64</v>
      </c>
      <c r="C1056" s="5">
        <v>0.27</v>
      </c>
      <c r="D1056" s="5">
        <v>2</v>
      </c>
      <c r="E1056" s="5">
        <v>9.5000000000000001E-2</v>
      </c>
      <c r="F1056" s="5">
        <v>5</v>
      </c>
      <c r="G1056" s="5">
        <v>77</v>
      </c>
      <c r="H1056" s="5">
        <v>0.99746999999999997</v>
      </c>
      <c r="I1056" s="5">
        <v>3.13</v>
      </c>
      <c r="J1056" s="5">
        <v>0.62</v>
      </c>
      <c r="K1056" s="5">
        <v>9.1</v>
      </c>
      <c r="L1056" s="5">
        <v>6</v>
      </c>
      <c r="N1056" s="5">
        <f t="shared" si="289"/>
        <v>0.31858407079646012</v>
      </c>
      <c r="O1056" s="5">
        <f t="shared" si="290"/>
        <v>4.3886300722436027E-4</v>
      </c>
      <c r="P1056" s="5">
        <f t="shared" si="291"/>
        <v>0.27</v>
      </c>
      <c r="Q1056">
        <f t="shared" si="292"/>
        <v>7.5342465753424667E-2</v>
      </c>
      <c r="R1056">
        <f t="shared" si="293"/>
        <v>0.13856427378964942</v>
      </c>
      <c r="S1056">
        <f t="shared" si="294"/>
        <v>5.6338028169014086E-2</v>
      </c>
      <c r="T1056">
        <f t="shared" si="295"/>
        <v>0.25088339222614842</v>
      </c>
      <c r="U1056">
        <f t="shared" si="296"/>
        <v>8.2907880133185094E-4</v>
      </c>
      <c r="V1056">
        <f t="shared" si="297"/>
        <v>0.30708661417322819</v>
      </c>
      <c r="W1056">
        <f t="shared" si="298"/>
        <v>0.17365269461077845</v>
      </c>
      <c r="X1056">
        <f t="shared" si="299"/>
        <v>7.387083157450393E-4</v>
      </c>
      <c r="Y1056" s="5">
        <f t="shared" si="288"/>
        <v>0.6</v>
      </c>
      <c r="Z1056">
        <f t="shared" si="300"/>
        <v>0</v>
      </c>
      <c r="AA1056">
        <f t="shared" si="301"/>
        <v>0</v>
      </c>
      <c r="AB1056">
        <f t="shared" si="302"/>
        <v>0</v>
      </c>
      <c r="AC1056">
        <f t="shared" si="303"/>
        <v>1</v>
      </c>
      <c r="AD1056">
        <f t="shared" si="304"/>
        <v>0</v>
      </c>
      <c r="AE1056">
        <f t="shared" si="305"/>
        <v>0</v>
      </c>
    </row>
    <row r="1057" spans="1:31" x14ac:dyDescent="0.25">
      <c r="A1057" s="5">
        <v>8.1999999999999993</v>
      </c>
      <c r="B1057" s="5">
        <v>0.64</v>
      </c>
      <c r="C1057" s="5">
        <v>0.27</v>
      </c>
      <c r="D1057" s="5">
        <v>2</v>
      </c>
      <c r="E1057" s="5">
        <v>9.5000000000000001E-2</v>
      </c>
      <c r="F1057" s="5">
        <v>5</v>
      </c>
      <c r="G1057" s="5">
        <v>77</v>
      </c>
      <c r="H1057" s="5">
        <v>0.99746999999999997</v>
      </c>
      <c r="I1057" s="5">
        <v>3.13</v>
      </c>
      <c r="J1057" s="5">
        <v>0.62</v>
      </c>
      <c r="K1057" s="5">
        <v>9.1</v>
      </c>
      <c r="L1057" s="5">
        <v>6</v>
      </c>
      <c r="N1057" s="5">
        <f t="shared" si="289"/>
        <v>0.31858407079646012</v>
      </c>
      <c r="O1057" s="5">
        <f t="shared" si="290"/>
        <v>3.0382823577071092E-4</v>
      </c>
      <c r="P1057" s="5">
        <f t="shared" si="291"/>
        <v>0.27</v>
      </c>
      <c r="Q1057">
        <f t="shared" si="292"/>
        <v>7.5342465753424667E-2</v>
      </c>
      <c r="R1057">
        <f t="shared" si="293"/>
        <v>0.13856427378964942</v>
      </c>
      <c r="S1057">
        <f t="shared" si="294"/>
        <v>5.6338028169014086E-2</v>
      </c>
      <c r="T1057">
        <f t="shared" si="295"/>
        <v>0.25088339222614842</v>
      </c>
      <c r="U1057">
        <f t="shared" si="296"/>
        <v>8.2907880133185094E-4</v>
      </c>
      <c r="V1057">
        <f t="shared" si="297"/>
        <v>0.30708661417322819</v>
      </c>
      <c r="W1057">
        <f t="shared" si="298"/>
        <v>0.17365269461077845</v>
      </c>
      <c r="X1057">
        <f t="shared" si="299"/>
        <v>7.387083157450393E-4</v>
      </c>
      <c r="Y1057" s="5">
        <f t="shared" si="288"/>
        <v>0.6</v>
      </c>
      <c r="Z1057">
        <f t="shared" si="300"/>
        <v>0</v>
      </c>
      <c r="AA1057">
        <f t="shared" si="301"/>
        <v>0</v>
      </c>
      <c r="AB1057">
        <f t="shared" si="302"/>
        <v>0</v>
      </c>
      <c r="AC1057">
        <f t="shared" si="303"/>
        <v>1</v>
      </c>
      <c r="AD1057">
        <f t="shared" si="304"/>
        <v>0</v>
      </c>
      <c r="AE1057">
        <f t="shared" si="305"/>
        <v>0</v>
      </c>
    </row>
    <row r="1058" spans="1:31" x14ac:dyDescent="0.25">
      <c r="A1058" s="5">
        <v>8.9</v>
      </c>
      <c r="B1058" s="5">
        <v>0.48</v>
      </c>
      <c r="C1058" s="5">
        <v>0.53</v>
      </c>
      <c r="D1058" s="5">
        <v>4</v>
      </c>
      <c r="E1058" s="5">
        <v>0.10100000000000001</v>
      </c>
      <c r="F1058" s="5">
        <v>3</v>
      </c>
      <c r="G1058" s="5">
        <v>10</v>
      </c>
      <c r="H1058" s="5">
        <v>0.99585999999999997</v>
      </c>
      <c r="I1058" s="5">
        <v>3.21</v>
      </c>
      <c r="J1058" s="5">
        <v>0.59</v>
      </c>
      <c r="K1058" s="5">
        <v>12.1</v>
      </c>
      <c r="L1058" s="5">
        <v>7</v>
      </c>
      <c r="N1058" s="5">
        <f t="shared" si="289"/>
        <v>0.38053097345132747</v>
      </c>
      <c r="O1058" s="5">
        <f t="shared" si="290"/>
        <v>2.5319019647559245E-4</v>
      </c>
      <c r="P1058" s="5">
        <f t="shared" si="291"/>
        <v>0.53</v>
      </c>
      <c r="Q1058">
        <f t="shared" si="292"/>
        <v>0.21232876712328769</v>
      </c>
      <c r="R1058">
        <f t="shared" si="293"/>
        <v>0.14858096828046746</v>
      </c>
      <c r="S1058">
        <f t="shared" si="294"/>
        <v>2.8169014084507043E-2</v>
      </c>
      <c r="T1058">
        <f t="shared" si="295"/>
        <v>1.4134275618374558E-2</v>
      </c>
      <c r="U1058">
        <f t="shared" si="296"/>
        <v>6.503884572696977E-4</v>
      </c>
      <c r="V1058">
        <f t="shared" si="297"/>
        <v>0.37007874015748027</v>
      </c>
      <c r="W1058">
        <f t="shared" si="298"/>
        <v>0.155688622754491</v>
      </c>
      <c r="X1058">
        <f t="shared" si="299"/>
        <v>3.9046010975094967E-3</v>
      </c>
      <c r="Y1058" s="5">
        <f t="shared" si="288"/>
        <v>0.8</v>
      </c>
      <c r="Z1058">
        <f t="shared" si="300"/>
        <v>0</v>
      </c>
      <c r="AA1058">
        <f t="shared" si="301"/>
        <v>0</v>
      </c>
      <c r="AB1058">
        <f t="shared" si="302"/>
        <v>0</v>
      </c>
      <c r="AC1058">
        <f t="shared" si="303"/>
        <v>0</v>
      </c>
      <c r="AD1058">
        <f t="shared" si="304"/>
        <v>1</v>
      </c>
      <c r="AE1058">
        <f t="shared" si="305"/>
        <v>0</v>
      </c>
    </row>
    <row r="1059" spans="1:31" x14ac:dyDescent="0.25">
      <c r="A1059" s="5">
        <v>7.6</v>
      </c>
      <c r="B1059" s="5">
        <v>0.42</v>
      </c>
      <c r="C1059" s="5">
        <v>0.25</v>
      </c>
      <c r="D1059" s="5">
        <v>3.9</v>
      </c>
      <c r="E1059" s="5">
        <v>0.104</v>
      </c>
      <c r="F1059" s="5">
        <v>28</v>
      </c>
      <c r="G1059" s="5">
        <v>90</v>
      </c>
      <c r="H1059" s="5">
        <v>0.99783999999999995</v>
      </c>
      <c r="I1059" s="5">
        <v>3.15</v>
      </c>
      <c r="J1059" s="5">
        <v>0.56999999999999995</v>
      </c>
      <c r="K1059" s="5">
        <v>9.1</v>
      </c>
      <c r="L1059" s="5">
        <v>5</v>
      </c>
      <c r="N1059" s="5">
        <f t="shared" si="289"/>
        <v>0.26548672566371678</v>
      </c>
      <c r="O1059" s="5">
        <f t="shared" si="290"/>
        <v>3.4602660184997636E-4</v>
      </c>
      <c r="P1059" s="5">
        <f t="shared" si="291"/>
        <v>0.25</v>
      </c>
      <c r="Q1059">
        <f t="shared" si="292"/>
        <v>0.20547945205479454</v>
      </c>
      <c r="R1059">
        <f t="shared" si="293"/>
        <v>0.15358931552587646</v>
      </c>
      <c r="S1059">
        <f t="shared" si="294"/>
        <v>0.38028169014084506</v>
      </c>
      <c r="T1059">
        <f t="shared" si="295"/>
        <v>0.29681978798586572</v>
      </c>
      <c r="U1059">
        <f t="shared" si="296"/>
        <v>8.7014428412874126E-4</v>
      </c>
      <c r="V1059">
        <f t="shared" si="297"/>
        <v>0.32283464566929121</v>
      </c>
      <c r="W1059">
        <f t="shared" si="298"/>
        <v>0.14371257485029937</v>
      </c>
      <c r="X1059">
        <f t="shared" si="299"/>
        <v>7.387083157450393E-4</v>
      </c>
      <c r="Y1059" s="5">
        <f t="shared" si="288"/>
        <v>0.4</v>
      </c>
      <c r="Z1059">
        <f t="shared" si="300"/>
        <v>0</v>
      </c>
      <c r="AA1059">
        <f t="shared" si="301"/>
        <v>0</v>
      </c>
      <c r="AB1059">
        <f t="shared" si="302"/>
        <v>1</v>
      </c>
      <c r="AC1059">
        <f t="shared" si="303"/>
        <v>0</v>
      </c>
      <c r="AD1059">
        <f t="shared" si="304"/>
        <v>0</v>
      </c>
      <c r="AE1059">
        <f t="shared" si="305"/>
        <v>0</v>
      </c>
    </row>
    <row r="1060" spans="1:31" x14ac:dyDescent="0.25">
      <c r="A1060" s="5">
        <v>9.9</v>
      </c>
      <c r="B1060" s="5">
        <v>0.53</v>
      </c>
      <c r="C1060" s="5">
        <v>0.56999999999999995</v>
      </c>
      <c r="D1060" s="5">
        <v>2.4</v>
      </c>
      <c r="E1060" s="5">
        <v>9.2999999999999999E-2</v>
      </c>
      <c r="F1060" s="5">
        <v>30</v>
      </c>
      <c r="G1060" s="5">
        <v>52</v>
      </c>
      <c r="H1060" s="5">
        <v>0.99709999999999999</v>
      </c>
      <c r="I1060" s="5">
        <v>3.19</v>
      </c>
      <c r="J1060" s="5">
        <v>0.76</v>
      </c>
      <c r="K1060" s="5">
        <v>11.6</v>
      </c>
      <c r="L1060" s="5">
        <v>7</v>
      </c>
      <c r="N1060" s="5">
        <f t="shared" si="289"/>
        <v>0.46902654867256638</v>
      </c>
      <c r="O1060" s="5">
        <f t="shared" si="290"/>
        <v>3.0382823577071092E-4</v>
      </c>
      <c r="P1060" s="5">
        <f t="shared" si="291"/>
        <v>0.56999999999999995</v>
      </c>
      <c r="Q1060">
        <f t="shared" si="292"/>
        <v>0.10273972602739727</v>
      </c>
      <c r="R1060">
        <f t="shared" si="293"/>
        <v>0.13522537562604342</v>
      </c>
      <c r="S1060">
        <f t="shared" si="294"/>
        <v>0.40845070422535212</v>
      </c>
      <c r="T1060">
        <f t="shared" si="295"/>
        <v>0.16254416961130741</v>
      </c>
      <c r="U1060">
        <f t="shared" si="296"/>
        <v>7.8801331853496062E-4</v>
      </c>
      <c r="V1060">
        <f t="shared" si="297"/>
        <v>0.35433070866141725</v>
      </c>
      <c r="W1060">
        <f t="shared" si="298"/>
        <v>0.25748502994011979</v>
      </c>
      <c r="X1060">
        <f t="shared" si="299"/>
        <v>3.3769523005487538E-3</v>
      </c>
      <c r="Y1060" s="5">
        <f t="shared" si="288"/>
        <v>0.8</v>
      </c>
      <c r="Z1060">
        <f t="shared" si="300"/>
        <v>0</v>
      </c>
      <c r="AA1060">
        <f t="shared" si="301"/>
        <v>0</v>
      </c>
      <c r="AB1060">
        <f t="shared" si="302"/>
        <v>0</v>
      </c>
      <c r="AC1060">
        <f t="shared" si="303"/>
        <v>0</v>
      </c>
      <c r="AD1060">
        <f t="shared" si="304"/>
        <v>1</v>
      </c>
      <c r="AE1060">
        <f t="shared" si="305"/>
        <v>0</v>
      </c>
    </row>
    <row r="1061" spans="1:31" x14ac:dyDescent="0.25">
      <c r="A1061" s="5">
        <v>8.9</v>
      </c>
      <c r="B1061" s="5">
        <v>0.48</v>
      </c>
      <c r="C1061" s="5">
        <v>0.53</v>
      </c>
      <c r="D1061" s="5">
        <v>4</v>
      </c>
      <c r="E1061" s="5">
        <v>0.10100000000000001</v>
      </c>
      <c r="F1061" s="5">
        <v>3</v>
      </c>
      <c r="G1061" s="5">
        <v>10</v>
      </c>
      <c r="H1061" s="5">
        <v>0.99585999999999997</v>
      </c>
      <c r="I1061" s="5">
        <v>3.21</v>
      </c>
      <c r="J1061" s="5">
        <v>0.59</v>
      </c>
      <c r="K1061" s="5">
        <v>12.1</v>
      </c>
      <c r="L1061" s="5">
        <v>7</v>
      </c>
      <c r="N1061" s="5">
        <f t="shared" si="289"/>
        <v>0.38053097345132747</v>
      </c>
      <c r="O1061" s="5">
        <f t="shared" si="290"/>
        <v>9.2836405374383912E-5</v>
      </c>
      <c r="P1061" s="5">
        <f t="shared" si="291"/>
        <v>0.53</v>
      </c>
      <c r="Q1061">
        <f t="shared" si="292"/>
        <v>0.21232876712328769</v>
      </c>
      <c r="R1061">
        <f t="shared" si="293"/>
        <v>0.14858096828046746</v>
      </c>
      <c r="S1061">
        <f t="shared" si="294"/>
        <v>2.8169014084507043E-2</v>
      </c>
      <c r="T1061">
        <f t="shared" si="295"/>
        <v>1.4134275618374558E-2</v>
      </c>
      <c r="U1061">
        <f t="shared" si="296"/>
        <v>6.503884572696977E-4</v>
      </c>
      <c r="V1061">
        <f t="shared" si="297"/>
        <v>0.37007874015748027</v>
      </c>
      <c r="W1061">
        <f t="shared" si="298"/>
        <v>0.155688622754491</v>
      </c>
      <c r="X1061">
        <f t="shared" si="299"/>
        <v>3.9046010975094967E-3</v>
      </c>
      <c r="Y1061" s="5">
        <f t="shared" si="288"/>
        <v>0.8</v>
      </c>
      <c r="Z1061">
        <f t="shared" si="300"/>
        <v>0</v>
      </c>
      <c r="AA1061">
        <f t="shared" si="301"/>
        <v>0</v>
      </c>
      <c r="AB1061">
        <f t="shared" si="302"/>
        <v>0</v>
      </c>
      <c r="AC1061">
        <f t="shared" si="303"/>
        <v>0</v>
      </c>
      <c r="AD1061">
        <f t="shared" si="304"/>
        <v>1</v>
      </c>
      <c r="AE1061">
        <f t="shared" si="305"/>
        <v>0</v>
      </c>
    </row>
    <row r="1062" spans="1:31" x14ac:dyDescent="0.25">
      <c r="A1062" s="5">
        <v>11.6</v>
      </c>
      <c r="B1062" s="5">
        <v>0.23</v>
      </c>
      <c r="C1062" s="5">
        <v>0.56999999999999995</v>
      </c>
      <c r="D1062" s="5">
        <v>1.8</v>
      </c>
      <c r="E1062" s="5">
        <v>7.3999999999999996E-2</v>
      </c>
      <c r="F1062" s="5">
        <v>3</v>
      </c>
      <c r="G1062" s="5">
        <v>8</v>
      </c>
      <c r="H1062" s="5">
        <v>0.99809999999999999</v>
      </c>
      <c r="I1062" s="5">
        <v>3.14</v>
      </c>
      <c r="J1062" s="5">
        <v>0.7</v>
      </c>
      <c r="K1062" s="5">
        <v>9.9</v>
      </c>
      <c r="L1062" s="5">
        <v>6</v>
      </c>
      <c r="N1062" s="5">
        <f t="shared" si="289"/>
        <v>0.61946902654867253</v>
      </c>
      <c r="O1062" s="5">
        <f t="shared" si="290"/>
        <v>2.3631085004388629E-4</v>
      </c>
      <c r="P1062" s="5">
        <f t="shared" si="291"/>
        <v>0.56999999999999995</v>
      </c>
      <c r="Q1062">
        <f t="shared" si="292"/>
        <v>6.164383561643836E-2</v>
      </c>
      <c r="R1062">
        <f t="shared" si="293"/>
        <v>0.10350584307178631</v>
      </c>
      <c r="S1062">
        <f t="shared" si="294"/>
        <v>2.8169014084507043E-2</v>
      </c>
      <c r="T1062">
        <f t="shared" si="295"/>
        <v>7.0671378091872791E-3</v>
      </c>
      <c r="U1062">
        <f t="shared" si="296"/>
        <v>8.9900110987791305E-4</v>
      </c>
      <c r="V1062">
        <f t="shared" si="297"/>
        <v>0.31496062992125989</v>
      </c>
      <c r="W1062">
        <f t="shared" si="298"/>
        <v>0.22155688622754488</v>
      </c>
      <c r="X1062">
        <f t="shared" si="299"/>
        <v>1.5829463908822287E-3</v>
      </c>
      <c r="Y1062" s="5">
        <f t="shared" si="288"/>
        <v>0.6</v>
      </c>
      <c r="Z1062">
        <f t="shared" si="300"/>
        <v>0</v>
      </c>
      <c r="AA1062">
        <f t="shared" si="301"/>
        <v>0</v>
      </c>
      <c r="AB1062">
        <f t="shared" si="302"/>
        <v>0</v>
      </c>
      <c r="AC1062">
        <f t="shared" si="303"/>
        <v>1</v>
      </c>
      <c r="AD1062">
        <f t="shared" si="304"/>
        <v>0</v>
      </c>
      <c r="AE1062">
        <f t="shared" si="305"/>
        <v>0</v>
      </c>
    </row>
    <row r="1063" spans="1:31" x14ac:dyDescent="0.25">
      <c r="A1063" s="5">
        <v>9.1</v>
      </c>
      <c r="B1063" s="5">
        <v>0.4</v>
      </c>
      <c r="C1063" s="5">
        <v>0.5</v>
      </c>
      <c r="D1063" s="5">
        <v>1.8</v>
      </c>
      <c r="E1063" s="5">
        <v>7.0999999999999994E-2</v>
      </c>
      <c r="F1063" s="5">
        <v>7</v>
      </c>
      <c r="G1063" s="5">
        <v>16</v>
      </c>
      <c r="H1063" s="5">
        <v>0.99461999999999995</v>
      </c>
      <c r="I1063" s="5">
        <v>3.21</v>
      </c>
      <c r="J1063" s="5">
        <v>0.69</v>
      </c>
      <c r="K1063" s="5">
        <v>12.5</v>
      </c>
      <c r="L1063" s="5">
        <v>8</v>
      </c>
      <c r="N1063" s="5">
        <f t="shared" si="289"/>
        <v>0.39823008849557517</v>
      </c>
      <c r="O1063" s="5">
        <f t="shared" si="290"/>
        <v>2.1943150361218014E-4</v>
      </c>
      <c r="P1063" s="5">
        <f t="shared" si="291"/>
        <v>0.5</v>
      </c>
      <c r="Q1063">
        <f t="shared" si="292"/>
        <v>6.164383561643836E-2</v>
      </c>
      <c r="R1063">
        <f t="shared" si="293"/>
        <v>9.849749582637729E-2</v>
      </c>
      <c r="S1063">
        <f t="shared" si="294"/>
        <v>8.4507042253521125E-2</v>
      </c>
      <c r="T1063">
        <f t="shared" si="295"/>
        <v>3.5335689045936397E-2</v>
      </c>
      <c r="U1063">
        <f t="shared" si="296"/>
        <v>5.1276359600443478E-4</v>
      </c>
      <c r="V1063">
        <f t="shared" si="297"/>
        <v>0.37007874015748027</v>
      </c>
      <c r="W1063">
        <f t="shared" si="298"/>
        <v>0.21556886227544908</v>
      </c>
      <c r="X1063">
        <f t="shared" si="299"/>
        <v>4.3267201350780911E-3</v>
      </c>
      <c r="Y1063" s="5">
        <f t="shared" si="288"/>
        <v>1</v>
      </c>
      <c r="Z1063">
        <f t="shared" si="300"/>
        <v>0</v>
      </c>
      <c r="AA1063">
        <f t="shared" si="301"/>
        <v>0</v>
      </c>
      <c r="AB1063">
        <f t="shared" si="302"/>
        <v>0</v>
      </c>
      <c r="AC1063">
        <f t="shared" si="303"/>
        <v>0</v>
      </c>
      <c r="AD1063">
        <f t="shared" si="304"/>
        <v>0</v>
      </c>
      <c r="AE1063">
        <f t="shared" si="305"/>
        <v>1</v>
      </c>
    </row>
    <row r="1064" spans="1:31" x14ac:dyDescent="0.25">
      <c r="A1064" s="5">
        <v>8</v>
      </c>
      <c r="B1064" s="5">
        <v>0.38</v>
      </c>
      <c r="C1064" s="5">
        <v>0.44</v>
      </c>
      <c r="D1064" s="5">
        <v>1.9</v>
      </c>
      <c r="E1064" s="5">
        <v>9.8000000000000004E-2</v>
      </c>
      <c r="F1064" s="5">
        <v>6</v>
      </c>
      <c r="G1064" s="5">
        <v>15</v>
      </c>
      <c r="H1064" s="5">
        <v>0.99560000000000004</v>
      </c>
      <c r="I1064" s="5">
        <v>3.3</v>
      </c>
      <c r="J1064" s="5">
        <v>0.64</v>
      </c>
      <c r="K1064" s="5">
        <v>11.4</v>
      </c>
      <c r="L1064" s="5">
        <v>6</v>
      </c>
      <c r="N1064" s="5">
        <f t="shared" si="289"/>
        <v>0.30088495575221241</v>
      </c>
      <c r="O1064" s="5">
        <f t="shared" si="290"/>
        <v>1.4347444466950238E-4</v>
      </c>
      <c r="P1064" s="5">
        <f t="shared" si="291"/>
        <v>0.44</v>
      </c>
      <c r="Q1064">
        <f t="shared" si="292"/>
        <v>6.8493150684931503E-2</v>
      </c>
      <c r="R1064">
        <f t="shared" si="293"/>
        <v>0.14357262103505844</v>
      </c>
      <c r="S1064">
        <f t="shared" si="294"/>
        <v>7.0422535211267609E-2</v>
      </c>
      <c r="T1064">
        <f t="shared" si="295"/>
        <v>3.1802120141342753E-2</v>
      </c>
      <c r="U1064">
        <f t="shared" si="296"/>
        <v>6.2153163152053827E-4</v>
      </c>
      <c r="V1064">
        <f t="shared" si="297"/>
        <v>0.44094488188976361</v>
      </c>
      <c r="W1064">
        <f t="shared" si="298"/>
        <v>0.18562874251497008</v>
      </c>
      <c r="X1064">
        <f t="shared" si="299"/>
        <v>3.1658927817644574E-3</v>
      </c>
      <c r="Y1064" s="5">
        <f t="shared" si="288"/>
        <v>0.6</v>
      </c>
      <c r="Z1064">
        <f t="shared" si="300"/>
        <v>0</v>
      </c>
      <c r="AA1064">
        <f t="shared" si="301"/>
        <v>0</v>
      </c>
      <c r="AB1064">
        <f t="shared" si="302"/>
        <v>0</v>
      </c>
      <c r="AC1064">
        <f t="shared" si="303"/>
        <v>1</v>
      </c>
      <c r="AD1064">
        <f t="shared" si="304"/>
        <v>0</v>
      </c>
      <c r="AE1064">
        <f t="shared" si="305"/>
        <v>0</v>
      </c>
    </row>
    <row r="1065" spans="1:31" x14ac:dyDescent="0.25">
      <c r="A1065" s="5">
        <v>10.199999999999999</v>
      </c>
      <c r="B1065" s="5">
        <v>0.28999999999999998</v>
      </c>
      <c r="C1065" s="5">
        <v>0.65</v>
      </c>
      <c r="D1065" s="5">
        <v>2.4</v>
      </c>
      <c r="E1065" s="5">
        <v>7.4999999999999997E-2</v>
      </c>
      <c r="F1065" s="5">
        <v>6</v>
      </c>
      <c r="G1065" s="5">
        <v>17</v>
      </c>
      <c r="H1065" s="5">
        <v>0.99565000000000003</v>
      </c>
      <c r="I1065" s="5">
        <v>3.22</v>
      </c>
      <c r="J1065" s="5">
        <v>0.63</v>
      </c>
      <c r="K1065" s="5">
        <v>11.8</v>
      </c>
      <c r="L1065" s="5">
        <v>6</v>
      </c>
      <c r="N1065" s="5">
        <f t="shared" si="289"/>
        <v>0.49557522123893799</v>
      </c>
      <c r="O1065" s="5">
        <f t="shared" si="290"/>
        <v>5.2325973938289105E-4</v>
      </c>
      <c r="P1065" s="5">
        <f t="shared" si="291"/>
        <v>0.65</v>
      </c>
      <c r="Q1065">
        <f t="shared" si="292"/>
        <v>0.10273972602739727</v>
      </c>
      <c r="R1065">
        <f t="shared" si="293"/>
        <v>0.10517529215358933</v>
      </c>
      <c r="S1065">
        <f t="shared" si="294"/>
        <v>7.0422535211267609E-2</v>
      </c>
      <c r="T1065">
        <f t="shared" si="295"/>
        <v>3.8869257950530034E-2</v>
      </c>
      <c r="U1065">
        <f t="shared" si="296"/>
        <v>6.2708102108768524E-4</v>
      </c>
      <c r="V1065">
        <f t="shared" si="297"/>
        <v>0.37795275590551192</v>
      </c>
      <c r="W1065">
        <f t="shared" si="298"/>
        <v>0.17964071856287425</v>
      </c>
      <c r="X1065">
        <f t="shared" si="299"/>
        <v>3.5880118193330523E-3</v>
      </c>
      <c r="Y1065" s="5">
        <f t="shared" si="288"/>
        <v>0.6</v>
      </c>
      <c r="Z1065">
        <f t="shared" si="300"/>
        <v>0</v>
      </c>
      <c r="AA1065">
        <f t="shared" si="301"/>
        <v>0</v>
      </c>
      <c r="AB1065">
        <f t="shared" si="302"/>
        <v>0</v>
      </c>
      <c r="AC1065">
        <f t="shared" si="303"/>
        <v>1</v>
      </c>
      <c r="AD1065">
        <f t="shared" si="304"/>
        <v>0</v>
      </c>
      <c r="AE1065">
        <f t="shared" si="305"/>
        <v>0</v>
      </c>
    </row>
    <row r="1066" spans="1:31" x14ac:dyDescent="0.25">
      <c r="A1066" s="5">
        <v>8.1999999999999993</v>
      </c>
      <c r="B1066" s="5">
        <v>0.74</v>
      </c>
      <c r="C1066" s="5">
        <v>0.09</v>
      </c>
      <c r="D1066" s="5">
        <v>2</v>
      </c>
      <c r="E1066" s="5">
        <v>6.7000000000000004E-2</v>
      </c>
      <c r="F1066" s="5">
        <v>5</v>
      </c>
      <c r="G1066" s="5">
        <v>10</v>
      </c>
      <c r="H1066" s="5">
        <v>0.99417999999999995</v>
      </c>
      <c r="I1066" s="5">
        <v>3.28</v>
      </c>
      <c r="J1066" s="5">
        <v>0.56999999999999995</v>
      </c>
      <c r="K1066" s="5">
        <v>11.8</v>
      </c>
      <c r="L1066" s="5">
        <v>6</v>
      </c>
      <c r="N1066" s="5">
        <f t="shared" si="289"/>
        <v>0.31858407079646012</v>
      </c>
      <c r="O1066" s="5">
        <f t="shared" si="290"/>
        <v>4.1354398757680098E-4</v>
      </c>
      <c r="P1066" s="5">
        <f t="shared" si="291"/>
        <v>0.09</v>
      </c>
      <c r="Q1066">
        <f t="shared" si="292"/>
        <v>7.5342465753424667E-2</v>
      </c>
      <c r="R1066">
        <f t="shared" si="293"/>
        <v>9.1819699499165297E-2</v>
      </c>
      <c r="S1066">
        <f t="shared" si="294"/>
        <v>5.6338028169014086E-2</v>
      </c>
      <c r="T1066">
        <f t="shared" si="295"/>
        <v>1.4134275618374558E-2</v>
      </c>
      <c r="U1066">
        <f t="shared" si="296"/>
        <v>4.6392896781353624E-4</v>
      </c>
      <c r="V1066">
        <f t="shared" si="297"/>
        <v>0.42519685039370059</v>
      </c>
      <c r="W1066">
        <f t="shared" si="298"/>
        <v>0.14371257485029937</v>
      </c>
      <c r="X1066">
        <f t="shared" si="299"/>
        <v>3.5880118193330523E-3</v>
      </c>
      <c r="Y1066" s="5">
        <f t="shared" si="288"/>
        <v>0.6</v>
      </c>
      <c r="Z1066">
        <f t="shared" si="300"/>
        <v>0</v>
      </c>
      <c r="AA1066">
        <f t="shared" si="301"/>
        <v>0</v>
      </c>
      <c r="AB1066">
        <f t="shared" si="302"/>
        <v>0</v>
      </c>
      <c r="AC1066">
        <f t="shared" si="303"/>
        <v>1</v>
      </c>
      <c r="AD1066">
        <f t="shared" si="304"/>
        <v>0</v>
      </c>
      <c r="AE1066">
        <f t="shared" si="305"/>
        <v>0</v>
      </c>
    </row>
    <row r="1067" spans="1:31" x14ac:dyDescent="0.25">
      <c r="A1067" s="5">
        <v>7.7</v>
      </c>
      <c r="B1067" s="5">
        <v>0.61</v>
      </c>
      <c r="C1067" s="5">
        <v>0.18</v>
      </c>
      <c r="D1067" s="5">
        <v>2.4</v>
      </c>
      <c r="E1067" s="5">
        <v>8.3000000000000004E-2</v>
      </c>
      <c r="F1067" s="5">
        <v>6</v>
      </c>
      <c r="G1067" s="5">
        <v>20</v>
      </c>
      <c r="H1067" s="5">
        <v>0.99629999999999996</v>
      </c>
      <c r="I1067" s="5">
        <v>3.29</v>
      </c>
      <c r="J1067" s="5">
        <v>0.6</v>
      </c>
      <c r="K1067" s="5">
        <v>10.199999999999999</v>
      </c>
      <c r="L1067" s="5">
        <v>6</v>
      </c>
      <c r="N1067" s="5">
        <f t="shared" si="289"/>
        <v>0.27433628318584075</v>
      </c>
      <c r="O1067" s="5">
        <f t="shared" si="290"/>
        <v>3.3758692863412328E-4</v>
      </c>
      <c r="P1067" s="5">
        <f t="shared" si="291"/>
        <v>0.18</v>
      </c>
      <c r="Q1067">
        <f t="shared" si="292"/>
        <v>0.10273972602739727</v>
      </c>
      <c r="R1067">
        <f t="shared" si="293"/>
        <v>0.11853088480801337</v>
      </c>
      <c r="S1067">
        <f t="shared" si="294"/>
        <v>7.0422535211267609E-2</v>
      </c>
      <c r="T1067">
        <f t="shared" si="295"/>
        <v>4.9469964664310952E-2</v>
      </c>
      <c r="U1067">
        <f t="shared" si="296"/>
        <v>6.9922308546059629E-4</v>
      </c>
      <c r="V1067">
        <f t="shared" si="297"/>
        <v>0.43307086614173229</v>
      </c>
      <c r="W1067">
        <f t="shared" si="298"/>
        <v>0.16167664670658682</v>
      </c>
      <c r="X1067">
        <f t="shared" si="299"/>
        <v>1.8995356690586734E-3</v>
      </c>
      <c r="Y1067" s="5">
        <f t="shared" si="288"/>
        <v>0.6</v>
      </c>
      <c r="Z1067">
        <f t="shared" si="300"/>
        <v>0</v>
      </c>
      <c r="AA1067">
        <f t="shared" si="301"/>
        <v>0</v>
      </c>
      <c r="AB1067">
        <f t="shared" si="302"/>
        <v>0</v>
      </c>
      <c r="AC1067">
        <f t="shared" si="303"/>
        <v>1</v>
      </c>
      <c r="AD1067">
        <f t="shared" si="304"/>
        <v>0</v>
      </c>
      <c r="AE1067">
        <f t="shared" si="305"/>
        <v>0</v>
      </c>
    </row>
    <row r="1068" spans="1:31" x14ac:dyDescent="0.25">
      <c r="A1068" s="5">
        <v>6.6</v>
      </c>
      <c r="B1068" s="5">
        <v>0.52</v>
      </c>
      <c r="C1068" s="5">
        <v>0.08</v>
      </c>
      <c r="D1068" s="5">
        <v>2.4</v>
      </c>
      <c r="E1068" s="5">
        <v>7.0000000000000007E-2</v>
      </c>
      <c r="F1068" s="5">
        <v>13</v>
      </c>
      <c r="G1068" s="5">
        <v>26</v>
      </c>
      <c r="H1068" s="5">
        <v>0.99358000000000002</v>
      </c>
      <c r="I1068" s="5">
        <v>3.4</v>
      </c>
      <c r="J1068" s="5">
        <v>0.72</v>
      </c>
      <c r="K1068" s="5">
        <v>12.5</v>
      </c>
      <c r="L1068" s="5">
        <v>7</v>
      </c>
      <c r="N1068" s="5">
        <f t="shared" si="289"/>
        <v>0.17699115044247787</v>
      </c>
      <c r="O1068" s="5">
        <f t="shared" si="290"/>
        <v>1.6035379110120854E-4</v>
      </c>
      <c r="P1068" s="5">
        <f t="shared" si="291"/>
        <v>0.08</v>
      </c>
      <c r="Q1068">
        <f t="shared" si="292"/>
        <v>0.10273972602739727</v>
      </c>
      <c r="R1068">
        <f t="shared" si="293"/>
        <v>9.6828046744574306E-2</v>
      </c>
      <c r="S1068">
        <f t="shared" si="294"/>
        <v>0.16901408450704225</v>
      </c>
      <c r="T1068">
        <f t="shared" si="295"/>
        <v>7.0671378091872794E-2</v>
      </c>
      <c r="U1068">
        <f t="shared" si="296"/>
        <v>3.9733629300777221E-4</v>
      </c>
      <c r="V1068">
        <f t="shared" si="297"/>
        <v>0.51968503937007871</v>
      </c>
      <c r="W1068">
        <f t="shared" si="298"/>
        <v>0.23353293413173651</v>
      </c>
      <c r="X1068">
        <f t="shared" si="299"/>
        <v>4.3267201350780911E-3</v>
      </c>
      <c r="Y1068" s="5">
        <f t="shared" si="288"/>
        <v>0.8</v>
      </c>
      <c r="Z1068">
        <f t="shared" si="300"/>
        <v>0</v>
      </c>
      <c r="AA1068">
        <f t="shared" si="301"/>
        <v>0</v>
      </c>
      <c r="AB1068">
        <f t="shared" si="302"/>
        <v>0</v>
      </c>
      <c r="AC1068">
        <f t="shared" si="303"/>
        <v>0</v>
      </c>
      <c r="AD1068">
        <f t="shared" si="304"/>
        <v>1</v>
      </c>
      <c r="AE1068">
        <f t="shared" si="305"/>
        <v>0</v>
      </c>
    </row>
    <row r="1069" spans="1:31" x14ac:dyDescent="0.25">
      <c r="A1069" s="5">
        <v>11.1</v>
      </c>
      <c r="B1069" s="5">
        <v>0.31</v>
      </c>
      <c r="C1069" s="5">
        <v>0.53</v>
      </c>
      <c r="D1069" s="5">
        <v>2.2000000000000002</v>
      </c>
      <c r="E1069" s="5">
        <v>0.06</v>
      </c>
      <c r="F1069" s="5">
        <v>3</v>
      </c>
      <c r="G1069" s="5">
        <v>10</v>
      </c>
      <c r="H1069" s="5">
        <v>0.99572000000000005</v>
      </c>
      <c r="I1069" s="5">
        <v>3.02</v>
      </c>
      <c r="J1069" s="5">
        <v>0.83</v>
      </c>
      <c r="K1069" s="5">
        <v>10.9</v>
      </c>
      <c r="L1069" s="5">
        <v>7</v>
      </c>
      <c r="N1069" s="5">
        <f t="shared" si="289"/>
        <v>0.5752212389380531</v>
      </c>
      <c r="O1069" s="5">
        <f t="shared" si="290"/>
        <v>1.6035379110120854E-4</v>
      </c>
      <c r="P1069" s="5">
        <f t="shared" si="291"/>
        <v>0.53</v>
      </c>
      <c r="Q1069">
        <f t="shared" si="292"/>
        <v>8.9041095890410982E-2</v>
      </c>
      <c r="R1069">
        <f t="shared" si="293"/>
        <v>8.0133555926544239E-2</v>
      </c>
      <c r="S1069">
        <f t="shared" si="294"/>
        <v>2.8169014084507043E-2</v>
      </c>
      <c r="T1069">
        <f t="shared" si="295"/>
        <v>1.4134275618374558E-2</v>
      </c>
      <c r="U1069">
        <f t="shared" si="296"/>
        <v>6.3485016648169351E-4</v>
      </c>
      <c r="V1069">
        <f t="shared" si="297"/>
        <v>0.2204724409448818</v>
      </c>
      <c r="W1069">
        <f t="shared" si="298"/>
        <v>0.29940119760479039</v>
      </c>
      <c r="X1069">
        <f t="shared" si="299"/>
        <v>2.6382439848037145E-3</v>
      </c>
      <c r="Y1069" s="5">
        <f t="shared" si="288"/>
        <v>0.8</v>
      </c>
      <c r="Z1069">
        <f t="shared" si="300"/>
        <v>0</v>
      </c>
      <c r="AA1069">
        <f t="shared" si="301"/>
        <v>0</v>
      </c>
      <c r="AB1069">
        <f t="shared" si="302"/>
        <v>0</v>
      </c>
      <c r="AC1069">
        <f t="shared" si="303"/>
        <v>0</v>
      </c>
      <c r="AD1069">
        <f t="shared" si="304"/>
        <v>1</v>
      </c>
      <c r="AE1069">
        <f t="shared" si="305"/>
        <v>0</v>
      </c>
    </row>
    <row r="1070" spans="1:31" x14ac:dyDescent="0.25">
      <c r="A1070" s="5">
        <v>11.1</v>
      </c>
      <c r="B1070" s="5">
        <v>0.31</v>
      </c>
      <c r="C1070" s="5">
        <v>0.53</v>
      </c>
      <c r="D1070" s="5">
        <v>2.2000000000000002</v>
      </c>
      <c r="E1070" s="5">
        <v>0.06</v>
      </c>
      <c r="F1070" s="5">
        <v>3</v>
      </c>
      <c r="G1070" s="5">
        <v>10</v>
      </c>
      <c r="H1070" s="5">
        <v>0.99572000000000005</v>
      </c>
      <c r="I1070" s="5">
        <v>3.02</v>
      </c>
      <c r="J1070" s="5">
        <v>0.83</v>
      </c>
      <c r="K1070" s="5">
        <v>10.9</v>
      </c>
      <c r="L1070" s="5">
        <v>7</v>
      </c>
      <c r="N1070" s="5">
        <f t="shared" si="289"/>
        <v>0.5752212389380531</v>
      </c>
      <c r="O1070" s="5">
        <f t="shared" si="290"/>
        <v>4.2198366079265406E-4</v>
      </c>
      <c r="P1070" s="5">
        <f t="shared" si="291"/>
        <v>0.53</v>
      </c>
      <c r="Q1070">
        <f t="shared" si="292"/>
        <v>8.9041095890410982E-2</v>
      </c>
      <c r="R1070">
        <f t="shared" si="293"/>
        <v>8.0133555926544239E-2</v>
      </c>
      <c r="S1070">
        <f t="shared" si="294"/>
        <v>2.8169014084507043E-2</v>
      </c>
      <c r="T1070">
        <f t="shared" si="295"/>
        <v>1.4134275618374558E-2</v>
      </c>
      <c r="U1070">
        <f t="shared" si="296"/>
        <v>6.3485016648169351E-4</v>
      </c>
      <c r="V1070">
        <f t="shared" si="297"/>
        <v>0.2204724409448818</v>
      </c>
      <c r="W1070">
        <f t="shared" si="298"/>
        <v>0.29940119760479039</v>
      </c>
      <c r="X1070">
        <f t="shared" si="299"/>
        <v>2.6382439848037145E-3</v>
      </c>
      <c r="Y1070" s="5">
        <f t="shared" si="288"/>
        <v>0.8</v>
      </c>
      <c r="Z1070">
        <f t="shared" si="300"/>
        <v>0</v>
      </c>
      <c r="AA1070">
        <f t="shared" si="301"/>
        <v>0</v>
      </c>
      <c r="AB1070">
        <f t="shared" si="302"/>
        <v>0</v>
      </c>
      <c r="AC1070">
        <f t="shared" si="303"/>
        <v>0</v>
      </c>
      <c r="AD1070">
        <f t="shared" si="304"/>
        <v>1</v>
      </c>
      <c r="AE1070">
        <f t="shared" si="305"/>
        <v>0</v>
      </c>
    </row>
    <row r="1071" spans="1:31" x14ac:dyDescent="0.25">
      <c r="A1071" s="5">
        <v>8</v>
      </c>
      <c r="B1071" s="5">
        <v>0.62</v>
      </c>
      <c r="C1071" s="5">
        <v>0.35</v>
      </c>
      <c r="D1071" s="5">
        <v>2.8</v>
      </c>
      <c r="E1071" s="5">
        <v>8.5999999999999993E-2</v>
      </c>
      <c r="F1071" s="5">
        <v>28</v>
      </c>
      <c r="G1071" s="5">
        <v>52</v>
      </c>
      <c r="H1071" s="5">
        <v>0.997</v>
      </c>
      <c r="I1071" s="5">
        <v>3.31</v>
      </c>
      <c r="J1071" s="5">
        <v>0.62</v>
      </c>
      <c r="K1071" s="5">
        <v>10.8</v>
      </c>
      <c r="L1071" s="5">
        <v>5</v>
      </c>
      <c r="N1071" s="5">
        <f t="shared" si="289"/>
        <v>0.30088495575221241</v>
      </c>
      <c r="O1071" s="5">
        <f t="shared" si="290"/>
        <v>1.7723313753291472E-4</v>
      </c>
      <c r="P1071" s="5">
        <f t="shared" si="291"/>
        <v>0.35</v>
      </c>
      <c r="Q1071">
        <f t="shared" si="292"/>
        <v>0.13013698630136986</v>
      </c>
      <c r="R1071">
        <f t="shared" si="293"/>
        <v>0.12353923205342236</v>
      </c>
      <c r="S1071">
        <f t="shared" si="294"/>
        <v>0.38028169014084506</v>
      </c>
      <c r="T1071">
        <f t="shared" si="295"/>
        <v>0.16254416961130741</v>
      </c>
      <c r="U1071">
        <f t="shared" si="296"/>
        <v>7.7691453940066668E-4</v>
      </c>
      <c r="V1071">
        <f t="shared" si="297"/>
        <v>0.44881889763779531</v>
      </c>
      <c r="W1071">
        <f t="shared" si="298"/>
        <v>0.17365269461077845</v>
      </c>
      <c r="X1071">
        <f t="shared" si="299"/>
        <v>2.5327142254115663E-3</v>
      </c>
      <c r="Y1071" s="5">
        <f t="shared" si="288"/>
        <v>0.4</v>
      </c>
      <c r="Z1071">
        <f t="shared" si="300"/>
        <v>0</v>
      </c>
      <c r="AA1071">
        <f t="shared" si="301"/>
        <v>0</v>
      </c>
      <c r="AB1071">
        <f t="shared" si="302"/>
        <v>1</v>
      </c>
      <c r="AC1071">
        <f t="shared" si="303"/>
        <v>0</v>
      </c>
      <c r="AD1071">
        <f t="shared" si="304"/>
        <v>0</v>
      </c>
      <c r="AE1071">
        <f t="shared" si="305"/>
        <v>0</v>
      </c>
    </row>
    <row r="1072" spans="1:31" x14ac:dyDescent="0.25">
      <c r="A1072" s="5">
        <v>9.3000000000000007</v>
      </c>
      <c r="B1072" s="5">
        <v>0.33</v>
      </c>
      <c r="C1072" s="5">
        <v>0.45</v>
      </c>
      <c r="D1072" s="5">
        <v>1.5</v>
      </c>
      <c r="E1072" s="5">
        <v>5.7000000000000002E-2</v>
      </c>
      <c r="F1072" s="5">
        <v>19</v>
      </c>
      <c r="G1072" s="5">
        <v>37</v>
      </c>
      <c r="H1072" s="5">
        <v>0.99497999999999998</v>
      </c>
      <c r="I1072" s="5">
        <v>3.18</v>
      </c>
      <c r="J1072" s="5">
        <v>0.89</v>
      </c>
      <c r="K1072" s="5">
        <v>11.1</v>
      </c>
      <c r="L1072" s="5">
        <v>7</v>
      </c>
      <c r="N1072" s="5">
        <f t="shared" si="289"/>
        <v>0.4159292035398231</v>
      </c>
      <c r="O1072" s="5">
        <f t="shared" si="290"/>
        <v>5.4857875903045034E-4</v>
      </c>
      <c r="P1072" s="5">
        <f t="shared" si="291"/>
        <v>0.45</v>
      </c>
      <c r="Q1072">
        <f t="shared" si="292"/>
        <v>4.1095890410958902E-2</v>
      </c>
      <c r="R1072">
        <f t="shared" si="293"/>
        <v>7.512520868113523E-2</v>
      </c>
      <c r="S1072">
        <f t="shared" si="294"/>
        <v>0.25352112676056338</v>
      </c>
      <c r="T1072">
        <f t="shared" si="295"/>
        <v>0.10954063604240283</v>
      </c>
      <c r="U1072">
        <f t="shared" si="296"/>
        <v>5.5271920088790063E-4</v>
      </c>
      <c r="V1072">
        <f t="shared" si="297"/>
        <v>0.34645669291338588</v>
      </c>
      <c r="W1072">
        <f t="shared" si="298"/>
        <v>0.3353293413173653</v>
      </c>
      <c r="X1072">
        <f t="shared" si="299"/>
        <v>2.8493035035880112E-3</v>
      </c>
      <c r="Y1072" s="5">
        <f t="shared" si="288"/>
        <v>0.8</v>
      </c>
      <c r="Z1072">
        <f t="shared" si="300"/>
        <v>0</v>
      </c>
      <c r="AA1072">
        <f t="shared" si="301"/>
        <v>0</v>
      </c>
      <c r="AB1072">
        <f t="shared" si="302"/>
        <v>0</v>
      </c>
      <c r="AC1072">
        <f t="shared" si="303"/>
        <v>0</v>
      </c>
      <c r="AD1072">
        <f t="shared" si="304"/>
        <v>1</v>
      </c>
      <c r="AE1072">
        <f t="shared" si="305"/>
        <v>0</v>
      </c>
    </row>
    <row r="1073" spans="1:31" x14ac:dyDescent="0.25">
      <c r="A1073" s="5">
        <v>7.5</v>
      </c>
      <c r="B1073" s="5">
        <v>0.77</v>
      </c>
      <c r="C1073" s="5">
        <v>0.2</v>
      </c>
      <c r="D1073" s="5">
        <v>8.1</v>
      </c>
      <c r="E1073" s="5">
        <v>9.8000000000000004E-2</v>
      </c>
      <c r="F1073" s="5">
        <v>30</v>
      </c>
      <c r="G1073" s="5">
        <v>92</v>
      </c>
      <c r="H1073" s="5">
        <v>0.99892000000000003</v>
      </c>
      <c r="I1073" s="5">
        <v>3.2</v>
      </c>
      <c r="J1073" s="5">
        <v>0.57999999999999996</v>
      </c>
      <c r="K1073" s="5">
        <v>9.1999999999999993</v>
      </c>
      <c r="L1073" s="5">
        <v>5</v>
      </c>
      <c r="N1073" s="5">
        <f t="shared" si="289"/>
        <v>0.25663716814159293</v>
      </c>
      <c r="O1073" s="5">
        <f t="shared" si="290"/>
        <v>1.9411248396462085E-4</v>
      </c>
      <c r="P1073" s="5">
        <f t="shared" si="291"/>
        <v>0.2</v>
      </c>
      <c r="Q1073">
        <f t="shared" si="292"/>
        <v>0.49315068493150682</v>
      </c>
      <c r="R1073">
        <f t="shared" si="293"/>
        <v>0.14357262103505844</v>
      </c>
      <c r="S1073">
        <f t="shared" si="294"/>
        <v>0.40845070422535212</v>
      </c>
      <c r="T1073">
        <f t="shared" si="295"/>
        <v>0.303886925795053</v>
      </c>
      <c r="U1073">
        <f t="shared" si="296"/>
        <v>9.9001109877913857E-4</v>
      </c>
      <c r="V1073">
        <f t="shared" si="297"/>
        <v>0.3622047244094489</v>
      </c>
      <c r="W1073">
        <f t="shared" si="298"/>
        <v>0.1497005988023952</v>
      </c>
      <c r="X1073">
        <f t="shared" si="299"/>
        <v>8.4423807513718757E-4</v>
      </c>
      <c r="Y1073" s="5">
        <f t="shared" si="288"/>
        <v>0.4</v>
      </c>
      <c r="Z1073">
        <f t="shared" si="300"/>
        <v>0</v>
      </c>
      <c r="AA1073">
        <f t="shared" si="301"/>
        <v>0</v>
      </c>
      <c r="AB1073">
        <f t="shared" si="302"/>
        <v>1</v>
      </c>
      <c r="AC1073">
        <f t="shared" si="303"/>
        <v>0</v>
      </c>
      <c r="AD1073">
        <f t="shared" si="304"/>
        <v>0</v>
      </c>
      <c r="AE1073">
        <f t="shared" si="305"/>
        <v>0</v>
      </c>
    </row>
    <row r="1074" spans="1:31" x14ac:dyDescent="0.25">
      <c r="A1074" s="5">
        <v>7.2</v>
      </c>
      <c r="B1074" s="5">
        <v>0.35</v>
      </c>
      <c r="C1074" s="5">
        <v>0.26</v>
      </c>
      <c r="D1074" s="5">
        <v>1.8</v>
      </c>
      <c r="E1074" s="5">
        <v>8.3000000000000004E-2</v>
      </c>
      <c r="F1074" s="5">
        <v>33</v>
      </c>
      <c r="G1074" s="5">
        <v>75</v>
      </c>
      <c r="H1074" s="5">
        <v>0.99680000000000002</v>
      </c>
      <c r="I1074" s="5">
        <v>3.4</v>
      </c>
      <c r="J1074" s="5">
        <v>0.57999999999999996</v>
      </c>
      <c r="K1074" s="5">
        <v>9.5</v>
      </c>
      <c r="L1074" s="5">
        <v>6</v>
      </c>
      <c r="N1074" s="5">
        <f t="shared" si="289"/>
        <v>0.23008849557522126</v>
      </c>
      <c r="O1074" s="5">
        <f t="shared" si="290"/>
        <v>4.2198366079265406E-4</v>
      </c>
      <c r="P1074" s="5">
        <f t="shared" si="291"/>
        <v>0.26</v>
      </c>
      <c r="Q1074">
        <f t="shared" si="292"/>
        <v>6.164383561643836E-2</v>
      </c>
      <c r="R1074">
        <f t="shared" si="293"/>
        <v>0.11853088480801337</v>
      </c>
      <c r="S1074">
        <f t="shared" si="294"/>
        <v>0.45070422535211269</v>
      </c>
      <c r="T1074">
        <f t="shared" si="295"/>
        <v>0.24381625441696114</v>
      </c>
      <c r="U1074">
        <f t="shared" si="296"/>
        <v>7.5471698113207858E-4</v>
      </c>
      <c r="V1074">
        <f t="shared" si="297"/>
        <v>0.51968503937007871</v>
      </c>
      <c r="W1074">
        <f t="shared" si="298"/>
        <v>0.1497005988023952</v>
      </c>
      <c r="X1074">
        <f t="shared" si="299"/>
        <v>1.1608273533136341E-3</v>
      </c>
      <c r="Y1074" s="5">
        <f t="shared" si="288"/>
        <v>0.6</v>
      </c>
      <c r="Z1074">
        <f t="shared" si="300"/>
        <v>0</v>
      </c>
      <c r="AA1074">
        <f t="shared" si="301"/>
        <v>0</v>
      </c>
      <c r="AB1074">
        <f t="shared" si="302"/>
        <v>0</v>
      </c>
      <c r="AC1074">
        <f t="shared" si="303"/>
        <v>1</v>
      </c>
      <c r="AD1074">
        <f t="shared" si="304"/>
        <v>0</v>
      </c>
      <c r="AE1074">
        <f t="shared" si="305"/>
        <v>0</v>
      </c>
    </row>
    <row r="1075" spans="1:31" x14ac:dyDescent="0.25">
      <c r="A1075" s="5">
        <v>8</v>
      </c>
      <c r="B1075" s="5">
        <v>0.62</v>
      </c>
      <c r="C1075" s="5">
        <v>0.33</v>
      </c>
      <c r="D1075" s="5">
        <v>2.7</v>
      </c>
      <c r="E1075" s="5">
        <v>8.7999999999999995E-2</v>
      </c>
      <c r="F1075" s="5">
        <v>16</v>
      </c>
      <c r="G1075" s="5">
        <v>37</v>
      </c>
      <c r="H1075" s="5">
        <v>0.99719999999999998</v>
      </c>
      <c r="I1075" s="5">
        <v>3.31</v>
      </c>
      <c r="J1075" s="5">
        <v>0.57999999999999996</v>
      </c>
      <c r="K1075" s="5">
        <v>10.7</v>
      </c>
      <c r="L1075" s="5">
        <v>6</v>
      </c>
      <c r="N1075" s="5">
        <f t="shared" si="289"/>
        <v>0.30088495575221241</v>
      </c>
      <c r="O1075" s="5">
        <f t="shared" si="290"/>
        <v>5.4857875903045034E-4</v>
      </c>
      <c r="P1075" s="5">
        <f t="shared" si="291"/>
        <v>0.33</v>
      </c>
      <c r="Q1075">
        <f t="shared" si="292"/>
        <v>0.12328767123287673</v>
      </c>
      <c r="R1075">
        <f t="shared" si="293"/>
        <v>0.12687813021702837</v>
      </c>
      <c r="S1075">
        <f t="shared" si="294"/>
        <v>0.21126760563380281</v>
      </c>
      <c r="T1075">
        <f t="shared" si="295"/>
        <v>0.10954063604240283</v>
      </c>
      <c r="U1075">
        <f t="shared" si="296"/>
        <v>7.9911209766925467E-4</v>
      </c>
      <c r="V1075">
        <f t="shared" si="297"/>
        <v>0.44881889763779531</v>
      </c>
      <c r="W1075">
        <f t="shared" si="298"/>
        <v>0.1497005988023952</v>
      </c>
      <c r="X1075">
        <f t="shared" si="299"/>
        <v>2.4271844660194164E-3</v>
      </c>
      <c r="Y1075" s="5">
        <f t="shared" si="288"/>
        <v>0.6</v>
      </c>
      <c r="Z1075">
        <f t="shared" si="300"/>
        <v>0</v>
      </c>
      <c r="AA1075">
        <f t="shared" si="301"/>
        <v>0</v>
      </c>
      <c r="AB1075">
        <f t="shared" si="302"/>
        <v>0</v>
      </c>
      <c r="AC1075">
        <f t="shared" si="303"/>
        <v>1</v>
      </c>
      <c r="AD1075">
        <f t="shared" si="304"/>
        <v>0</v>
      </c>
      <c r="AE1075">
        <f t="shared" si="305"/>
        <v>0</v>
      </c>
    </row>
    <row r="1076" spans="1:31" x14ac:dyDescent="0.25">
      <c r="A1076" s="5">
        <v>7.5</v>
      </c>
      <c r="B1076" s="5">
        <v>0.77</v>
      </c>
      <c r="C1076" s="5">
        <v>0.2</v>
      </c>
      <c r="D1076" s="5">
        <v>8.1</v>
      </c>
      <c r="E1076" s="5">
        <v>9.8000000000000004E-2</v>
      </c>
      <c r="F1076" s="5">
        <v>30</v>
      </c>
      <c r="G1076" s="5">
        <v>92</v>
      </c>
      <c r="H1076" s="5">
        <v>0.99892000000000003</v>
      </c>
      <c r="I1076" s="5">
        <v>3.2</v>
      </c>
      <c r="J1076" s="5">
        <v>0.57999999999999996</v>
      </c>
      <c r="K1076" s="5">
        <v>9.1999999999999993</v>
      </c>
      <c r="L1076" s="5">
        <v>5</v>
      </c>
      <c r="N1076" s="5">
        <f t="shared" si="289"/>
        <v>0.25663716814159293</v>
      </c>
      <c r="O1076" s="5">
        <f t="shared" si="290"/>
        <v>1.0971575180609007E-4</v>
      </c>
      <c r="P1076" s="5">
        <f t="shared" si="291"/>
        <v>0.2</v>
      </c>
      <c r="Q1076">
        <f t="shared" si="292"/>
        <v>0.49315068493150682</v>
      </c>
      <c r="R1076">
        <f t="shared" si="293"/>
        <v>0.14357262103505844</v>
      </c>
      <c r="S1076">
        <f t="shared" si="294"/>
        <v>0.40845070422535212</v>
      </c>
      <c r="T1076">
        <f t="shared" si="295"/>
        <v>0.303886925795053</v>
      </c>
      <c r="U1076">
        <f t="shared" si="296"/>
        <v>9.9001109877913857E-4</v>
      </c>
      <c r="V1076">
        <f t="shared" si="297"/>
        <v>0.3622047244094489</v>
      </c>
      <c r="W1076">
        <f t="shared" si="298"/>
        <v>0.1497005988023952</v>
      </c>
      <c r="X1076">
        <f t="shared" si="299"/>
        <v>8.4423807513718757E-4</v>
      </c>
      <c r="Y1076" s="5">
        <f t="shared" si="288"/>
        <v>0.4</v>
      </c>
      <c r="Z1076">
        <f t="shared" si="300"/>
        <v>0</v>
      </c>
      <c r="AA1076">
        <f t="shared" si="301"/>
        <v>0</v>
      </c>
      <c r="AB1076">
        <f t="shared" si="302"/>
        <v>1</v>
      </c>
      <c r="AC1076">
        <f t="shared" si="303"/>
        <v>0</v>
      </c>
      <c r="AD1076">
        <f t="shared" si="304"/>
        <v>0</v>
      </c>
      <c r="AE1076">
        <f t="shared" si="305"/>
        <v>0</v>
      </c>
    </row>
    <row r="1077" spans="1:31" x14ac:dyDescent="0.25">
      <c r="A1077" s="5">
        <v>9.1</v>
      </c>
      <c r="B1077" s="5">
        <v>0.25</v>
      </c>
      <c r="C1077" s="5">
        <v>0.34</v>
      </c>
      <c r="D1077" s="5">
        <v>2</v>
      </c>
      <c r="E1077" s="5">
        <v>7.0999999999999994E-2</v>
      </c>
      <c r="F1077" s="5">
        <v>45</v>
      </c>
      <c r="G1077" s="5">
        <v>67</v>
      </c>
      <c r="H1077" s="5">
        <v>0.99768999999999997</v>
      </c>
      <c r="I1077" s="5">
        <v>3.44</v>
      </c>
      <c r="J1077" s="5">
        <v>0.86</v>
      </c>
      <c r="K1077" s="5">
        <v>10.199999999999999</v>
      </c>
      <c r="L1077" s="5">
        <v>7</v>
      </c>
      <c r="N1077" s="5">
        <f t="shared" si="289"/>
        <v>0.39823008849557517</v>
      </c>
      <c r="O1077" s="5">
        <f t="shared" si="290"/>
        <v>1.6879346431706164E-4</v>
      </c>
      <c r="P1077" s="5">
        <f t="shared" si="291"/>
        <v>0.34</v>
      </c>
      <c r="Q1077">
        <f t="shared" si="292"/>
        <v>7.5342465753424667E-2</v>
      </c>
      <c r="R1077">
        <f t="shared" si="293"/>
        <v>9.849749582637729E-2</v>
      </c>
      <c r="S1077">
        <f t="shared" si="294"/>
        <v>0.61971830985915488</v>
      </c>
      <c r="T1077">
        <f t="shared" si="295"/>
        <v>0.21554770318021202</v>
      </c>
      <c r="U1077">
        <f t="shared" si="296"/>
        <v>8.5349611542730023E-4</v>
      </c>
      <c r="V1077">
        <f t="shared" si="297"/>
        <v>0.55118110236220474</v>
      </c>
      <c r="W1077">
        <f t="shared" si="298"/>
        <v>0.31736526946107785</v>
      </c>
      <c r="X1077">
        <f t="shared" si="299"/>
        <v>1.8995356690586734E-3</v>
      </c>
      <c r="Y1077" s="5">
        <f t="shared" si="288"/>
        <v>0.8</v>
      </c>
      <c r="Z1077">
        <f t="shared" si="300"/>
        <v>0</v>
      </c>
      <c r="AA1077">
        <f t="shared" si="301"/>
        <v>0</v>
      </c>
      <c r="AB1077">
        <f t="shared" si="302"/>
        <v>0</v>
      </c>
      <c r="AC1077">
        <f t="shared" si="303"/>
        <v>0</v>
      </c>
      <c r="AD1077">
        <f t="shared" si="304"/>
        <v>1</v>
      </c>
      <c r="AE1077">
        <f t="shared" si="305"/>
        <v>0</v>
      </c>
    </row>
    <row r="1078" spans="1:31" x14ac:dyDescent="0.25">
      <c r="A1078" s="5">
        <v>9.9</v>
      </c>
      <c r="B1078" s="5">
        <v>0.32</v>
      </c>
      <c r="C1078" s="5">
        <v>0.56000000000000005</v>
      </c>
      <c r="D1078" s="5">
        <v>2</v>
      </c>
      <c r="E1078" s="5">
        <v>7.2999999999999995E-2</v>
      </c>
      <c r="F1078" s="5">
        <v>3</v>
      </c>
      <c r="G1078" s="5">
        <v>8</v>
      </c>
      <c r="H1078" s="5">
        <v>0.99534</v>
      </c>
      <c r="I1078" s="5">
        <v>3.15</v>
      </c>
      <c r="J1078" s="5">
        <v>0.73</v>
      </c>
      <c r="K1078" s="5">
        <v>11.4</v>
      </c>
      <c r="L1078" s="5">
        <v>6</v>
      </c>
      <c r="N1078" s="5">
        <f t="shared" si="289"/>
        <v>0.46902654867256638</v>
      </c>
      <c r="O1078" s="5">
        <f t="shared" si="290"/>
        <v>2.1099183039632703E-4</v>
      </c>
      <c r="P1078" s="5">
        <f t="shared" si="291"/>
        <v>0.56000000000000005</v>
      </c>
      <c r="Q1078">
        <f t="shared" si="292"/>
        <v>7.5342465753424667E-2</v>
      </c>
      <c r="R1078">
        <f t="shared" si="293"/>
        <v>0.1018363939899833</v>
      </c>
      <c r="S1078">
        <f t="shared" si="294"/>
        <v>2.8169014084507043E-2</v>
      </c>
      <c r="T1078">
        <f t="shared" si="295"/>
        <v>7.0671378091872791E-3</v>
      </c>
      <c r="U1078">
        <f t="shared" si="296"/>
        <v>5.9267480577136647E-4</v>
      </c>
      <c r="V1078">
        <f t="shared" si="297"/>
        <v>0.32283464566929121</v>
      </c>
      <c r="W1078">
        <f t="shared" si="298"/>
        <v>0.23952095808383234</v>
      </c>
      <c r="X1078">
        <f t="shared" si="299"/>
        <v>3.1658927817644574E-3</v>
      </c>
      <c r="Y1078" s="5">
        <f t="shared" si="288"/>
        <v>0.6</v>
      </c>
      <c r="Z1078">
        <f t="shared" si="300"/>
        <v>0</v>
      </c>
      <c r="AA1078">
        <f t="shared" si="301"/>
        <v>0</v>
      </c>
      <c r="AB1078">
        <f t="shared" si="302"/>
        <v>0</v>
      </c>
      <c r="AC1078">
        <f t="shared" si="303"/>
        <v>1</v>
      </c>
      <c r="AD1078">
        <f t="shared" si="304"/>
        <v>0</v>
      </c>
      <c r="AE1078">
        <f t="shared" si="305"/>
        <v>0</v>
      </c>
    </row>
    <row r="1079" spans="1:31" x14ac:dyDescent="0.25">
      <c r="A1079" s="5">
        <v>8.6</v>
      </c>
      <c r="B1079" s="5">
        <v>0.37</v>
      </c>
      <c r="C1079" s="5">
        <v>0.65</v>
      </c>
      <c r="D1079" s="5">
        <v>6.4</v>
      </c>
      <c r="E1079" s="5">
        <v>0.08</v>
      </c>
      <c r="F1079" s="5">
        <v>3</v>
      </c>
      <c r="G1079" s="5">
        <v>8</v>
      </c>
      <c r="H1079" s="5">
        <v>0.99817</v>
      </c>
      <c r="I1079" s="5">
        <v>3.27</v>
      </c>
      <c r="J1079" s="5">
        <v>0.57999999999999996</v>
      </c>
      <c r="K1079" s="5">
        <v>11</v>
      </c>
      <c r="L1079" s="5">
        <v>5</v>
      </c>
      <c r="N1079" s="5">
        <f t="shared" si="289"/>
        <v>0.35398230088495575</v>
      </c>
      <c r="O1079" s="5">
        <f t="shared" si="290"/>
        <v>2.1099183039632703E-4</v>
      </c>
      <c r="P1079" s="5">
        <f t="shared" si="291"/>
        <v>0.65</v>
      </c>
      <c r="Q1079">
        <f t="shared" si="292"/>
        <v>0.37671232876712329</v>
      </c>
      <c r="R1079">
        <f t="shared" si="293"/>
        <v>0.11352253756260436</v>
      </c>
      <c r="S1079">
        <f t="shared" si="294"/>
        <v>2.8169014084507043E-2</v>
      </c>
      <c r="T1079">
        <f t="shared" si="295"/>
        <v>7.0671378091872791E-3</v>
      </c>
      <c r="U1079">
        <f t="shared" si="296"/>
        <v>9.0677025527192132E-4</v>
      </c>
      <c r="V1079">
        <f t="shared" si="297"/>
        <v>0.41732283464566927</v>
      </c>
      <c r="W1079">
        <f t="shared" si="298"/>
        <v>0.1497005988023952</v>
      </c>
      <c r="X1079">
        <f t="shared" si="299"/>
        <v>2.7437737441958626E-3</v>
      </c>
      <c r="Y1079" s="5">
        <f t="shared" si="288"/>
        <v>0.4</v>
      </c>
      <c r="Z1079">
        <f t="shared" si="300"/>
        <v>0</v>
      </c>
      <c r="AA1079">
        <f t="shared" si="301"/>
        <v>0</v>
      </c>
      <c r="AB1079">
        <f t="shared" si="302"/>
        <v>1</v>
      </c>
      <c r="AC1079">
        <f t="shared" si="303"/>
        <v>0</v>
      </c>
      <c r="AD1079">
        <f t="shared" si="304"/>
        <v>0</v>
      </c>
      <c r="AE1079">
        <f t="shared" si="305"/>
        <v>0</v>
      </c>
    </row>
    <row r="1080" spans="1:31" x14ac:dyDescent="0.25">
      <c r="A1080" s="5">
        <v>8.6</v>
      </c>
      <c r="B1080" s="5">
        <v>0.37</v>
      </c>
      <c r="C1080" s="5">
        <v>0.65</v>
      </c>
      <c r="D1080" s="5">
        <v>6.4</v>
      </c>
      <c r="E1080" s="5">
        <v>0.08</v>
      </c>
      <c r="F1080" s="5">
        <v>3</v>
      </c>
      <c r="G1080" s="5">
        <v>8</v>
      </c>
      <c r="H1080" s="5">
        <v>0.99817</v>
      </c>
      <c r="I1080" s="5">
        <v>3.27</v>
      </c>
      <c r="J1080" s="5">
        <v>0.57999999999999996</v>
      </c>
      <c r="K1080" s="5">
        <v>11</v>
      </c>
      <c r="L1080" s="5">
        <v>5</v>
      </c>
      <c r="N1080" s="5">
        <f t="shared" si="289"/>
        <v>0.35398230088495575</v>
      </c>
      <c r="O1080" s="5">
        <f t="shared" si="290"/>
        <v>1.5191411788535546E-4</v>
      </c>
      <c r="P1080" s="5">
        <f t="shared" si="291"/>
        <v>0.65</v>
      </c>
      <c r="Q1080">
        <f t="shared" si="292"/>
        <v>0.37671232876712329</v>
      </c>
      <c r="R1080">
        <f t="shared" si="293"/>
        <v>0.11352253756260436</v>
      </c>
      <c r="S1080">
        <f t="shared" si="294"/>
        <v>2.8169014084507043E-2</v>
      </c>
      <c r="T1080">
        <f t="shared" si="295"/>
        <v>7.0671378091872791E-3</v>
      </c>
      <c r="U1080">
        <f t="shared" si="296"/>
        <v>9.0677025527192132E-4</v>
      </c>
      <c r="V1080">
        <f t="shared" si="297"/>
        <v>0.41732283464566927</v>
      </c>
      <c r="W1080">
        <f t="shared" si="298"/>
        <v>0.1497005988023952</v>
      </c>
      <c r="X1080">
        <f t="shared" si="299"/>
        <v>2.7437737441958626E-3</v>
      </c>
      <c r="Y1080" s="5">
        <f t="shared" si="288"/>
        <v>0.4</v>
      </c>
      <c r="Z1080">
        <f t="shared" si="300"/>
        <v>0</v>
      </c>
      <c r="AA1080">
        <f t="shared" si="301"/>
        <v>0</v>
      </c>
      <c r="AB1080">
        <f t="shared" si="302"/>
        <v>1</v>
      </c>
      <c r="AC1080">
        <f t="shared" si="303"/>
        <v>0</v>
      </c>
      <c r="AD1080">
        <f t="shared" si="304"/>
        <v>0</v>
      </c>
      <c r="AE1080">
        <f t="shared" si="305"/>
        <v>0</v>
      </c>
    </row>
    <row r="1081" spans="1:31" x14ac:dyDescent="0.25">
      <c r="A1081" s="5">
        <v>7.9</v>
      </c>
      <c r="B1081" s="5">
        <v>0.3</v>
      </c>
      <c r="C1081" s="5">
        <v>0.68</v>
      </c>
      <c r="D1081" s="5">
        <v>8.3000000000000007</v>
      </c>
      <c r="E1081" s="5">
        <v>0.05</v>
      </c>
      <c r="F1081" s="5">
        <v>37.5</v>
      </c>
      <c r="G1081" s="5">
        <v>278</v>
      </c>
      <c r="H1081" s="5">
        <v>0.99316000000000004</v>
      </c>
      <c r="I1081" s="5">
        <v>3.01</v>
      </c>
      <c r="J1081" s="5">
        <v>0.51</v>
      </c>
      <c r="K1081" s="5">
        <v>12.3</v>
      </c>
      <c r="L1081" s="5">
        <v>7</v>
      </c>
      <c r="N1081" s="5">
        <f t="shared" si="289"/>
        <v>0.29203539823008856</v>
      </c>
      <c r="O1081" s="5">
        <f t="shared" si="290"/>
        <v>1.2659509823779625E-4</v>
      </c>
      <c r="P1081" s="5">
        <f t="shared" si="291"/>
        <v>0.68</v>
      </c>
      <c r="Q1081">
        <f t="shared" si="292"/>
        <v>0.50684931506849318</v>
      </c>
      <c r="R1081">
        <f t="shared" si="293"/>
        <v>6.34390651085142E-2</v>
      </c>
      <c r="S1081">
        <f t="shared" si="294"/>
        <v>0.5140845070422535</v>
      </c>
      <c r="T1081">
        <f t="shared" si="295"/>
        <v>0.96113074204946991</v>
      </c>
      <c r="U1081">
        <f t="shared" si="296"/>
        <v>3.5072142064373492E-4</v>
      </c>
      <c r="V1081">
        <f t="shared" si="297"/>
        <v>0.21259842519685013</v>
      </c>
      <c r="W1081">
        <f t="shared" si="298"/>
        <v>0.10778443113772455</v>
      </c>
      <c r="X1081">
        <f t="shared" si="299"/>
        <v>4.1156606162937948E-3</v>
      </c>
      <c r="Y1081" s="5">
        <f t="shared" si="288"/>
        <v>0.8</v>
      </c>
      <c r="Z1081">
        <f t="shared" si="300"/>
        <v>0</v>
      </c>
      <c r="AA1081">
        <f t="shared" si="301"/>
        <v>0</v>
      </c>
      <c r="AB1081">
        <f t="shared" si="302"/>
        <v>0</v>
      </c>
      <c r="AC1081">
        <f t="shared" si="303"/>
        <v>0</v>
      </c>
      <c r="AD1081">
        <f t="shared" si="304"/>
        <v>1</v>
      </c>
      <c r="AE1081">
        <f t="shared" si="305"/>
        <v>0</v>
      </c>
    </row>
    <row r="1082" spans="1:31" x14ac:dyDescent="0.25">
      <c r="A1082" s="5">
        <v>10.3</v>
      </c>
      <c r="B1082" s="5">
        <v>0.27</v>
      </c>
      <c r="C1082" s="5">
        <v>0.56000000000000005</v>
      </c>
      <c r="D1082" s="5">
        <v>1.4</v>
      </c>
      <c r="E1082" s="5">
        <v>4.7E-2</v>
      </c>
      <c r="F1082" s="5">
        <v>3</v>
      </c>
      <c r="G1082" s="5">
        <v>8</v>
      </c>
      <c r="H1082" s="5">
        <v>0.99470999999999998</v>
      </c>
      <c r="I1082" s="5">
        <v>3.16</v>
      </c>
      <c r="J1082" s="5">
        <v>0.51</v>
      </c>
      <c r="K1082" s="5">
        <v>11.8</v>
      </c>
      <c r="L1082" s="5">
        <v>6</v>
      </c>
      <c r="N1082" s="5">
        <f t="shared" si="289"/>
        <v>0.50442477876106206</v>
      </c>
      <c r="O1082" s="5">
        <f t="shared" si="290"/>
        <v>1.5191411788535546E-4</v>
      </c>
      <c r="P1082" s="5">
        <f t="shared" si="291"/>
        <v>0.56000000000000005</v>
      </c>
      <c r="Q1082">
        <f t="shared" si="292"/>
        <v>3.4246575342465745E-2</v>
      </c>
      <c r="R1082">
        <f t="shared" si="293"/>
        <v>5.8430717863105185E-2</v>
      </c>
      <c r="S1082">
        <f t="shared" si="294"/>
        <v>2.8169014084507043E-2</v>
      </c>
      <c r="T1082">
        <f t="shared" si="295"/>
        <v>7.0671378091872791E-3</v>
      </c>
      <c r="U1082">
        <f t="shared" si="296"/>
        <v>5.2275249722530436E-4</v>
      </c>
      <c r="V1082">
        <f t="shared" si="297"/>
        <v>0.33070866141732291</v>
      </c>
      <c r="W1082">
        <f t="shared" si="298"/>
        <v>0.10778443113772455</v>
      </c>
      <c r="X1082">
        <f t="shared" si="299"/>
        <v>3.5880118193330523E-3</v>
      </c>
      <c r="Y1082" s="5">
        <f t="shared" si="288"/>
        <v>0.6</v>
      </c>
      <c r="Z1082">
        <f t="shared" si="300"/>
        <v>0</v>
      </c>
      <c r="AA1082">
        <f t="shared" si="301"/>
        <v>0</v>
      </c>
      <c r="AB1082">
        <f t="shared" si="302"/>
        <v>0</v>
      </c>
      <c r="AC1082">
        <f t="shared" si="303"/>
        <v>1</v>
      </c>
      <c r="AD1082">
        <f t="shared" si="304"/>
        <v>0</v>
      </c>
      <c r="AE1082">
        <f t="shared" si="305"/>
        <v>0</v>
      </c>
    </row>
    <row r="1083" spans="1:31" x14ac:dyDescent="0.25">
      <c r="A1083" s="5">
        <v>7.9</v>
      </c>
      <c r="B1083" s="5">
        <v>0.3</v>
      </c>
      <c r="C1083" s="5">
        <v>0.68</v>
      </c>
      <c r="D1083" s="5">
        <v>8.3000000000000007</v>
      </c>
      <c r="E1083" s="5">
        <v>0.05</v>
      </c>
      <c r="F1083" s="7">
        <v>37.5</v>
      </c>
      <c r="G1083" s="5">
        <v>289</v>
      </c>
      <c r="H1083" s="5">
        <v>0.99316000000000004</v>
      </c>
      <c r="I1083" s="5">
        <v>3.01</v>
      </c>
      <c r="J1083" s="5">
        <v>0.51</v>
      </c>
      <c r="K1083" s="5">
        <v>12.3</v>
      </c>
      <c r="L1083" s="5">
        <v>7</v>
      </c>
      <c r="N1083" s="5">
        <f t="shared" si="289"/>
        <v>0.29203539823008856</v>
      </c>
      <c r="O1083" s="5">
        <f t="shared" si="290"/>
        <v>2.1943150361218014E-4</v>
      </c>
      <c r="P1083" s="5">
        <f t="shared" si="291"/>
        <v>0.68</v>
      </c>
      <c r="Q1083">
        <f t="shared" si="292"/>
        <v>0.50684931506849318</v>
      </c>
      <c r="R1083">
        <f t="shared" si="293"/>
        <v>6.34390651085142E-2</v>
      </c>
      <c r="S1083">
        <f t="shared" si="294"/>
        <v>0.5140845070422535</v>
      </c>
      <c r="T1083">
        <f t="shared" si="295"/>
        <v>1</v>
      </c>
      <c r="U1083">
        <f t="shared" si="296"/>
        <v>3.5072142064373492E-4</v>
      </c>
      <c r="V1083">
        <f t="shared" si="297"/>
        <v>0.21259842519685013</v>
      </c>
      <c r="W1083">
        <f t="shared" si="298"/>
        <v>0.10778443113772455</v>
      </c>
      <c r="X1083">
        <f t="shared" si="299"/>
        <v>4.1156606162937948E-3</v>
      </c>
      <c r="Y1083" s="5">
        <f t="shared" si="288"/>
        <v>0.8</v>
      </c>
      <c r="Z1083">
        <f t="shared" si="300"/>
        <v>0</v>
      </c>
      <c r="AA1083">
        <f t="shared" si="301"/>
        <v>0</v>
      </c>
      <c r="AB1083">
        <f t="shared" si="302"/>
        <v>0</v>
      </c>
      <c r="AC1083">
        <f t="shared" si="303"/>
        <v>0</v>
      </c>
      <c r="AD1083">
        <f t="shared" si="304"/>
        <v>1</v>
      </c>
      <c r="AE1083">
        <f t="shared" si="305"/>
        <v>0</v>
      </c>
    </row>
    <row r="1084" spans="1:31" x14ac:dyDescent="0.25">
      <c r="A1084" s="5">
        <v>7.2</v>
      </c>
      <c r="B1084" s="5">
        <v>0.38</v>
      </c>
      <c r="C1084" s="5">
        <v>0.3</v>
      </c>
      <c r="D1084" s="5">
        <v>1.8</v>
      </c>
      <c r="E1084" s="5">
        <v>7.2999999999999995E-2</v>
      </c>
      <c r="F1084" s="5">
        <v>31</v>
      </c>
      <c r="G1084" s="5">
        <v>70</v>
      </c>
      <c r="H1084" s="5">
        <v>0.99685000000000001</v>
      </c>
      <c r="I1084" s="5">
        <v>3.42</v>
      </c>
      <c r="J1084" s="5">
        <v>0.59</v>
      </c>
      <c r="K1084" s="5">
        <v>9.5</v>
      </c>
      <c r="L1084" s="5">
        <v>6</v>
      </c>
      <c r="N1084" s="5">
        <f t="shared" si="289"/>
        <v>0.23008849557522126</v>
      </c>
      <c r="O1084" s="5">
        <f t="shared" si="290"/>
        <v>2.5319019647559245E-4</v>
      </c>
      <c r="P1084" s="5">
        <f t="shared" si="291"/>
        <v>0.3</v>
      </c>
      <c r="Q1084">
        <f t="shared" si="292"/>
        <v>6.164383561643836E-2</v>
      </c>
      <c r="R1084">
        <f t="shared" si="293"/>
        <v>0.1018363939899833</v>
      </c>
      <c r="S1084">
        <f t="shared" si="294"/>
        <v>0.42253521126760563</v>
      </c>
      <c r="T1084">
        <f t="shared" si="295"/>
        <v>0.22614840989399293</v>
      </c>
      <c r="U1084">
        <f t="shared" si="296"/>
        <v>7.6026637069922566E-4</v>
      </c>
      <c r="V1084">
        <f t="shared" si="297"/>
        <v>0.53543307086614167</v>
      </c>
      <c r="W1084">
        <f t="shared" si="298"/>
        <v>0.155688622754491</v>
      </c>
      <c r="X1084">
        <f t="shared" si="299"/>
        <v>1.1608273533136341E-3</v>
      </c>
      <c r="Y1084" s="5">
        <f t="shared" si="288"/>
        <v>0.6</v>
      </c>
      <c r="Z1084">
        <f t="shared" si="300"/>
        <v>0</v>
      </c>
      <c r="AA1084">
        <f t="shared" si="301"/>
        <v>0</v>
      </c>
      <c r="AB1084">
        <f t="shared" si="302"/>
        <v>0</v>
      </c>
      <c r="AC1084">
        <f t="shared" si="303"/>
        <v>1</v>
      </c>
      <c r="AD1084">
        <f t="shared" si="304"/>
        <v>0</v>
      </c>
      <c r="AE1084">
        <f t="shared" si="305"/>
        <v>0</v>
      </c>
    </row>
    <row r="1085" spans="1:31" x14ac:dyDescent="0.25">
      <c r="A1085" s="5">
        <v>8.6999999999999993</v>
      </c>
      <c r="B1085" s="5">
        <v>0.42</v>
      </c>
      <c r="C1085" s="5">
        <v>0.45</v>
      </c>
      <c r="D1085" s="5">
        <v>2.4</v>
      </c>
      <c r="E1085" s="5">
        <v>7.1999999999999995E-2</v>
      </c>
      <c r="F1085" s="5">
        <v>32</v>
      </c>
      <c r="G1085" s="5">
        <v>59</v>
      </c>
      <c r="H1085" s="5">
        <v>0.99617</v>
      </c>
      <c r="I1085" s="5">
        <v>3.33</v>
      </c>
      <c r="J1085" s="5">
        <v>0.77</v>
      </c>
      <c r="K1085" s="5">
        <v>12</v>
      </c>
      <c r="L1085" s="5">
        <v>6</v>
      </c>
      <c r="N1085" s="5">
        <f t="shared" si="289"/>
        <v>0.3628318584070796</v>
      </c>
      <c r="O1085" s="5">
        <f t="shared" si="290"/>
        <v>2.1943150361218014E-4</v>
      </c>
      <c r="P1085" s="5">
        <f t="shared" si="291"/>
        <v>0.45</v>
      </c>
      <c r="Q1085">
        <f t="shared" si="292"/>
        <v>0.10273972602739727</v>
      </c>
      <c r="R1085">
        <f t="shared" si="293"/>
        <v>0.1001669449081803</v>
      </c>
      <c r="S1085">
        <f t="shared" si="294"/>
        <v>0.43661971830985913</v>
      </c>
      <c r="T1085">
        <f t="shared" si="295"/>
        <v>0.1872791519434629</v>
      </c>
      <c r="U1085">
        <f t="shared" si="296"/>
        <v>6.8479467258601657E-4</v>
      </c>
      <c r="V1085">
        <f t="shared" si="297"/>
        <v>0.46456692913385833</v>
      </c>
      <c r="W1085">
        <f t="shared" si="298"/>
        <v>0.26347305389221559</v>
      </c>
      <c r="X1085">
        <f t="shared" si="299"/>
        <v>3.7990713381173486E-3</v>
      </c>
      <c r="Y1085" s="5">
        <f t="shared" si="288"/>
        <v>0.6</v>
      </c>
      <c r="Z1085">
        <f t="shared" si="300"/>
        <v>0</v>
      </c>
      <c r="AA1085">
        <f t="shared" si="301"/>
        <v>0</v>
      </c>
      <c r="AB1085">
        <f t="shared" si="302"/>
        <v>0</v>
      </c>
      <c r="AC1085">
        <f t="shared" si="303"/>
        <v>1</v>
      </c>
      <c r="AD1085">
        <f t="shared" si="304"/>
        <v>0</v>
      </c>
      <c r="AE1085">
        <f t="shared" si="305"/>
        <v>0</v>
      </c>
    </row>
    <row r="1086" spans="1:31" x14ac:dyDescent="0.25">
      <c r="A1086" s="5">
        <v>7.2</v>
      </c>
      <c r="B1086" s="5">
        <v>0.38</v>
      </c>
      <c r="C1086" s="5">
        <v>0.3</v>
      </c>
      <c r="D1086" s="5">
        <v>1.8</v>
      </c>
      <c r="E1086" s="5">
        <v>7.2999999999999995E-2</v>
      </c>
      <c r="F1086" s="5">
        <v>31</v>
      </c>
      <c r="G1086" s="5">
        <v>70</v>
      </c>
      <c r="H1086" s="5">
        <v>0.99685000000000001</v>
      </c>
      <c r="I1086" s="5">
        <v>3.42</v>
      </c>
      <c r="J1086" s="5">
        <v>0.59</v>
      </c>
      <c r="K1086" s="5">
        <v>9.5</v>
      </c>
      <c r="L1086" s="5">
        <v>6</v>
      </c>
      <c r="N1086" s="5">
        <f t="shared" si="289"/>
        <v>0.23008849557522126</v>
      </c>
      <c r="O1086" s="5">
        <f t="shared" si="290"/>
        <v>3.0382823577071092E-4</v>
      </c>
      <c r="P1086" s="5">
        <f t="shared" si="291"/>
        <v>0.3</v>
      </c>
      <c r="Q1086">
        <f t="shared" si="292"/>
        <v>6.164383561643836E-2</v>
      </c>
      <c r="R1086">
        <f t="shared" si="293"/>
        <v>0.1018363939899833</v>
      </c>
      <c r="S1086">
        <f t="shared" si="294"/>
        <v>0.42253521126760563</v>
      </c>
      <c r="T1086">
        <f t="shared" si="295"/>
        <v>0.22614840989399293</v>
      </c>
      <c r="U1086">
        <f t="shared" si="296"/>
        <v>7.6026637069922566E-4</v>
      </c>
      <c r="V1086">
        <f t="shared" si="297"/>
        <v>0.53543307086614167</v>
      </c>
      <c r="W1086">
        <f t="shared" si="298"/>
        <v>0.155688622754491</v>
      </c>
      <c r="X1086">
        <f t="shared" si="299"/>
        <v>1.1608273533136341E-3</v>
      </c>
      <c r="Y1086" s="5">
        <f t="shared" si="288"/>
        <v>0.6</v>
      </c>
      <c r="Z1086">
        <f t="shared" si="300"/>
        <v>0</v>
      </c>
      <c r="AA1086">
        <f t="shared" si="301"/>
        <v>0</v>
      </c>
      <c r="AB1086">
        <f t="shared" si="302"/>
        <v>0</v>
      </c>
      <c r="AC1086">
        <f t="shared" si="303"/>
        <v>1</v>
      </c>
      <c r="AD1086">
        <f t="shared" si="304"/>
        <v>0</v>
      </c>
      <c r="AE1086">
        <f t="shared" si="305"/>
        <v>0</v>
      </c>
    </row>
    <row r="1087" spans="1:31" x14ac:dyDescent="0.25">
      <c r="A1087" s="5">
        <v>6.8</v>
      </c>
      <c r="B1087" s="5">
        <v>0.48</v>
      </c>
      <c r="C1087" s="5">
        <v>0.08</v>
      </c>
      <c r="D1087" s="5">
        <v>1.8</v>
      </c>
      <c r="E1087" s="5">
        <v>7.3999999999999996E-2</v>
      </c>
      <c r="F1087" s="5">
        <v>40</v>
      </c>
      <c r="G1087" s="5">
        <v>64</v>
      </c>
      <c r="H1087" s="5">
        <v>0.99529000000000001</v>
      </c>
      <c r="I1087" s="5">
        <v>3.12</v>
      </c>
      <c r="J1087" s="5">
        <v>0.49</v>
      </c>
      <c r="K1087" s="5">
        <v>9.6</v>
      </c>
      <c r="L1087" s="5">
        <v>5</v>
      </c>
      <c r="N1087" s="5">
        <f t="shared" si="289"/>
        <v>0.19469026548672566</v>
      </c>
      <c r="O1087" s="5">
        <f t="shared" si="290"/>
        <v>1.8567281074876782E-4</v>
      </c>
      <c r="P1087" s="5">
        <f t="shared" si="291"/>
        <v>0.08</v>
      </c>
      <c r="Q1087">
        <f t="shared" si="292"/>
        <v>6.164383561643836E-2</v>
      </c>
      <c r="R1087">
        <f t="shared" si="293"/>
        <v>0.10350584307178631</v>
      </c>
      <c r="S1087">
        <f t="shared" si="294"/>
        <v>0.54929577464788737</v>
      </c>
      <c r="T1087">
        <f t="shared" si="295"/>
        <v>0.20494699646643111</v>
      </c>
      <c r="U1087">
        <f t="shared" si="296"/>
        <v>5.8712541620421939E-4</v>
      </c>
      <c r="V1087">
        <f t="shared" si="297"/>
        <v>0.29921259842519687</v>
      </c>
      <c r="W1087">
        <f t="shared" si="298"/>
        <v>9.5808383233532926E-2</v>
      </c>
      <c r="X1087">
        <f t="shared" si="299"/>
        <v>1.2663571127057823E-3</v>
      </c>
      <c r="Y1087" s="5">
        <f t="shared" si="288"/>
        <v>0.4</v>
      </c>
      <c r="Z1087">
        <f t="shared" si="300"/>
        <v>0</v>
      </c>
      <c r="AA1087">
        <f t="shared" si="301"/>
        <v>0</v>
      </c>
      <c r="AB1087">
        <f t="shared" si="302"/>
        <v>1</v>
      </c>
      <c r="AC1087">
        <f t="shared" si="303"/>
        <v>0</v>
      </c>
      <c r="AD1087">
        <f t="shared" si="304"/>
        <v>0</v>
      </c>
      <c r="AE1087">
        <f t="shared" si="305"/>
        <v>0</v>
      </c>
    </row>
    <row r="1088" spans="1:31" x14ac:dyDescent="0.25">
      <c r="A1088" s="5">
        <v>8.5</v>
      </c>
      <c r="B1088" s="5">
        <v>0.34</v>
      </c>
      <c r="C1088" s="5">
        <v>0.4</v>
      </c>
      <c r="D1088" s="5">
        <v>4.7</v>
      </c>
      <c r="E1088" s="5">
        <v>5.5E-2</v>
      </c>
      <c r="F1088" s="5">
        <v>3</v>
      </c>
      <c r="G1088" s="5">
        <v>9</v>
      </c>
      <c r="H1088" s="5">
        <v>0.99738000000000004</v>
      </c>
      <c r="I1088" s="5">
        <v>3.38</v>
      </c>
      <c r="J1088" s="5">
        <v>0.66</v>
      </c>
      <c r="K1088" s="5">
        <v>11.6</v>
      </c>
      <c r="L1088" s="5">
        <v>7</v>
      </c>
      <c r="N1088" s="5">
        <f t="shared" si="289"/>
        <v>0.3451327433628319</v>
      </c>
      <c r="O1088" s="5">
        <f t="shared" si="290"/>
        <v>5.9077712510971573E-5</v>
      </c>
      <c r="P1088" s="5">
        <f t="shared" si="291"/>
        <v>0.4</v>
      </c>
      <c r="Q1088">
        <f t="shared" si="292"/>
        <v>0.26027397260273977</v>
      </c>
      <c r="R1088">
        <f t="shared" si="293"/>
        <v>7.1786310517529206E-2</v>
      </c>
      <c r="S1088">
        <f t="shared" si="294"/>
        <v>2.8169014084507043E-2</v>
      </c>
      <c r="T1088">
        <f t="shared" si="295"/>
        <v>1.0600706713780919E-2</v>
      </c>
      <c r="U1088">
        <f t="shared" si="296"/>
        <v>8.1908990011099372E-4</v>
      </c>
      <c r="V1088">
        <f t="shared" si="297"/>
        <v>0.50393700787401563</v>
      </c>
      <c r="W1088">
        <f t="shared" si="298"/>
        <v>0.19760479041916171</v>
      </c>
      <c r="X1088">
        <f t="shared" si="299"/>
        <v>3.3769523005487538E-3</v>
      </c>
      <c r="Y1088" s="5">
        <f t="shared" si="288"/>
        <v>0.8</v>
      </c>
      <c r="Z1088">
        <f t="shared" si="300"/>
        <v>0</v>
      </c>
      <c r="AA1088">
        <f t="shared" si="301"/>
        <v>0</v>
      </c>
      <c r="AB1088">
        <f t="shared" si="302"/>
        <v>0</v>
      </c>
      <c r="AC1088">
        <f t="shared" si="303"/>
        <v>0</v>
      </c>
      <c r="AD1088">
        <f t="shared" si="304"/>
        <v>1</v>
      </c>
      <c r="AE1088">
        <f t="shared" si="305"/>
        <v>0</v>
      </c>
    </row>
    <row r="1089" spans="1:31" x14ac:dyDescent="0.25">
      <c r="A1089" s="5">
        <v>7.9</v>
      </c>
      <c r="B1089" s="5">
        <v>0.19</v>
      </c>
      <c r="C1089" s="5">
        <v>0.42</v>
      </c>
      <c r="D1089" s="5">
        <v>1.6</v>
      </c>
      <c r="E1089" s="5">
        <v>5.7000000000000002E-2</v>
      </c>
      <c r="F1089" s="5">
        <v>18</v>
      </c>
      <c r="G1089" s="5">
        <v>30</v>
      </c>
      <c r="H1089" s="5">
        <v>0.99399999999999999</v>
      </c>
      <c r="I1089" s="5">
        <v>3.29</v>
      </c>
      <c r="J1089" s="5">
        <v>0.69</v>
      </c>
      <c r="K1089" s="5">
        <v>11.2</v>
      </c>
      <c r="L1089" s="5">
        <v>6</v>
      </c>
      <c r="N1089" s="5">
        <f t="shared" si="289"/>
        <v>0.29203539823008856</v>
      </c>
      <c r="O1089" s="5">
        <f t="shared" si="290"/>
        <v>2.4475052325973937E-4</v>
      </c>
      <c r="P1089" s="5">
        <f t="shared" si="291"/>
        <v>0.42</v>
      </c>
      <c r="Q1089">
        <f t="shared" si="292"/>
        <v>4.7945205479452059E-2</v>
      </c>
      <c r="R1089">
        <f t="shared" si="293"/>
        <v>7.512520868113523E-2</v>
      </c>
      <c r="S1089">
        <f t="shared" si="294"/>
        <v>0.23943661971830985</v>
      </c>
      <c r="T1089">
        <f t="shared" si="295"/>
        <v>8.4805653710247356E-2</v>
      </c>
      <c r="U1089">
        <f t="shared" si="296"/>
        <v>4.439511653718095E-4</v>
      </c>
      <c r="V1089">
        <f t="shared" si="297"/>
        <v>0.43307086614173229</v>
      </c>
      <c r="W1089">
        <f t="shared" si="298"/>
        <v>0.21556886227544908</v>
      </c>
      <c r="X1089">
        <f t="shared" si="299"/>
        <v>2.9548332629801594E-3</v>
      </c>
      <c r="Y1089" s="5">
        <f t="shared" si="288"/>
        <v>0.6</v>
      </c>
      <c r="Z1089">
        <f t="shared" si="300"/>
        <v>0</v>
      </c>
      <c r="AA1089">
        <f t="shared" si="301"/>
        <v>0</v>
      </c>
      <c r="AB1089">
        <f t="shared" si="302"/>
        <v>0</v>
      </c>
      <c r="AC1089">
        <f t="shared" si="303"/>
        <v>1</v>
      </c>
      <c r="AD1089">
        <f t="shared" si="304"/>
        <v>0</v>
      </c>
      <c r="AE1089">
        <f t="shared" si="305"/>
        <v>0</v>
      </c>
    </row>
    <row r="1090" spans="1:31" x14ac:dyDescent="0.25">
      <c r="A1090" s="5">
        <v>11.6</v>
      </c>
      <c r="B1090" s="5">
        <v>0.41</v>
      </c>
      <c r="C1090" s="5">
        <v>0.54</v>
      </c>
      <c r="D1090" s="5">
        <v>1.5</v>
      </c>
      <c r="E1090" s="5">
        <v>9.5000000000000001E-2</v>
      </c>
      <c r="F1090" s="5">
        <v>22</v>
      </c>
      <c r="G1090" s="5">
        <v>41</v>
      </c>
      <c r="H1090" s="5">
        <v>0.99734999999999996</v>
      </c>
      <c r="I1090" s="5">
        <v>3.02</v>
      </c>
      <c r="J1090" s="5">
        <v>0.76</v>
      </c>
      <c r="K1090" s="5">
        <v>9.9</v>
      </c>
      <c r="L1090" s="5">
        <v>7</v>
      </c>
      <c r="N1090" s="5">
        <f t="shared" si="289"/>
        <v>0.61946902654867253</v>
      </c>
      <c r="O1090" s="5">
        <f t="shared" si="290"/>
        <v>2.4475052325973937E-4</v>
      </c>
      <c r="P1090" s="5">
        <f t="shared" si="291"/>
        <v>0.54</v>
      </c>
      <c r="Q1090">
        <f t="shared" si="292"/>
        <v>4.1095890410958902E-2</v>
      </c>
      <c r="R1090">
        <f t="shared" si="293"/>
        <v>0.13856427378964942</v>
      </c>
      <c r="S1090">
        <f t="shared" si="294"/>
        <v>0.29577464788732394</v>
      </c>
      <c r="T1090">
        <f t="shared" si="295"/>
        <v>0.12367491166077739</v>
      </c>
      <c r="U1090">
        <f t="shared" si="296"/>
        <v>8.1576026637069569E-4</v>
      </c>
      <c r="V1090">
        <f t="shared" si="297"/>
        <v>0.2204724409448818</v>
      </c>
      <c r="W1090">
        <f t="shared" si="298"/>
        <v>0.25748502994011979</v>
      </c>
      <c r="X1090">
        <f t="shared" si="299"/>
        <v>1.5829463908822287E-3</v>
      </c>
      <c r="Y1090" s="5">
        <f t="shared" ref="Y1090:Y1153" si="306">(L1090-3)/(8-3)</f>
        <v>0.8</v>
      </c>
      <c r="Z1090">
        <f t="shared" si="300"/>
        <v>0</v>
      </c>
      <c r="AA1090">
        <f t="shared" si="301"/>
        <v>0</v>
      </c>
      <c r="AB1090">
        <f t="shared" si="302"/>
        <v>0</v>
      </c>
      <c r="AC1090">
        <f t="shared" si="303"/>
        <v>0</v>
      </c>
      <c r="AD1090">
        <f t="shared" si="304"/>
        <v>1</v>
      </c>
      <c r="AE1090">
        <f t="shared" si="305"/>
        <v>0</v>
      </c>
    </row>
    <row r="1091" spans="1:31" x14ac:dyDescent="0.25">
      <c r="A1091" s="5">
        <v>11.6</v>
      </c>
      <c r="B1091" s="5">
        <v>0.41</v>
      </c>
      <c r="C1091" s="5">
        <v>0.54</v>
      </c>
      <c r="D1091" s="5">
        <v>1.5</v>
      </c>
      <c r="E1091" s="5">
        <v>9.5000000000000001E-2</v>
      </c>
      <c r="F1091" s="5">
        <v>22</v>
      </c>
      <c r="G1091" s="5">
        <v>41</v>
      </c>
      <c r="H1091" s="5">
        <v>0.99734999999999996</v>
      </c>
      <c r="I1091" s="5">
        <v>3.02</v>
      </c>
      <c r="J1091" s="5">
        <v>0.76</v>
      </c>
      <c r="K1091" s="5">
        <v>9.9</v>
      </c>
      <c r="L1091" s="5">
        <v>7</v>
      </c>
      <c r="N1091" s="5">
        <f t="shared" ref="N1091:N1154" si="307">(A1091-4.6)/(15.9-4.6)</f>
        <v>0.61946902654867253</v>
      </c>
      <c r="O1091" s="5">
        <f t="shared" ref="O1091:O1154" si="308">(B1092-0.12)/(1185-0.12)</f>
        <v>1.1815542502194315E-4</v>
      </c>
      <c r="P1091" s="5">
        <f t="shared" ref="P1091:P1154" si="309">(C1091-0)/(1-0)</f>
        <v>0.54</v>
      </c>
      <c r="Q1091">
        <f t="shared" ref="Q1091:Q1154" si="310">(D1091-0.9)/(15.5-0.9)</f>
        <v>4.1095890410958902E-2</v>
      </c>
      <c r="R1091">
        <f t="shared" ref="R1091:R1154" si="311">(E1091-0.012)/(0.611-0.012)</f>
        <v>0.13856427378964942</v>
      </c>
      <c r="S1091">
        <f t="shared" ref="S1091:S1154" si="312">(F1091-1)/(72-1)</f>
        <v>0.29577464788732394</v>
      </c>
      <c r="T1091">
        <f t="shared" ref="T1091:T1154" si="313">(G1091-6)/(289-6)</f>
        <v>0.12367491166077739</v>
      </c>
      <c r="U1091">
        <f t="shared" ref="U1091:U1154" si="314">(H1091-0.99)/(10-0.99)</f>
        <v>8.1576026637069569E-4</v>
      </c>
      <c r="V1091">
        <f t="shared" ref="V1091:V1154" si="315">(I1091-2.74)/(4.01-2.74)</f>
        <v>0.2204724409448818</v>
      </c>
      <c r="W1091">
        <f t="shared" ref="W1091:W1154" si="316">(J1091-0.33)/(2-0.33)</f>
        <v>0.25748502994011979</v>
      </c>
      <c r="X1091">
        <f t="shared" ref="X1091:X1154" si="317">(K1091-8.4)/(956-8.4)</f>
        <v>1.5829463908822287E-3</v>
      </c>
      <c r="Y1091" s="5">
        <f t="shared" si="306"/>
        <v>0.8</v>
      </c>
      <c r="Z1091">
        <f t="shared" ref="Z1091:Z1154" si="318">IF(L1091=3,1,0)</f>
        <v>0</v>
      </c>
      <c r="AA1091">
        <f t="shared" ref="AA1091:AA1154" si="319">IF(L1091=4,1,0)</f>
        <v>0</v>
      </c>
      <c r="AB1091">
        <f t="shared" ref="AB1091:AB1154" si="320">IF(L1091=5,1,0)</f>
        <v>0</v>
      </c>
      <c r="AC1091">
        <f t="shared" ref="AC1091:AC1154" si="321">IF(L1091=6,1,0)</f>
        <v>0</v>
      </c>
      <c r="AD1091">
        <f t="shared" ref="AD1091:AD1154" si="322">IF(L1091=7,1,0)</f>
        <v>1</v>
      </c>
      <c r="AE1091">
        <f t="shared" ref="AE1091:AE1154" si="323">IF(L1091=8,1,0)</f>
        <v>0</v>
      </c>
    </row>
    <row r="1092" spans="1:31" x14ac:dyDescent="0.25">
      <c r="A1092" s="5">
        <v>10</v>
      </c>
      <c r="B1092" s="5">
        <v>0.26</v>
      </c>
      <c r="C1092" s="5">
        <v>0.54</v>
      </c>
      <c r="D1092" s="5">
        <v>1.9</v>
      </c>
      <c r="E1092" s="5">
        <v>8.3000000000000004E-2</v>
      </c>
      <c r="F1092" s="5">
        <v>42</v>
      </c>
      <c r="G1092" s="5">
        <v>74</v>
      </c>
      <c r="H1092" s="5">
        <v>0.99451000000000001</v>
      </c>
      <c r="I1092" s="5">
        <v>2.98</v>
      </c>
      <c r="J1092" s="5">
        <v>0.63</v>
      </c>
      <c r="K1092" s="5">
        <v>11.8</v>
      </c>
      <c r="L1092" s="5">
        <v>8</v>
      </c>
      <c r="N1092" s="5">
        <f t="shared" si="307"/>
        <v>0.47787610619469029</v>
      </c>
      <c r="O1092" s="5">
        <f t="shared" si="308"/>
        <v>1.8567281074876782E-4</v>
      </c>
      <c r="P1092" s="5">
        <f t="shared" si="309"/>
        <v>0.54</v>
      </c>
      <c r="Q1092">
        <f t="shared" si="310"/>
        <v>6.8493150684931503E-2</v>
      </c>
      <c r="R1092">
        <f t="shared" si="311"/>
        <v>0.11853088480801337</v>
      </c>
      <c r="S1092">
        <f t="shared" si="312"/>
        <v>0.57746478873239437</v>
      </c>
      <c r="T1092">
        <f t="shared" si="313"/>
        <v>0.24028268551236748</v>
      </c>
      <c r="U1092">
        <f t="shared" si="314"/>
        <v>5.0055493895671637E-4</v>
      </c>
      <c r="V1092">
        <f t="shared" si="315"/>
        <v>0.18897637795275579</v>
      </c>
      <c r="W1092">
        <f t="shared" si="316"/>
        <v>0.17964071856287425</v>
      </c>
      <c r="X1092">
        <f t="shared" si="317"/>
        <v>3.5880118193330523E-3</v>
      </c>
      <c r="Y1092" s="5">
        <f t="shared" si="306"/>
        <v>1</v>
      </c>
      <c r="Z1092">
        <f t="shared" si="318"/>
        <v>0</v>
      </c>
      <c r="AA1092">
        <f t="shared" si="319"/>
        <v>0</v>
      </c>
      <c r="AB1092">
        <f t="shared" si="320"/>
        <v>0</v>
      </c>
      <c r="AC1092">
        <f t="shared" si="321"/>
        <v>0</v>
      </c>
      <c r="AD1092">
        <f t="shared" si="322"/>
        <v>0</v>
      </c>
      <c r="AE1092">
        <f t="shared" si="323"/>
        <v>1</v>
      </c>
    </row>
    <row r="1093" spans="1:31" x14ac:dyDescent="0.25">
      <c r="A1093" s="5">
        <v>7.9</v>
      </c>
      <c r="B1093" s="5">
        <v>0.34</v>
      </c>
      <c r="C1093" s="5">
        <v>0.42</v>
      </c>
      <c r="D1093" s="5">
        <v>2</v>
      </c>
      <c r="E1093" s="5">
        <v>8.5999999999999993E-2</v>
      </c>
      <c r="F1093" s="5">
        <v>8</v>
      </c>
      <c r="G1093" s="5">
        <v>19</v>
      </c>
      <c r="H1093" s="5">
        <v>0.99546000000000001</v>
      </c>
      <c r="I1093" s="5">
        <v>3.35</v>
      </c>
      <c r="J1093" s="5">
        <v>0.6</v>
      </c>
      <c r="K1093" s="5">
        <v>11.4</v>
      </c>
      <c r="L1093" s="5">
        <v>6</v>
      </c>
      <c r="N1093" s="5">
        <f t="shared" si="307"/>
        <v>0.29203539823008856</v>
      </c>
      <c r="O1093" s="5">
        <f t="shared" si="308"/>
        <v>3.5446627506582944E-4</v>
      </c>
      <c r="P1093" s="5">
        <f t="shared" si="309"/>
        <v>0.42</v>
      </c>
      <c r="Q1093">
        <f t="shared" si="310"/>
        <v>7.5342465753424667E-2</v>
      </c>
      <c r="R1093">
        <f t="shared" si="311"/>
        <v>0.12353923205342236</v>
      </c>
      <c r="S1093">
        <f t="shared" si="312"/>
        <v>9.8591549295774641E-2</v>
      </c>
      <c r="T1093">
        <f t="shared" si="313"/>
        <v>4.5936395759717315E-2</v>
      </c>
      <c r="U1093">
        <f t="shared" si="314"/>
        <v>6.0599334073252172E-4</v>
      </c>
      <c r="V1093">
        <f t="shared" si="315"/>
        <v>0.48031496062992135</v>
      </c>
      <c r="W1093">
        <f t="shared" si="316"/>
        <v>0.16167664670658682</v>
      </c>
      <c r="X1093">
        <f t="shared" si="317"/>
        <v>3.1658927817644574E-3</v>
      </c>
      <c r="Y1093" s="5">
        <f t="shared" si="306"/>
        <v>0.6</v>
      </c>
      <c r="Z1093">
        <f t="shared" si="318"/>
        <v>0</v>
      </c>
      <c r="AA1093">
        <f t="shared" si="319"/>
        <v>0</v>
      </c>
      <c r="AB1093">
        <f t="shared" si="320"/>
        <v>0</v>
      </c>
      <c r="AC1093">
        <f t="shared" si="321"/>
        <v>1</v>
      </c>
      <c r="AD1093">
        <f t="shared" si="322"/>
        <v>0</v>
      </c>
      <c r="AE1093">
        <f t="shared" si="323"/>
        <v>0</v>
      </c>
    </row>
    <row r="1094" spans="1:31" x14ac:dyDescent="0.25">
      <c r="A1094" s="5">
        <v>7</v>
      </c>
      <c r="B1094" s="5">
        <v>0.54</v>
      </c>
      <c r="C1094" s="5">
        <v>0.09</v>
      </c>
      <c r="D1094" s="5">
        <v>2</v>
      </c>
      <c r="E1094" s="5">
        <v>8.1000000000000003E-2</v>
      </c>
      <c r="F1094" s="5">
        <v>10</v>
      </c>
      <c r="G1094" s="5">
        <v>16</v>
      </c>
      <c r="H1094" s="5">
        <v>0.99478999999999995</v>
      </c>
      <c r="I1094" s="5">
        <v>3.43</v>
      </c>
      <c r="J1094" s="5">
        <v>0.59</v>
      </c>
      <c r="K1094" s="5">
        <v>11.5</v>
      </c>
      <c r="L1094" s="5">
        <v>6</v>
      </c>
      <c r="N1094" s="5">
        <f t="shared" si="307"/>
        <v>0.21238938053097348</v>
      </c>
      <c r="O1094" s="5">
        <f t="shared" si="308"/>
        <v>1.6035379110120854E-4</v>
      </c>
      <c r="P1094" s="5">
        <f t="shared" si="309"/>
        <v>0.09</v>
      </c>
      <c r="Q1094">
        <f t="shared" si="310"/>
        <v>7.5342465753424667E-2</v>
      </c>
      <c r="R1094">
        <f t="shared" si="311"/>
        <v>0.11519198664440736</v>
      </c>
      <c r="S1094">
        <f t="shared" si="312"/>
        <v>0.12676056338028169</v>
      </c>
      <c r="T1094">
        <f t="shared" si="313"/>
        <v>3.5335689045936397E-2</v>
      </c>
      <c r="U1094">
        <f t="shared" si="314"/>
        <v>5.3163152053273711E-4</v>
      </c>
      <c r="V1094">
        <f t="shared" si="315"/>
        <v>0.54330708661417337</v>
      </c>
      <c r="W1094">
        <f t="shared" si="316"/>
        <v>0.155688622754491</v>
      </c>
      <c r="X1094">
        <f t="shared" si="317"/>
        <v>3.2714225411566056E-3</v>
      </c>
      <c r="Y1094" s="5">
        <f t="shared" si="306"/>
        <v>0.6</v>
      </c>
      <c r="Z1094">
        <f t="shared" si="318"/>
        <v>0</v>
      </c>
      <c r="AA1094">
        <f t="shared" si="319"/>
        <v>0</v>
      </c>
      <c r="AB1094">
        <f t="shared" si="320"/>
        <v>0</v>
      </c>
      <c r="AC1094">
        <f t="shared" si="321"/>
        <v>1</v>
      </c>
      <c r="AD1094">
        <f t="shared" si="322"/>
        <v>0</v>
      </c>
      <c r="AE1094">
        <f t="shared" si="323"/>
        <v>0</v>
      </c>
    </row>
    <row r="1095" spans="1:31" x14ac:dyDescent="0.25">
      <c r="A1095" s="5">
        <v>9.1999999999999993</v>
      </c>
      <c r="B1095" s="5">
        <v>0.31</v>
      </c>
      <c r="C1095" s="5">
        <v>0.36</v>
      </c>
      <c r="D1095" s="5">
        <v>2.2000000000000002</v>
      </c>
      <c r="E1095" s="5">
        <v>7.9000000000000001E-2</v>
      </c>
      <c r="F1095" s="5">
        <v>11</v>
      </c>
      <c r="G1095" s="5">
        <v>31</v>
      </c>
      <c r="H1095" s="5">
        <v>0.99614999999999998</v>
      </c>
      <c r="I1095" s="5">
        <v>3.33</v>
      </c>
      <c r="J1095" s="5">
        <v>0.86</v>
      </c>
      <c r="K1095" s="5">
        <v>12</v>
      </c>
      <c r="L1095" s="5">
        <v>7</v>
      </c>
      <c r="N1095" s="5">
        <f t="shared" si="307"/>
        <v>0.40707964601769908</v>
      </c>
      <c r="O1095" s="5">
        <f t="shared" si="308"/>
        <v>5.1060022955911146E-4</v>
      </c>
      <c r="P1095" s="5">
        <f t="shared" si="309"/>
        <v>0.36</v>
      </c>
      <c r="Q1095">
        <f t="shared" si="310"/>
        <v>8.9041095890410982E-2</v>
      </c>
      <c r="R1095">
        <f t="shared" si="311"/>
        <v>0.11185308848080135</v>
      </c>
      <c r="S1095">
        <f t="shared" si="312"/>
        <v>0.14084507042253522</v>
      </c>
      <c r="T1095">
        <f t="shared" si="313"/>
        <v>8.8339222614840993E-2</v>
      </c>
      <c r="U1095">
        <f t="shared" si="314"/>
        <v>6.8257491675915527E-4</v>
      </c>
      <c r="V1095">
        <f t="shared" si="315"/>
        <v>0.46456692913385833</v>
      </c>
      <c r="W1095">
        <f t="shared" si="316"/>
        <v>0.31736526946107785</v>
      </c>
      <c r="X1095">
        <f t="shared" si="317"/>
        <v>3.7990713381173486E-3</v>
      </c>
      <c r="Y1095" s="5">
        <f t="shared" si="306"/>
        <v>0.8</v>
      </c>
      <c r="Z1095">
        <f t="shared" si="318"/>
        <v>0</v>
      </c>
      <c r="AA1095">
        <f t="shared" si="319"/>
        <v>0</v>
      </c>
      <c r="AB1095">
        <f t="shared" si="320"/>
        <v>0</v>
      </c>
      <c r="AC1095">
        <f t="shared" si="321"/>
        <v>0</v>
      </c>
      <c r="AD1095">
        <f t="shared" si="322"/>
        <v>1</v>
      </c>
      <c r="AE1095">
        <f t="shared" si="323"/>
        <v>0</v>
      </c>
    </row>
    <row r="1096" spans="1:31" x14ac:dyDescent="0.25">
      <c r="A1096" s="5">
        <v>6.6</v>
      </c>
      <c r="B1096" s="5">
        <v>0.72499999999999998</v>
      </c>
      <c r="C1096" s="5">
        <v>0.09</v>
      </c>
      <c r="D1096" s="5">
        <v>5.5</v>
      </c>
      <c r="E1096" s="5">
        <v>0.11700000000000001</v>
      </c>
      <c r="F1096" s="5">
        <v>9</v>
      </c>
      <c r="G1096" s="5">
        <v>17</v>
      </c>
      <c r="H1096" s="5">
        <v>0.99655000000000005</v>
      </c>
      <c r="I1096" s="5">
        <v>3.35</v>
      </c>
      <c r="J1096" s="5">
        <v>0.49</v>
      </c>
      <c r="K1096" s="5">
        <v>10.8</v>
      </c>
      <c r="L1096" s="5">
        <v>6</v>
      </c>
      <c r="N1096" s="5">
        <f t="shared" si="307"/>
        <v>0.17699115044247787</v>
      </c>
      <c r="O1096" s="5">
        <f t="shared" si="308"/>
        <v>2.3631085004388629E-4</v>
      </c>
      <c r="P1096" s="5">
        <f t="shared" si="309"/>
        <v>0.09</v>
      </c>
      <c r="Q1096">
        <f t="shared" si="310"/>
        <v>0.31506849315068491</v>
      </c>
      <c r="R1096">
        <f t="shared" si="311"/>
        <v>0.17529215358931555</v>
      </c>
      <c r="S1096">
        <f t="shared" si="312"/>
        <v>0.11267605633802817</v>
      </c>
      <c r="T1096">
        <f t="shared" si="313"/>
        <v>3.8869257950530034E-2</v>
      </c>
      <c r="U1096">
        <f t="shared" si="314"/>
        <v>7.2697003329634362E-4</v>
      </c>
      <c r="V1096">
        <f t="shared" si="315"/>
        <v>0.48031496062992135</v>
      </c>
      <c r="W1096">
        <f t="shared" si="316"/>
        <v>9.5808383233532926E-2</v>
      </c>
      <c r="X1096">
        <f t="shared" si="317"/>
        <v>2.5327142254115663E-3</v>
      </c>
      <c r="Y1096" s="5">
        <f t="shared" si="306"/>
        <v>0.6</v>
      </c>
      <c r="Z1096">
        <f t="shared" si="318"/>
        <v>0</v>
      </c>
      <c r="AA1096">
        <f t="shared" si="319"/>
        <v>0</v>
      </c>
      <c r="AB1096">
        <f t="shared" si="320"/>
        <v>0</v>
      </c>
      <c r="AC1096">
        <f t="shared" si="321"/>
        <v>1</v>
      </c>
      <c r="AD1096">
        <f t="shared" si="322"/>
        <v>0</v>
      </c>
      <c r="AE1096">
        <f t="shared" si="323"/>
        <v>0</v>
      </c>
    </row>
    <row r="1097" spans="1:31" x14ac:dyDescent="0.25">
      <c r="A1097" s="5">
        <v>9.4</v>
      </c>
      <c r="B1097" s="5">
        <v>0.4</v>
      </c>
      <c r="C1097" s="5">
        <v>0.47</v>
      </c>
      <c r="D1097" s="5">
        <v>2.5</v>
      </c>
      <c r="E1097" s="5">
        <v>8.6999999999999994E-2</v>
      </c>
      <c r="F1097" s="5">
        <v>6</v>
      </c>
      <c r="G1097" s="5">
        <v>20</v>
      </c>
      <c r="H1097" s="5">
        <v>0.99772000000000005</v>
      </c>
      <c r="I1097" s="5">
        <v>3.15</v>
      </c>
      <c r="J1097" s="5">
        <v>0.5</v>
      </c>
      <c r="K1097" s="5">
        <v>10.5</v>
      </c>
      <c r="L1097" s="5">
        <v>5</v>
      </c>
      <c r="N1097" s="5">
        <f t="shared" si="307"/>
        <v>0.42477876106194695</v>
      </c>
      <c r="O1097" s="5">
        <f t="shared" si="308"/>
        <v>5.1060022955911146E-4</v>
      </c>
      <c r="P1097" s="5">
        <f t="shared" si="309"/>
        <v>0.47</v>
      </c>
      <c r="Q1097">
        <f t="shared" si="310"/>
        <v>0.10958904109589042</v>
      </c>
      <c r="R1097">
        <f t="shared" si="311"/>
        <v>0.12520868113522537</v>
      </c>
      <c r="S1097">
        <f t="shared" si="312"/>
        <v>7.0422535211267609E-2</v>
      </c>
      <c r="T1097">
        <f t="shared" si="313"/>
        <v>4.9469964664310952E-2</v>
      </c>
      <c r="U1097">
        <f t="shared" si="314"/>
        <v>8.5682574916759826E-4</v>
      </c>
      <c r="V1097">
        <f t="shared" si="315"/>
        <v>0.32283464566929121</v>
      </c>
      <c r="W1097">
        <f t="shared" si="316"/>
        <v>0.10179640718562874</v>
      </c>
      <c r="X1097">
        <f t="shared" si="317"/>
        <v>2.2161249472351201E-3</v>
      </c>
      <c r="Y1097" s="5">
        <f t="shared" si="306"/>
        <v>0.4</v>
      </c>
      <c r="Z1097">
        <f t="shared" si="318"/>
        <v>0</v>
      </c>
      <c r="AA1097">
        <f t="shared" si="319"/>
        <v>0</v>
      </c>
      <c r="AB1097">
        <f t="shared" si="320"/>
        <v>1</v>
      </c>
      <c r="AC1097">
        <f t="shared" si="321"/>
        <v>0</v>
      </c>
      <c r="AD1097">
        <f t="shared" si="322"/>
        <v>0</v>
      </c>
      <c r="AE1097">
        <f t="shared" si="323"/>
        <v>0</v>
      </c>
    </row>
    <row r="1098" spans="1:31" x14ac:dyDescent="0.25">
      <c r="A1098" s="5">
        <v>6.6</v>
      </c>
      <c r="B1098" s="5">
        <v>0.72499999999999998</v>
      </c>
      <c r="C1098" s="5">
        <v>0.09</v>
      </c>
      <c r="D1098" s="5">
        <v>5.5</v>
      </c>
      <c r="E1098" s="5">
        <v>0.11700000000000001</v>
      </c>
      <c r="F1098" s="5">
        <v>9</v>
      </c>
      <c r="G1098" s="5">
        <v>17</v>
      </c>
      <c r="H1098" s="5">
        <v>0.99655000000000005</v>
      </c>
      <c r="I1098" s="5">
        <v>3.35</v>
      </c>
      <c r="J1098" s="5">
        <v>0.49</v>
      </c>
      <c r="K1098" s="5">
        <v>10.8</v>
      </c>
      <c r="L1098" s="5">
        <v>6</v>
      </c>
      <c r="N1098" s="5">
        <f t="shared" si="307"/>
        <v>0.17699115044247787</v>
      </c>
      <c r="O1098" s="5">
        <f t="shared" si="308"/>
        <v>3.3758692863412328E-4</v>
      </c>
      <c r="P1098" s="5">
        <f t="shared" si="309"/>
        <v>0.09</v>
      </c>
      <c r="Q1098">
        <f t="shared" si="310"/>
        <v>0.31506849315068491</v>
      </c>
      <c r="R1098">
        <f t="shared" si="311"/>
        <v>0.17529215358931555</v>
      </c>
      <c r="S1098">
        <f t="shared" si="312"/>
        <v>0.11267605633802817</v>
      </c>
      <c r="T1098">
        <f t="shared" si="313"/>
        <v>3.8869257950530034E-2</v>
      </c>
      <c r="U1098">
        <f t="shared" si="314"/>
        <v>7.2697003329634362E-4</v>
      </c>
      <c r="V1098">
        <f t="shared" si="315"/>
        <v>0.48031496062992135</v>
      </c>
      <c r="W1098">
        <f t="shared" si="316"/>
        <v>9.5808383233532926E-2</v>
      </c>
      <c r="X1098">
        <f t="shared" si="317"/>
        <v>2.5327142254115663E-3</v>
      </c>
      <c r="Y1098" s="5">
        <f t="shared" si="306"/>
        <v>0.6</v>
      </c>
      <c r="Z1098">
        <f t="shared" si="318"/>
        <v>0</v>
      </c>
      <c r="AA1098">
        <f t="shared" si="319"/>
        <v>0</v>
      </c>
      <c r="AB1098">
        <f t="shared" si="320"/>
        <v>0</v>
      </c>
      <c r="AC1098">
        <f t="shared" si="321"/>
        <v>1</v>
      </c>
      <c r="AD1098">
        <f t="shared" si="322"/>
        <v>0</v>
      </c>
      <c r="AE1098">
        <f t="shared" si="323"/>
        <v>0</v>
      </c>
    </row>
    <row r="1099" spans="1:31" x14ac:dyDescent="0.25">
      <c r="A1099" s="5">
        <v>8.6</v>
      </c>
      <c r="B1099" s="5">
        <v>0.52</v>
      </c>
      <c r="C1099" s="5">
        <v>0.38</v>
      </c>
      <c r="D1099" s="5">
        <v>1.5</v>
      </c>
      <c r="E1099" s="5">
        <v>9.6000000000000002E-2</v>
      </c>
      <c r="F1099" s="5">
        <v>5</v>
      </c>
      <c r="G1099" s="5">
        <v>18</v>
      </c>
      <c r="H1099" s="5">
        <v>0.99665999999999999</v>
      </c>
      <c r="I1099" s="5">
        <v>3.2</v>
      </c>
      <c r="J1099" s="5">
        <v>0.52</v>
      </c>
      <c r="K1099" s="5">
        <v>9.4</v>
      </c>
      <c r="L1099" s="5">
        <v>5</v>
      </c>
      <c r="N1099" s="5">
        <f t="shared" si="307"/>
        <v>0.35398230088495575</v>
      </c>
      <c r="O1099" s="5">
        <f t="shared" si="308"/>
        <v>1.6035379110120854E-4</v>
      </c>
      <c r="P1099" s="5">
        <f t="shared" si="309"/>
        <v>0.38</v>
      </c>
      <c r="Q1099">
        <f t="shared" si="310"/>
        <v>4.1095890410958902E-2</v>
      </c>
      <c r="R1099">
        <f t="shared" si="311"/>
        <v>0.14023372287145244</v>
      </c>
      <c r="S1099">
        <f t="shared" si="312"/>
        <v>5.6338028169014086E-2</v>
      </c>
      <c r="T1099">
        <f t="shared" si="313"/>
        <v>4.2402826855123678E-2</v>
      </c>
      <c r="U1099">
        <f t="shared" si="314"/>
        <v>7.3917869034406214E-4</v>
      </c>
      <c r="V1099">
        <f t="shared" si="315"/>
        <v>0.3622047244094489</v>
      </c>
      <c r="W1099">
        <f t="shared" si="316"/>
        <v>0.11377245508982037</v>
      </c>
      <c r="X1099">
        <f t="shared" si="317"/>
        <v>1.0552975939214857E-3</v>
      </c>
      <c r="Y1099" s="5">
        <f t="shared" si="306"/>
        <v>0.4</v>
      </c>
      <c r="Z1099">
        <f t="shared" si="318"/>
        <v>0</v>
      </c>
      <c r="AA1099">
        <f t="shared" si="319"/>
        <v>0</v>
      </c>
      <c r="AB1099">
        <f t="shared" si="320"/>
        <v>1</v>
      </c>
      <c r="AC1099">
        <f t="shared" si="321"/>
        <v>0</v>
      </c>
      <c r="AD1099">
        <f t="shared" si="322"/>
        <v>0</v>
      </c>
      <c r="AE1099">
        <f t="shared" si="323"/>
        <v>0</v>
      </c>
    </row>
    <row r="1100" spans="1:31" x14ac:dyDescent="0.25">
      <c r="A1100" s="5">
        <v>8</v>
      </c>
      <c r="B1100" s="5">
        <v>0.31</v>
      </c>
      <c r="C1100" s="5">
        <v>0.45</v>
      </c>
      <c r="D1100" s="5">
        <v>2.1</v>
      </c>
      <c r="E1100" s="5">
        <v>0.216</v>
      </c>
      <c r="F1100" s="5">
        <v>5</v>
      </c>
      <c r="G1100" s="5">
        <v>16</v>
      </c>
      <c r="H1100" s="5">
        <v>0.99358000000000002</v>
      </c>
      <c r="I1100" s="5">
        <v>3.15</v>
      </c>
      <c r="J1100" s="5">
        <v>0.81</v>
      </c>
      <c r="K1100" s="5">
        <v>12.5</v>
      </c>
      <c r="L1100" s="5">
        <v>7</v>
      </c>
      <c r="N1100" s="5">
        <f t="shared" si="307"/>
        <v>0.30088495575221241</v>
      </c>
      <c r="O1100" s="5">
        <f t="shared" si="308"/>
        <v>3.3758692863412328E-4</v>
      </c>
      <c r="P1100" s="5">
        <f t="shared" si="309"/>
        <v>0.45</v>
      </c>
      <c r="Q1100">
        <f t="shared" si="310"/>
        <v>8.2191780821917818E-2</v>
      </c>
      <c r="R1100">
        <f t="shared" si="311"/>
        <v>0.34056761268781299</v>
      </c>
      <c r="S1100">
        <f t="shared" si="312"/>
        <v>5.6338028169014086E-2</v>
      </c>
      <c r="T1100">
        <f t="shared" si="313"/>
        <v>3.5335689045936397E-2</v>
      </c>
      <c r="U1100">
        <f t="shared" si="314"/>
        <v>3.9733629300777221E-4</v>
      </c>
      <c r="V1100">
        <f t="shared" si="315"/>
        <v>0.32283464566929121</v>
      </c>
      <c r="W1100">
        <f t="shared" si="316"/>
        <v>0.28742514970059885</v>
      </c>
      <c r="X1100">
        <f t="shared" si="317"/>
        <v>4.3267201350780911E-3</v>
      </c>
      <c r="Y1100" s="5">
        <f t="shared" si="306"/>
        <v>0.8</v>
      </c>
      <c r="Z1100">
        <f t="shared" si="318"/>
        <v>0</v>
      </c>
      <c r="AA1100">
        <f t="shared" si="319"/>
        <v>0</v>
      </c>
      <c r="AB1100">
        <f t="shared" si="320"/>
        <v>0</v>
      </c>
      <c r="AC1100">
        <f t="shared" si="321"/>
        <v>0</v>
      </c>
      <c r="AD1100">
        <f t="shared" si="322"/>
        <v>1</v>
      </c>
      <c r="AE1100">
        <f t="shared" si="323"/>
        <v>0</v>
      </c>
    </row>
    <row r="1101" spans="1:31" x14ac:dyDescent="0.25">
      <c r="A1101" s="5">
        <v>8.6</v>
      </c>
      <c r="B1101" s="5">
        <v>0.52</v>
      </c>
      <c r="C1101" s="5">
        <v>0.38</v>
      </c>
      <c r="D1101" s="5">
        <v>1.5</v>
      </c>
      <c r="E1101" s="5">
        <v>9.6000000000000002E-2</v>
      </c>
      <c r="F1101" s="5">
        <v>5</v>
      </c>
      <c r="G1101" s="5">
        <v>18</v>
      </c>
      <c r="H1101" s="5">
        <v>0.99665999999999999</v>
      </c>
      <c r="I1101" s="5">
        <v>3.2</v>
      </c>
      <c r="J1101" s="5">
        <v>0.52</v>
      </c>
      <c r="K1101" s="5">
        <v>9.4</v>
      </c>
      <c r="L1101" s="5">
        <v>5</v>
      </c>
      <c r="N1101" s="5">
        <f t="shared" si="307"/>
        <v>0.35398230088495575</v>
      </c>
      <c r="O1101" s="5">
        <f t="shared" si="308"/>
        <v>1.8567281074876782E-4</v>
      </c>
      <c r="P1101" s="5">
        <f t="shared" si="309"/>
        <v>0.38</v>
      </c>
      <c r="Q1101">
        <f t="shared" si="310"/>
        <v>4.1095890410958902E-2</v>
      </c>
      <c r="R1101">
        <f t="shared" si="311"/>
        <v>0.14023372287145244</v>
      </c>
      <c r="S1101">
        <f t="shared" si="312"/>
        <v>5.6338028169014086E-2</v>
      </c>
      <c r="T1101">
        <f t="shared" si="313"/>
        <v>4.2402826855123678E-2</v>
      </c>
      <c r="U1101">
        <f t="shared" si="314"/>
        <v>7.3917869034406214E-4</v>
      </c>
      <c r="V1101">
        <f t="shared" si="315"/>
        <v>0.3622047244094489</v>
      </c>
      <c r="W1101">
        <f t="shared" si="316"/>
        <v>0.11377245508982037</v>
      </c>
      <c r="X1101">
        <f t="shared" si="317"/>
        <v>1.0552975939214857E-3</v>
      </c>
      <c r="Y1101" s="5">
        <f t="shared" si="306"/>
        <v>0.4</v>
      </c>
      <c r="Z1101">
        <f t="shared" si="318"/>
        <v>0</v>
      </c>
      <c r="AA1101">
        <f t="shared" si="319"/>
        <v>0</v>
      </c>
      <c r="AB1101">
        <f t="shared" si="320"/>
        <v>1</v>
      </c>
      <c r="AC1101">
        <f t="shared" si="321"/>
        <v>0</v>
      </c>
      <c r="AD1101">
        <f t="shared" si="322"/>
        <v>0</v>
      </c>
      <c r="AE1101">
        <f t="shared" si="323"/>
        <v>0</v>
      </c>
    </row>
    <row r="1102" spans="1:31" x14ac:dyDescent="0.25">
      <c r="A1102" s="5">
        <v>8.4</v>
      </c>
      <c r="B1102" s="5">
        <v>0.34</v>
      </c>
      <c r="C1102" s="5">
        <v>0.42</v>
      </c>
      <c r="D1102" s="5">
        <v>2.1</v>
      </c>
      <c r="E1102" s="5">
        <v>7.1999999999999995E-2</v>
      </c>
      <c r="F1102" s="5">
        <v>23</v>
      </c>
      <c r="G1102" s="5">
        <v>36</v>
      </c>
      <c r="H1102" s="5">
        <v>0.99392000000000003</v>
      </c>
      <c r="I1102" s="5">
        <v>3.11</v>
      </c>
      <c r="J1102" s="5">
        <v>0.78</v>
      </c>
      <c r="K1102" s="5">
        <v>12.4</v>
      </c>
      <c r="L1102" s="5">
        <v>6</v>
      </c>
      <c r="N1102" s="5">
        <f t="shared" si="307"/>
        <v>0.33628318584070799</v>
      </c>
      <c r="O1102" s="5">
        <f t="shared" si="308"/>
        <v>3.1226790898656399E-4</v>
      </c>
      <c r="P1102" s="5">
        <f t="shared" si="309"/>
        <v>0.42</v>
      </c>
      <c r="Q1102">
        <f t="shared" si="310"/>
        <v>8.2191780821917818E-2</v>
      </c>
      <c r="R1102">
        <f t="shared" si="311"/>
        <v>0.1001669449081803</v>
      </c>
      <c r="S1102">
        <f t="shared" si="312"/>
        <v>0.30985915492957744</v>
      </c>
      <c r="T1102">
        <f t="shared" si="313"/>
        <v>0.10600706713780919</v>
      </c>
      <c r="U1102">
        <f t="shared" si="314"/>
        <v>4.3507214206437675E-4</v>
      </c>
      <c r="V1102">
        <f t="shared" si="315"/>
        <v>0.29133858267716517</v>
      </c>
      <c r="W1102">
        <f t="shared" si="316"/>
        <v>0.26946107784431139</v>
      </c>
      <c r="X1102">
        <f t="shared" si="317"/>
        <v>4.221190375685943E-3</v>
      </c>
      <c r="Y1102" s="5">
        <f t="shared" si="306"/>
        <v>0.6</v>
      </c>
      <c r="Z1102">
        <f t="shared" si="318"/>
        <v>0</v>
      </c>
      <c r="AA1102">
        <f t="shared" si="319"/>
        <v>0</v>
      </c>
      <c r="AB1102">
        <f t="shared" si="320"/>
        <v>0</v>
      </c>
      <c r="AC1102">
        <f t="shared" si="321"/>
        <v>1</v>
      </c>
      <c r="AD1102">
        <f t="shared" si="322"/>
        <v>0</v>
      </c>
      <c r="AE1102">
        <f t="shared" si="323"/>
        <v>0</v>
      </c>
    </row>
    <row r="1103" spans="1:31" x14ac:dyDescent="0.25">
      <c r="A1103" s="5">
        <v>7.4</v>
      </c>
      <c r="B1103" s="5">
        <v>0.49</v>
      </c>
      <c r="C1103" s="5">
        <v>0.27</v>
      </c>
      <c r="D1103" s="5">
        <v>2.1</v>
      </c>
      <c r="E1103" s="5">
        <v>7.0999999999999994E-2</v>
      </c>
      <c r="F1103" s="5">
        <v>14</v>
      </c>
      <c r="G1103" s="5">
        <v>25</v>
      </c>
      <c r="H1103" s="5">
        <v>0.99387999999999999</v>
      </c>
      <c r="I1103" s="5">
        <v>3.35</v>
      </c>
      <c r="J1103" s="5">
        <v>0.63</v>
      </c>
      <c r="K1103" s="5">
        <v>12</v>
      </c>
      <c r="L1103" s="5">
        <v>6</v>
      </c>
      <c r="N1103" s="5">
        <f t="shared" si="307"/>
        <v>0.24778761061946908</v>
      </c>
      <c r="O1103" s="5">
        <f t="shared" si="308"/>
        <v>3.0382823577071092E-4</v>
      </c>
      <c r="P1103" s="5">
        <f t="shared" si="309"/>
        <v>0.27</v>
      </c>
      <c r="Q1103">
        <f t="shared" si="310"/>
        <v>8.2191780821917818E-2</v>
      </c>
      <c r="R1103">
        <f t="shared" si="311"/>
        <v>9.849749582637729E-2</v>
      </c>
      <c r="S1103">
        <f t="shared" si="312"/>
        <v>0.18309859154929578</v>
      </c>
      <c r="T1103">
        <f t="shared" si="313"/>
        <v>6.7137809187279157E-2</v>
      </c>
      <c r="U1103">
        <f t="shared" si="314"/>
        <v>4.3063263041065425E-4</v>
      </c>
      <c r="V1103">
        <f t="shared" si="315"/>
        <v>0.48031496062992135</v>
      </c>
      <c r="W1103">
        <f t="shared" si="316"/>
        <v>0.17964071856287425</v>
      </c>
      <c r="X1103">
        <f t="shared" si="317"/>
        <v>3.7990713381173486E-3</v>
      </c>
      <c r="Y1103" s="5">
        <f t="shared" si="306"/>
        <v>0.6</v>
      </c>
      <c r="Z1103">
        <f t="shared" si="318"/>
        <v>0</v>
      </c>
      <c r="AA1103">
        <f t="shared" si="319"/>
        <v>0</v>
      </c>
      <c r="AB1103">
        <f t="shared" si="320"/>
        <v>0</v>
      </c>
      <c r="AC1103">
        <f t="shared" si="321"/>
        <v>1</v>
      </c>
      <c r="AD1103">
        <f t="shared" si="322"/>
        <v>0</v>
      </c>
      <c r="AE1103">
        <f t="shared" si="323"/>
        <v>0</v>
      </c>
    </row>
    <row r="1104" spans="1:31" x14ac:dyDescent="0.25">
      <c r="A1104" s="5">
        <v>6.1</v>
      </c>
      <c r="B1104" s="5">
        <v>0.48</v>
      </c>
      <c r="C1104" s="5">
        <v>0.09</v>
      </c>
      <c r="D1104" s="5">
        <v>1.7</v>
      </c>
      <c r="E1104" s="5">
        <v>7.8E-2</v>
      </c>
      <c r="F1104" s="5">
        <v>18</v>
      </c>
      <c r="G1104" s="5">
        <v>30</v>
      </c>
      <c r="H1104" s="5">
        <v>0.99402000000000001</v>
      </c>
      <c r="I1104" s="5">
        <v>3.45</v>
      </c>
      <c r="J1104" s="5">
        <v>0.54</v>
      </c>
      <c r="K1104" s="5">
        <v>11.2</v>
      </c>
      <c r="L1104" s="5">
        <v>6</v>
      </c>
      <c r="N1104" s="5">
        <f t="shared" si="307"/>
        <v>0.13274336283185839</v>
      </c>
      <c r="O1104" s="5">
        <f t="shared" si="308"/>
        <v>3.1226790898656399E-4</v>
      </c>
      <c r="P1104" s="5">
        <f t="shared" si="309"/>
        <v>0.09</v>
      </c>
      <c r="Q1104">
        <f t="shared" si="310"/>
        <v>5.4794520547945202E-2</v>
      </c>
      <c r="R1104">
        <f t="shared" si="311"/>
        <v>0.11018363939899833</v>
      </c>
      <c r="S1104">
        <f t="shared" si="312"/>
        <v>0.23943661971830985</v>
      </c>
      <c r="T1104">
        <f t="shared" si="313"/>
        <v>8.4805653710247356E-2</v>
      </c>
      <c r="U1104">
        <f t="shared" si="314"/>
        <v>4.4617092119867075E-4</v>
      </c>
      <c r="V1104">
        <f t="shared" si="315"/>
        <v>0.55905511811023634</v>
      </c>
      <c r="W1104">
        <f t="shared" si="316"/>
        <v>0.125748502994012</v>
      </c>
      <c r="X1104">
        <f t="shared" si="317"/>
        <v>2.9548332629801594E-3</v>
      </c>
      <c r="Y1104" s="5">
        <f t="shared" si="306"/>
        <v>0.6</v>
      </c>
      <c r="Z1104">
        <f t="shared" si="318"/>
        <v>0</v>
      </c>
      <c r="AA1104">
        <f t="shared" si="319"/>
        <v>0</v>
      </c>
      <c r="AB1104">
        <f t="shared" si="320"/>
        <v>0</v>
      </c>
      <c r="AC1104">
        <f t="shared" si="321"/>
        <v>1</v>
      </c>
      <c r="AD1104">
        <f t="shared" si="322"/>
        <v>0</v>
      </c>
      <c r="AE1104">
        <f t="shared" si="323"/>
        <v>0</v>
      </c>
    </row>
    <row r="1105" spans="1:31" x14ac:dyDescent="0.25">
      <c r="A1105" s="5">
        <v>7.4</v>
      </c>
      <c r="B1105" s="5">
        <v>0.49</v>
      </c>
      <c r="C1105" s="5">
        <v>0.27</v>
      </c>
      <c r="D1105" s="5">
        <v>2.1</v>
      </c>
      <c r="E1105" s="5">
        <v>7.0999999999999994E-2</v>
      </c>
      <c r="F1105" s="5">
        <v>14</v>
      </c>
      <c r="G1105" s="5">
        <v>25</v>
      </c>
      <c r="H1105" s="5">
        <v>0.99387999999999999</v>
      </c>
      <c r="I1105" s="5">
        <v>3.35</v>
      </c>
      <c r="J1105" s="5">
        <v>0.63</v>
      </c>
      <c r="K1105" s="5">
        <v>12</v>
      </c>
      <c r="L1105" s="5">
        <v>6</v>
      </c>
      <c r="N1105" s="5">
        <f t="shared" si="307"/>
        <v>0.24778761061946908</v>
      </c>
      <c r="O1105" s="5">
        <f t="shared" si="308"/>
        <v>3.0382823577071092E-4</v>
      </c>
      <c r="P1105" s="5">
        <f t="shared" si="309"/>
        <v>0.27</v>
      </c>
      <c r="Q1105">
        <f t="shared" si="310"/>
        <v>8.2191780821917818E-2</v>
      </c>
      <c r="R1105">
        <f t="shared" si="311"/>
        <v>9.849749582637729E-2</v>
      </c>
      <c r="S1105">
        <f t="shared" si="312"/>
        <v>0.18309859154929578</v>
      </c>
      <c r="T1105">
        <f t="shared" si="313"/>
        <v>6.7137809187279157E-2</v>
      </c>
      <c r="U1105">
        <f t="shared" si="314"/>
        <v>4.3063263041065425E-4</v>
      </c>
      <c r="V1105">
        <f t="shared" si="315"/>
        <v>0.48031496062992135</v>
      </c>
      <c r="W1105">
        <f t="shared" si="316"/>
        <v>0.17964071856287425</v>
      </c>
      <c r="X1105">
        <f t="shared" si="317"/>
        <v>3.7990713381173486E-3</v>
      </c>
      <c r="Y1105" s="5">
        <f t="shared" si="306"/>
        <v>0.6</v>
      </c>
      <c r="Z1105">
        <f t="shared" si="318"/>
        <v>0</v>
      </c>
      <c r="AA1105">
        <f t="shared" si="319"/>
        <v>0</v>
      </c>
      <c r="AB1105">
        <f t="shared" si="320"/>
        <v>0</v>
      </c>
      <c r="AC1105">
        <f t="shared" si="321"/>
        <v>1</v>
      </c>
      <c r="AD1105">
        <f t="shared" si="322"/>
        <v>0</v>
      </c>
      <c r="AE1105">
        <f t="shared" si="323"/>
        <v>0</v>
      </c>
    </row>
    <row r="1106" spans="1:31" x14ac:dyDescent="0.25">
      <c r="A1106" s="5">
        <v>8</v>
      </c>
      <c r="B1106" s="5">
        <v>0.48</v>
      </c>
      <c r="C1106" s="5">
        <v>0.34</v>
      </c>
      <c r="D1106" s="5">
        <v>2.2000000000000002</v>
      </c>
      <c r="E1106" s="5">
        <v>7.2999999999999995E-2</v>
      </c>
      <c r="F1106" s="5">
        <v>16</v>
      </c>
      <c r="G1106" s="5">
        <v>25</v>
      </c>
      <c r="H1106" s="5">
        <v>0.99360000000000004</v>
      </c>
      <c r="I1106" s="5">
        <v>3.28</v>
      </c>
      <c r="J1106" s="5">
        <v>0.66</v>
      </c>
      <c r="K1106" s="5">
        <v>12.4</v>
      </c>
      <c r="L1106" s="5">
        <v>6</v>
      </c>
      <c r="N1106" s="5">
        <f t="shared" si="307"/>
        <v>0.30088495575221241</v>
      </c>
      <c r="O1106" s="5">
        <f t="shared" si="308"/>
        <v>3.7978529471338862E-4</v>
      </c>
      <c r="P1106" s="5">
        <f t="shared" si="309"/>
        <v>0.34</v>
      </c>
      <c r="Q1106">
        <f t="shared" si="310"/>
        <v>8.9041095890410982E-2</v>
      </c>
      <c r="R1106">
        <f t="shared" si="311"/>
        <v>0.1018363939899833</v>
      </c>
      <c r="S1106">
        <f t="shared" si="312"/>
        <v>0.21126760563380281</v>
      </c>
      <c r="T1106">
        <f t="shared" si="313"/>
        <v>6.7137809187279157E-2</v>
      </c>
      <c r="U1106">
        <f t="shared" si="314"/>
        <v>3.9955604883463346E-4</v>
      </c>
      <c r="V1106">
        <f t="shared" si="315"/>
        <v>0.42519685039370059</v>
      </c>
      <c r="W1106">
        <f t="shared" si="316"/>
        <v>0.19760479041916171</v>
      </c>
      <c r="X1106">
        <f t="shared" si="317"/>
        <v>4.221190375685943E-3</v>
      </c>
      <c r="Y1106" s="5">
        <f t="shared" si="306"/>
        <v>0.6</v>
      </c>
      <c r="Z1106">
        <f t="shared" si="318"/>
        <v>0</v>
      </c>
      <c r="AA1106">
        <f t="shared" si="319"/>
        <v>0</v>
      </c>
      <c r="AB1106">
        <f t="shared" si="320"/>
        <v>0</v>
      </c>
      <c r="AC1106">
        <f t="shared" si="321"/>
        <v>1</v>
      </c>
      <c r="AD1106">
        <f t="shared" si="322"/>
        <v>0</v>
      </c>
      <c r="AE1106">
        <f t="shared" si="323"/>
        <v>0</v>
      </c>
    </row>
    <row r="1107" spans="1:31" x14ac:dyDescent="0.25">
      <c r="A1107" s="5">
        <v>6.3</v>
      </c>
      <c r="B1107" s="5">
        <v>0.56999999999999995</v>
      </c>
      <c r="C1107" s="5">
        <v>0.28000000000000003</v>
      </c>
      <c r="D1107" s="5">
        <v>2.1</v>
      </c>
      <c r="E1107" s="5">
        <v>4.8000000000000001E-2</v>
      </c>
      <c r="F1107" s="5">
        <v>13</v>
      </c>
      <c r="G1107" s="5">
        <v>49</v>
      </c>
      <c r="H1107" s="5">
        <v>0.99373999999999996</v>
      </c>
      <c r="I1107" s="5">
        <v>3.41</v>
      </c>
      <c r="J1107" s="5">
        <v>0.6</v>
      </c>
      <c r="K1107" s="5">
        <v>12.8</v>
      </c>
      <c r="L1107" s="5">
        <v>5</v>
      </c>
      <c r="N1107" s="5">
        <f t="shared" si="307"/>
        <v>0.15044247787610621</v>
      </c>
      <c r="O1107" s="5">
        <f t="shared" si="308"/>
        <v>9.2836405374383912E-5</v>
      </c>
      <c r="P1107" s="5">
        <f t="shared" si="309"/>
        <v>0.28000000000000003</v>
      </c>
      <c r="Q1107">
        <f t="shared" si="310"/>
        <v>8.2191780821917818E-2</v>
      </c>
      <c r="R1107">
        <f t="shared" si="311"/>
        <v>6.010016694490819E-2</v>
      </c>
      <c r="S1107">
        <f t="shared" si="312"/>
        <v>0.16901408450704225</v>
      </c>
      <c r="T1107">
        <f t="shared" si="313"/>
        <v>0.1519434628975265</v>
      </c>
      <c r="U1107">
        <f t="shared" si="314"/>
        <v>4.150943396226377E-4</v>
      </c>
      <c r="V1107">
        <f t="shared" si="315"/>
        <v>0.52755905511811041</v>
      </c>
      <c r="W1107">
        <f t="shared" si="316"/>
        <v>0.16167664670658682</v>
      </c>
      <c r="X1107">
        <f t="shared" si="317"/>
        <v>4.6433094132545382E-3</v>
      </c>
      <c r="Y1107" s="5">
        <f t="shared" si="306"/>
        <v>0.4</v>
      </c>
      <c r="Z1107">
        <f t="shared" si="318"/>
        <v>0</v>
      </c>
      <c r="AA1107">
        <f t="shared" si="319"/>
        <v>0</v>
      </c>
      <c r="AB1107">
        <f t="shared" si="320"/>
        <v>1</v>
      </c>
      <c r="AC1107">
        <f t="shared" si="321"/>
        <v>0</v>
      </c>
      <c r="AD1107">
        <f t="shared" si="322"/>
        <v>0</v>
      </c>
      <c r="AE1107">
        <f t="shared" si="323"/>
        <v>0</v>
      </c>
    </row>
    <row r="1108" spans="1:31" x14ac:dyDescent="0.25">
      <c r="A1108" s="5">
        <v>8.1999999999999993</v>
      </c>
      <c r="B1108" s="5">
        <v>0.23</v>
      </c>
      <c r="C1108" s="5">
        <v>0.42</v>
      </c>
      <c r="D1108" s="5">
        <v>1.9</v>
      </c>
      <c r="E1108" s="5">
        <v>6.9000000000000006E-2</v>
      </c>
      <c r="F1108" s="5">
        <v>9</v>
      </c>
      <c r="G1108" s="5">
        <v>17</v>
      </c>
      <c r="H1108" s="5">
        <v>0.99375999999999998</v>
      </c>
      <c r="I1108" s="5">
        <v>3.21</v>
      </c>
      <c r="J1108" s="5">
        <v>0.54</v>
      </c>
      <c r="K1108" s="5">
        <v>12.3</v>
      </c>
      <c r="L1108" s="5">
        <v>6</v>
      </c>
      <c r="N1108" s="5">
        <f t="shared" si="307"/>
        <v>0.31858407079646012</v>
      </c>
      <c r="O1108" s="5">
        <f t="shared" si="308"/>
        <v>1.5191411788535546E-4</v>
      </c>
      <c r="P1108" s="5">
        <f t="shared" si="309"/>
        <v>0.42</v>
      </c>
      <c r="Q1108">
        <f t="shared" si="310"/>
        <v>6.8493150684931503E-2</v>
      </c>
      <c r="R1108">
        <f t="shared" si="311"/>
        <v>9.5158597662771308E-2</v>
      </c>
      <c r="S1108">
        <f t="shared" si="312"/>
        <v>0.11267605633802817</v>
      </c>
      <c r="T1108">
        <f t="shared" si="313"/>
        <v>3.8869257950530034E-2</v>
      </c>
      <c r="U1108">
        <f t="shared" si="314"/>
        <v>4.1731409544949895E-4</v>
      </c>
      <c r="V1108">
        <f t="shared" si="315"/>
        <v>0.37007874015748027</v>
      </c>
      <c r="W1108">
        <f t="shared" si="316"/>
        <v>0.125748502994012</v>
      </c>
      <c r="X1108">
        <f t="shared" si="317"/>
        <v>4.1156606162937948E-3</v>
      </c>
      <c r="Y1108" s="5">
        <f t="shared" si="306"/>
        <v>0.6</v>
      </c>
      <c r="Z1108">
        <f t="shared" si="318"/>
        <v>0</v>
      </c>
      <c r="AA1108">
        <f t="shared" si="319"/>
        <v>0</v>
      </c>
      <c r="AB1108">
        <f t="shared" si="320"/>
        <v>0</v>
      </c>
      <c r="AC1108">
        <f t="shared" si="321"/>
        <v>1</v>
      </c>
      <c r="AD1108">
        <f t="shared" si="322"/>
        <v>0</v>
      </c>
      <c r="AE1108">
        <f t="shared" si="323"/>
        <v>0</v>
      </c>
    </row>
    <row r="1109" spans="1:31" x14ac:dyDescent="0.25">
      <c r="A1109" s="5">
        <v>9.1</v>
      </c>
      <c r="B1109" s="5">
        <v>0.3</v>
      </c>
      <c r="C1109" s="5">
        <v>0.41</v>
      </c>
      <c r="D1109" s="5">
        <v>2</v>
      </c>
      <c r="E1109" s="5">
        <v>6.8000000000000005E-2</v>
      </c>
      <c r="F1109" s="5">
        <v>10</v>
      </c>
      <c r="G1109" s="5">
        <v>24</v>
      </c>
      <c r="H1109" s="5">
        <v>0.99522999999999995</v>
      </c>
      <c r="I1109" s="5">
        <v>3.27</v>
      </c>
      <c r="J1109" s="5">
        <v>0.85</v>
      </c>
      <c r="K1109" s="5">
        <v>11.7</v>
      </c>
      <c r="L1109" s="5">
        <v>7</v>
      </c>
      <c r="N1109" s="5">
        <f t="shared" si="307"/>
        <v>0.39823008849557517</v>
      </c>
      <c r="O1109" s="5">
        <f t="shared" si="308"/>
        <v>5.5701843224630336E-4</v>
      </c>
      <c r="P1109" s="5">
        <f t="shared" si="309"/>
        <v>0.41</v>
      </c>
      <c r="Q1109">
        <f t="shared" si="310"/>
        <v>7.5342465753424667E-2</v>
      </c>
      <c r="R1109">
        <f t="shared" si="311"/>
        <v>9.3489148580968295E-2</v>
      </c>
      <c r="S1109">
        <f t="shared" si="312"/>
        <v>0.12676056338028169</v>
      </c>
      <c r="T1109">
        <f t="shared" si="313"/>
        <v>6.3604240282685506E-2</v>
      </c>
      <c r="U1109">
        <f t="shared" si="314"/>
        <v>5.8046614872363559E-4</v>
      </c>
      <c r="V1109">
        <f t="shared" si="315"/>
        <v>0.41732283464566927</v>
      </c>
      <c r="W1109">
        <f t="shared" si="316"/>
        <v>0.31137724550898205</v>
      </c>
      <c r="X1109">
        <f t="shared" si="317"/>
        <v>3.4824820599409019E-3</v>
      </c>
      <c r="Y1109" s="5">
        <f t="shared" si="306"/>
        <v>0.8</v>
      </c>
      <c r="Z1109">
        <f t="shared" si="318"/>
        <v>0</v>
      </c>
      <c r="AA1109">
        <f t="shared" si="319"/>
        <v>0</v>
      </c>
      <c r="AB1109">
        <f t="shared" si="320"/>
        <v>0</v>
      </c>
      <c r="AC1109">
        <f t="shared" si="321"/>
        <v>0</v>
      </c>
      <c r="AD1109">
        <f t="shared" si="322"/>
        <v>1</v>
      </c>
      <c r="AE1109">
        <f t="shared" si="323"/>
        <v>0</v>
      </c>
    </row>
    <row r="1110" spans="1:31" x14ac:dyDescent="0.25">
      <c r="A1110" s="5">
        <v>8.1</v>
      </c>
      <c r="B1110" s="5">
        <v>0.78</v>
      </c>
      <c r="C1110" s="5">
        <v>0.1</v>
      </c>
      <c r="D1110" s="5">
        <v>3.3</v>
      </c>
      <c r="E1110" s="5">
        <v>0.09</v>
      </c>
      <c r="F1110" s="5">
        <v>4</v>
      </c>
      <c r="G1110" s="5">
        <v>13</v>
      </c>
      <c r="H1110" s="5">
        <v>0.99855000000000005</v>
      </c>
      <c r="I1110" s="5">
        <v>3.36</v>
      </c>
      <c r="J1110" s="5">
        <v>0.49</v>
      </c>
      <c r="K1110" s="5">
        <v>9.5</v>
      </c>
      <c r="L1110" s="5">
        <v>5</v>
      </c>
      <c r="N1110" s="5">
        <f t="shared" si="307"/>
        <v>0.30973451327433627</v>
      </c>
      <c r="O1110" s="5">
        <f t="shared" si="308"/>
        <v>2.9538856255485784E-4</v>
      </c>
      <c r="P1110" s="5">
        <f t="shared" si="309"/>
        <v>0.1</v>
      </c>
      <c r="Q1110">
        <f t="shared" si="310"/>
        <v>0.16438356164383561</v>
      </c>
      <c r="R1110">
        <f t="shared" si="311"/>
        <v>0.1302170283806344</v>
      </c>
      <c r="S1110">
        <f t="shared" si="312"/>
        <v>4.2253521126760563E-2</v>
      </c>
      <c r="T1110">
        <f t="shared" si="313"/>
        <v>2.4734982332155476E-2</v>
      </c>
      <c r="U1110">
        <f t="shared" si="314"/>
        <v>9.4894561598224837E-4</v>
      </c>
      <c r="V1110">
        <f t="shared" si="315"/>
        <v>0.48818897637795267</v>
      </c>
      <c r="W1110">
        <f t="shared" si="316"/>
        <v>9.5808383233532926E-2</v>
      </c>
      <c r="X1110">
        <f t="shared" si="317"/>
        <v>1.1608273533136341E-3</v>
      </c>
      <c r="Y1110" s="5">
        <f t="shared" si="306"/>
        <v>0.4</v>
      </c>
      <c r="Z1110">
        <f t="shared" si="318"/>
        <v>0</v>
      </c>
      <c r="AA1110">
        <f t="shared" si="319"/>
        <v>0</v>
      </c>
      <c r="AB1110">
        <f t="shared" si="320"/>
        <v>1</v>
      </c>
      <c r="AC1110">
        <f t="shared" si="321"/>
        <v>0</v>
      </c>
      <c r="AD1110">
        <f t="shared" si="322"/>
        <v>0</v>
      </c>
      <c r="AE1110">
        <f t="shared" si="323"/>
        <v>0</v>
      </c>
    </row>
    <row r="1111" spans="1:31" x14ac:dyDescent="0.25">
      <c r="A1111" s="5">
        <v>10.8</v>
      </c>
      <c r="B1111" s="5">
        <v>0.47</v>
      </c>
      <c r="C1111" s="5">
        <v>0.43</v>
      </c>
      <c r="D1111" s="5">
        <v>2.1</v>
      </c>
      <c r="E1111" s="5">
        <v>0.17100000000000001</v>
      </c>
      <c r="F1111" s="5">
        <v>27</v>
      </c>
      <c r="G1111" s="5">
        <v>66</v>
      </c>
      <c r="H1111" s="5">
        <v>0.99819999999999998</v>
      </c>
      <c r="I1111" s="5">
        <v>3.17</v>
      </c>
      <c r="J1111" s="5">
        <v>0.76</v>
      </c>
      <c r="K1111" s="5">
        <v>10.8</v>
      </c>
      <c r="L1111" s="5">
        <v>6</v>
      </c>
      <c r="N1111" s="5">
        <f t="shared" si="307"/>
        <v>0.54867256637168149</v>
      </c>
      <c r="O1111" s="5">
        <f t="shared" si="308"/>
        <v>3.4602660184997636E-4</v>
      </c>
      <c r="P1111" s="5">
        <f t="shared" si="309"/>
        <v>0.43</v>
      </c>
      <c r="Q1111">
        <f t="shared" si="310"/>
        <v>8.2191780821917818E-2</v>
      </c>
      <c r="R1111">
        <f t="shared" si="311"/>
        <v>0.26544240400667779</v>
      </c>
      <c r="S1111">
        <f t="shared" si="312"/>
        <v>0.36619718309859156</v>
      </c>
      <c r="T1111">
        <f t="shared" si="313"/>
        <v>0.21201413427561838</v>
      </c>
      <c r="U1111">
        <f t="shared" si="314"/>
        <v>9.1009988901220699E-4</v>
      </c>
      <c r="V1111">
        <f t="shared" si="315"/>
        <v>0.33858267716535423</v>
      </c>
      <c r="W1111">
        <f t="shared" si="316"/>
        <v>0.25748502994011979</v>
      </c>
      <c r="X1111">
        <f t="shared" si="317"/>
        <v>2.5327142254115663E-3</v>
      </c>
      <c r="Y1111" s="5">
        <f t="shared" si="306"/>
        <v>0.6</v>
      </c>
      <c r="Z1111">
        <f t="shared" si="318"/>
        <v>0</v>
      </c>
      <c r="AA1111">
        <f t="shared" si="319"/>
        <v>0</v>
      </c>
      <c r="AB1111">
        <f t="shared" si="320"/>
        <v>0</v>
      </c>
      <c r="AC1111">
        <f t="shared" si="321"/>
        <v>1</v>
      </c>
      <c r="AD1111">
        <f t="shared" si="322"/>
        <v>0</v>
      </c>
      <c r="AE1111">
        <f t="shared" si="323"/>
        <v>0</v>
      </c>
    </row>
    <row r="1112" spans="1:31" x14ac:dyDescent="0.25">
      <c r="A1112" s="5">
        <v>8.3000000000000007</v>
      </c>
      <c r="B1112" s="5">
        <v>0.53</v>
      </c>
      <c r="C1112" s="5">
        <v>0</v>
      </c>
      <c r="D1112" s="5">
        <v>1.4</v>
      </c>
      <c r="E1112" s="5">
        <v>7.0000000000000007E-2</v>
      </c>
      <c r="F1112" s="5">
        <v>6</v>
      </c>
      <c r="G1112" s="5">
        <v>14</v>
      </c>
      <c r="H1112" s="5">
        <v>0.99592999999999998</v>
      </c>
      <c r="I1112" s="5">
        <v>3.25</v>
      </c>
      <c r="J1112" s="5">
        <v>0.64</v>
      </c>
      <c r="K1112" s="5">
        <v>10</v>
      </c>
      <c r="L1112" s="5">
        <v>6</v>
      </c>
      <c r="N1112" s="5">
        <f t="shared" si="307"/>
        <v>0.32743362831858414</v>
      </c>
      <c r="O1112" s="5">
        <f t="shared" si="308"/>
        <v>2.5319019647559245E-4</v>
      </c>
      <c r="P1112" s="5">
        <f t="shared" si="309"/>
        <v>0</v>
      </c>
      <c r="Q1112">
        <f t="shared" si="310"/>
        <v>3.4246575342465745E-2</v>
      </c>
      <c r="R1112">
        <f t="shared" si="311"/>
        <v>9.6828046744574306E-2</v>
      </c>
      <c r="S1112">
        <f t="shared" si="312"/>
        <v>7.0422535211267609E-2</v>
      </c>
      <c r="T1112">
        <f t="shared" si="313"/>
        <v>2.8268551236749116E-2</v>
      </c>
      <c r="U1112">
        <f t="shared" si="314"/>
        <v>6.5815760266370598E-4</v>
      </c>
      <c r="V1112">
        <f t="shared" si="315"/>
        <v>0.40157480314960625</v>
      </c>
      <c r="W1112">
        <f t="shared" si="316"/>
        <v>0.18562874251497008</v>
      </c>
      <c r="X1112">
        <f t="shared" si="317"/>
        <v>1.6884761502743769E-3</v>
      </c>
      <c r="Y1112" s="5">
        <f t="shared" si="306"/>
        <v>0.6</v>
      </c>
      <c r="Z1112">
        <f t="shared" si="318"/>
        <v>0</v>
      </c>
      <c r="AA1112">
        <f t="shared" si="319"/>
        <v>0</v>
      </c>
      <c r="AB1112">
        <f t="shared" si="320"/>
        <v>0</v>
      </c>
      <c r="AC1112">
        <f t="shared" si="321"/>
        <v>1</v>
      </c>
      <c r="AD1112">
        <f t="shared" si="322"/>
        <v>0</v>
      </c>
      <c r="AE1112">
        <f t="shared" si="323"/>
        <v>0</v>
      </c>
    </row>
    <row r="1113" spans="1:31" x14ac:dyDescent="0.25">
      <c r="A1113" s="5">
        <v>5.4</v>
      </c>
      <c r="B1113" s="5">
        <v>0.42</v>
      </c>
      <c r="C1113" s="5">
        <v>0.27</v>
      </c>
      <c r="D1113" s="5">
        <v>2</v>
      </c>
      <c r="E1113" s="5">
        <v>9.1999999999999998E-2</v>
      </c>
      <c r="F1113" s="5">
        <v>23</v>
      </c>
      <c r="G1113" s="5">
        <v>55</v>
      </c>
      <c r="H1113" s="5">
        <v>0.99470999999999998</v>
      </c>
      <c r="I1113" s="5">
        <v>3.78</v>
      </c>
      <c r="J1113" s="5">
        <v>0.64</v>
      </c>
      <c r="K1113" s="5">
        <v>12.3</v>
      </c>
      <c r="L1113" s="5">
        <v>7</v>
      </c>
      <c r="N1113" s="5">
        <f t="shared" si="307"/>
        <v>7.0796460176991205E-2</v>
      </c>
      <c r="O1113" s="5">
        <f t="shared" si="308"/>
        <v>1.7723313753291472E-4</v>
      </c>
      <c r="P1113" s="5">
        <f t="shared" si="309"/>
        <v>0.27</v>
      </c>
      <c r="Q1113">
        <f t="shared" si="310"/>
        <v>7.5342465753424667E-2</v>
      </c>
      <c r="R1113">
        <f t="shared" si="311"/>
        <v>0.13355592654424042</v>
      </c>
      <c r="S1113">
        <f t="shared" si="312"/>
        <v>0.30985915492957744</v>
      </c>
      <c r="T1113">
        <f t="shared" si="313"/>
        <v>0.17314487632508835</v>
      </c>
      <c r="U1113">
        <f t="shared" si="314"/>
        <v>5.2275249722530436E-4</v>
      </c>
      <c r="V1113">
        <f t="shared" si="315"/>
        <v>0.81889763779527558</v>
      </c>
      <c r="W1113">
        <f t="shared" si="316"/>
        <v>0.18562874251497008</v>
      </c>
      <c r="X1113">
        <f t="shared" si="317"/>
        <v>4.1156606162937948E-3</v>
      </c>
      <c r="Y1113" s="5">
        <f t="shared" si="306"/>
        <v>0.8</v>
      </c>
      <c r="Z1113">
        <f t="shared" si="318"/>
        <v>0</v>
      </c>
      <c r="AA1113">
        <f t="shared" si="319"/>
        <v>0</v>
      </c>
      <c r="AB1113">
        <f t="shared" si="320"/>
        <v>0</v>
      </c>
      <c r="AC1113">
        <f t="shared" si="321"/>
        <v>0</v>
      </c>
      <c r="AD1113">
        <f t="shared" si="322"/>
        <v>1</v>
      </c>
      <c r="AE1113">
        <f t="shared" si="323"/>
        <v>0</v>
      </c>
    </row>
    <row r="1114" spans="1:31" x14ac:dyDescent="0.25">
      <c r="A1114" s="5">
        <v>7.9</v>
      </c>
      <c r="B1114" s="5">
        <v>0.33</v>
      </c>
      <c r="C1114" s="5">
        <v>0.41</v>
      </c>
      <c r="D1114" s="5">
        <v>1.5</v>
      </c>
      <c r="E1114" s="5">
        <v>5.6000000000000001E-2</v>
      </c>
      <c r="F1114" s="5">
        <v>6</v>
      </c>
      <c r="G1114" s="5">
        <v>35</v>
      </c>
      <c r="H1114" s="5">
        <v>0.99395999999999995</v>
      </c>
      <c r="I1114" s="5">
        <v>3.29</v>
      </c>
      <c r="J1114" s="5">
        <v>0.71</v>
      </c>
      <c r="K1114" s="5">
        <v>11</v>
      </c>
      <c r="L1114" s="5">
        <v>6</v>
      </c>
      <c r="N1114" s="5">
        <f t="shared" si="307"/>
        <v>0.29203539823008856</v>
      </c>
      <c r="O1114" s="5">
        <f t="shared" si="308"/>
        <v>1.0127607859023698E-4</v>
      </c>
      <c r="P1114" s="5">
        <f t="shared" si="309"/>
        <v>0.41</v>
      </c>
      <c r="Q1114">
        <f t="shared" si="310"/>
        <v>4.1095890410958902E-2</v>
      </c>
      <c r="R1114">
        <f t="shared" si="311"/>
        <v>7.3455759599332218E-2</v>
      </c>
      <c r="S1114">
        <f t="shared" si="312"/>
        <v>7.0422535211267609E-2</v>
      </c>
      <c r="T1114">
        <f t="shared" si="313"/>
        <v>0.10247349823321555</v>
      </c>
      <c r="U1114">
        <f t="shared" si="314"/>
        <v>4.39511653718087E-4</v>
      </c>
      <c r="V1114">
        <f t="shared" si="315"/>
        <v>0.43307086614173229</v>
      </c>
      <c r="W1114">
        <f t="shared" si="316"/>
        <v>0.22754491017964071</v>
      </c>
      <c r="X1114">
        <f t="shared" si="317"/>
        <v>2.7437737441958626E-3</v>
      </c>
      <c r="Y1114" s="5">
        <f t="shared" si="306"/>
        <v>0.6</v>
      </c>
      <c r="Z1114">
        <f t="shared" si="318"/>
        <v>0</v>
      </c>
      <c r="AA1114">
        <f t="shared" si="319"/>
        <v>0</v>
      </c>
      <c r="AB1114">
        <f t="shared" si="320"/>
        <v>0</v>
      </c>
      <c r="AC1114">
        <f t="shared" si="321"/>
        <v>1</v>
      </c>
      <c r="AD1114">
        <f t="shared" si="322"/>
        <v>0</v>
      </c>
      <c r="AE1114">
        <f t="shared" si="323"/>
        <v>0</v>
      </c>
    </row>
    <row r="1115" spans="1:31" x14ac:dyDescent="0.25">
      <c r="A1115" s="5">
        <v>8.9</v>
      </c>
      <c r="B1115" s="5">
        <v>0.24</v>
      </c>
      <c r="C1115" s="5">
        <v>0.39</v>
      </c>
      <c r="D1115" s="5">
        <v>1.6</v>
      </c>
      <c r="E1115" s="5">
        <v>7.3999999999999996E-2</v>
      </c>
      <c r="F1115" s="5">
        <v>3</v>
      </c>
      <c r="G1115" s="5">
        <v>10</v>
      </c>
      <c r="H1115" s="5">
        <v>0.99697999999999998</v>
      </c>
      <c r="I1115" s="5">
        <v>3.12</v>
      </c>
      <c r="J1115" s="5">
        <v>0.59</v>
      </c>
      <c r="K1115" s="5">
        <v>9.5</v>
      </c>
      <c r="L1115" s="5">
        <v>6</v>
      </c>
      <c r="N1115" s="5">
        <f t="shared" si="307"/>
        <v>0.38053097345132747</v>
      </c>
      <c r="O1115" s="5">
        <f t="shared" si="308"/>
        <v>2.3631085004388629E-4</v>
      </c>
      <c r="P1115" s="5">
        <f t="shared" si="309"/>
        <v>0.39</v>
      </c>
      <c r="Q1115">
        <f t="shared" si="310"/>
        <v>4.7945205479452059E-2</v>
      </c>
      <c r="R1115">
        <f t="shared" si="311"/>
        <v>0.10350584307178631</v>
      </c>
      <c r="S1115">
        <f t="shared" si="312"/>
        <v>2.8169014084507043E-2</v>
      </c>
      <c r="T1115">
        <f t="shared" si="313"/>
        <v>1.4134275618374558E-2</v>
      </c>
      <c r="U1115">
        <f t="shared" si="314"/>
        <v>7.7469478357380538E-4</v>
      </c>
      <c r="V1115">
        <f t="shared" si="315"/>
        <v>0.29921259842519687</v>
      </c>
      <c r="W1115">
        <f t="shared" si="316"/>
        <v>0.155688622754491</v>
      </c>
      <c r="X1115">
        <f t="shared" si="317"/>
        <v>1.1608273533136341E-3</v>
      </c>
      <c r="Y1115" s="5">
        <f t="shared" si="306"/>
        <v>0.6</v>
      </c>
      <c r="Z1115">
        <f t="shared" si="318"/>
        <v>0</v>
      </c>
      <c r="AA1115">
        <f t="shared" si="319"/>
        <v>0</v>
      </c>
      <c r="AB1115">
        <f t="shared" si="320"/>
        <v>0</v>
      </c>
      <c r="AC1115">
        <f t="shared" si="321"/>
        <v>1</v>
      </c>
      <c r="AD1115">
        <f t="shared" si="322"/>
        <v>0</v>
      </c>
      <c r="AE1115">
        <f t="shared" si="323"/>
        <v>0</v>
      </c>
    </row>
    <row r="1116" spans="1:31" x14ac:dyDescent="0.25">
      <c r="A1116" s="5">
        <v>5</v>
      </c>
      <c r="B1116" s="5">
        <v>0.4</v>
      </c>
      <c r="C1116" s="5">
        <v>0.5</v>
      </c>
      <c r="D1116" s="5">
        <v>4.3</v>
      </c>
      <c r="E1116" s="5">
        <v>4.5999999999999999E-2</v>
      </c>
      <c r="F1116" s="5">
        <v>29</v>
      </c>
      <c r="G1116" s="5">
        <v>80</v>
      </c>
      <c r="H1116" s="5">
        <v>0.99019999999999997</v>
      </c>
      <c r="I1116" s="5">
        <v>3.49</v>
      </c>
      <c r="J1116" s="5">
        <v>0.66</v>
      </c>
      <c r="K1116" s="5">
        <v>13.6</v>
      </c>
      <c r="L1116" s="5">
        <v>6</v>
      </c>
      <c r="N1116" s="5">
        <f t="shared" si="307"/>
        <v>3.5398230088495602E-2</v>
      </c>
      <c r="O1116" s="5">
        <f t="shared" si="308"/>
        <v>4.8106137330362561E-4</v>
      </c>
      <c r="P1116" s="5">
        <f t="shared" si="309"/>
        <v>0.5</v>
      </c>
      <c r="Q1116">
        <f t="shared" si="310"/>
        <v>0.23287671232876711</v>
      </c>
      <c r="R1116">
        <f t="shared" si="311"/>
        <v>5.6761268781302179E-2</v>
      </c>
      <c r="S1116">
        <f t="shared" si="312"/>
        <v>0.39436619718309857</v>
      </c>
      <c r="T1116">
        <f t="shared" si="313"/>
        <v>0.26148409893992935</v>
      </c>
      <c r="U1116">
        <f t="shared" si="314"/>
        <v>2.2197558268588012E-5</v>
      </c>
      <c r="V1116">
        <f t="shared" si="315"/>
        <v>0.59055118110236238</v>
      </c>
      <c r="W1116">
        <f t="shared" si="316"/>
        <v>0.19760479041916171</v>
      </c>
      <c r="X1116">
        <f t="shared" si="317"/>
        <v>5.4875474883917252E-3</v>
      </c>
      <c r="Y1116" s="5">
        <f t="shared" si="306"/>
        <v>0.6</v>
      </c>
      <c r="Z1116">
        <f t="shared" si="318"/>
        <v>0</v>
      </c>
      <c r="AA1116">
        <f t="shared" si="319"/>
        <v>0</v>
      </c>
      <c r="AB1116">
        <f t="shared" si="320"/>
        <v>0</v>
      </c>
      <c r="AC1116">
        <f t="shared" si="321"/>
        <v>1</v>
      </c>
      <c r="AD1116">
        <f t="shared" si="322"/>
        <v>0</v>
      </c>
      <c r="AE1116">
        <f t="shared" si="323"/>
        <v>0</v>
      </c>
    </row>
    <row r="1117" spans="1:31" x14ac:dyDescent="0.25">
      <c r="A1117" s="5">
        <v>7</v>
      </c>
      <c r="B1117" s="5">
        <v>0.69</v>
      </c>
      <c r="C1117" s="5">
        <v>7.0000000000000007E-2</v>
      </c>
      <c r="D1117" s="5">
        <v>2.5</v>
      </c>
      <c r="E1117" s="5">
        <v>9.0999999999999998E-2</v>
      </c>
      <c r="F1117" s="5">
        <v>15</v>
      </c>
      <c r="G1117" s="5">
        <v>21</v>
      </c>
      <c r="H1117" s="5">
        <v>0.99572000000000005</v>
      </c>
      <c r="I1117" s="5">
        <v>3.38</v>
      </c>
      <c r="J1117" s="5">
        <v>0.6</v>
      </c>
      <c r="K1117" s="5">
        <v>11.3</v>
      </c>
      <c r="L1117" s="5">
        <v>6</v>
      </c>
      <c r="N1117" s="5">
        <f t="shared" si="307"/>
        <v>0.21238938053097348</v>
      </c>
      <c r="O1117" s="5">
        <f t="shared" si="308"/>
        <v>4.8106137330362561E-4</v>
      </c>
      <c r="P1117" s="5">
        <f t="shared" si="309"/>
        <v>7.0000000000000007E-2</v>
      </c>
      <c r="Q1117">
        <f t="shared" si="310"/>
        <v>0.10958904109589042</v>
      </c>
      <c r="R1117">
        <f t="shared" si="311"/>
        <v>0.1318864774624374</v>
      </c>
      <c r="S1117">
        <f t="shared" si="312"/>
        <v>0.19718309859154928</v>
      </c>
      <c r="T1117">
        <f t="shared" si="313"/>
        <v>5.3003533568904596E-2</v>
      </c>
      <c r="U1117">
        <f t="shared" si="314"/>
        <v>6.3485016648169351E-4</v>
      </c>
      <c r="V1117">
        <f t="shared" si="315"/>
        <v>0.50393700787401563</v>
      </c>
      <c r="W1117">
        <f t="shared" si="316"/>
        <v>0.16167664670658682</v>
      </c>
      <c r="X1117">
        <f t="shared" si="317"/>
        <v>3.0603630223723093E-3</v>
      </c>
      <c r="Y1117" s="5">
        <f t="shared" si="306"/>
        <v>0.6</v>
      </c>
      <c r="Z1117">
        <f t="shared" si="318"/>
        <v>0</v>
      </c>
      <c r="AA1117">
        <f t="shared" si="319"/>
        <v>0</v>
      </c>
      <c r="AB1117">
        <f t="shared" si="320"/>
        <v>0</v>
      </c>
      <c r="AC1117">
        <f t="shared" si="321"/>
        <v>1</v>
      </c>
      <c r="AD1117">
        <f t="shared" si="322"/>
        <v>0</v>
      </c>
      <c r="AE1117">
        <f t="shared" si="323"/>
        <v>0</v>
      </c>
    </row>
    <row r="1118" spans="1:31" x14ac:dyDescent="0.25">
      <c r="A1118" s="5">
        <v>7</v>
      </c>
      <c r="B1118" s="5">
        <v>0.69</v>
      </c>
      <c r="C1118" s="5">
        <v>7.0000000000000007E-2</v>
      </c>
      <c r="D1118" s="5">
        <v>2.5</v>
      </c>
      <c r="E1118" s="5">
        <v>9.0999999999999998E-2</v>
      </c>
      <c r="F1118" s="5">
        <v>15</v>
      </c>
      <c r="G1118" s="5">
        <v>21</v>
      </c>
      <c r="H1118" s="5">
        <v>0.99572000000000005</v>
      </c>
      <c r="I1118" s="5">
        <v>3.38</v>
      </c>
      <c r="J1118" s="5">
        <v>0.6</v>
      </c>
      <c r="K1118" s="5">
        <v>11.3</v>
      </c>
      <c r="L1118" s="5">
        <v>6</v>
      </c>
      <c r="N1118" s="5">
        <f t="shared" si="307"/>
        <v>0.21238938053097348</v>
      </c>
      <c r="O1118" s="5">
        <f t="shared" si="308"/>
        <v>4.8106137330362561E-4</v>
      </c>
      <c r="P1118" s="5">
        <f t="shared" si="309"/>
        <v>7.0000000000000007E-2</v>
      </c>
      <c r="Q1118">
        <f t="shared" si="310"/>
        <v>0.10958904109589042</v>
      </c>
      <c r="R1118">
        <f t="shared" si="311"/>
        <v>0.1318864774624374</v>
      </c>
      <c r="S1118">
        <f t="shared" si="312"/>
        <v>0.19718309859154928</v>
      </c>
      <c r="T1118">
        <f t="shared" si="313"/>
        <v>5.3003533568904596E-2</v>
      </c>
      <c r="U1118">
        <f t="shared" si="314"/>
        <v>6.3485016648169351E-4</v>
      </c>
      <c r="V1118">
        <f t="shared" si="315"/>
        <v>0.50393700787401563</v>
      </c>
      <c r="W1118">
        <f t="shared" si="316"/>
        <v>0.16167664670658682</v>
      </c>
      <c r="X1118">
        <f t="shared" si="317"/>
        <v>3.0603630223723093E-3</v>
      </c>
      <c r="Y1118" s="5">
        <f t="shared" si="306"/>
        <v>0.6</v>
      </c>
      <c r="Z1118">
        <f t="shared" si="318"/>
        <v>0</v>
      </c>
      <c r="AA1118">
        <f t="shared" si="319"/>
        <v>0</v>
      </c>
      <c r="AB1118">
        <f t="shared" si="320"/>
        <v>0</v>
      </c>
      <c r="AC1118">
        <f t="shared" si="321"/>
        <v>1</v>
      </c>
      <c r="AD1118">
        <f t="shared" si="322"/>
        <v>0</v>
      </c>
      <c r="AE1118">
        <f t="shared" si="323"/>
        <v>0</v>
      </c>
    </row>
    <row r="1119" spans="1:31" x14ac:dyDescent="0.25">
      <c r="A1119" s="5">
        <v>7</v>
      </c>
      <c r="B1119" s="5">
        <v>0.69</v>
      </c>
      <c r="C1119" s="5">
        <v>7.0000000000000007E-2</v>
      </c>
      <c r="D1119" s="5">
        <v>2.5</v>
      </c>
      <c r="E1119" s="5">
        <v>9.0999999999999998E-2</v>
      </c>
      <c r="F1119" s="5">
        <v>15</v>
      </c>
      <c r="G1119" s="5">
        <v>21</v>
      </c>
      <c r="H1119" s="5">
        <v>0.99572000000000005</v>
      </c>
      <c r="I1119" s="5">
        <v>3.38</v>
      </c>
      <c r="J1119" s="5">
        <v>0.6</v>
      </c>
      <c r="K1119" s="5">
        <v>11.3</v>
      </c>
      <c r="L1119" s="5">
        <v>6</v>
      </c>
      <c r="N1119" s="5">
        <f t="shared" si="307"/>
        <v>0.21238938053097348</v>
      </c>
      <c r="O1119" s="5">
        <f t="shared" si="308"/>
        <v>2.2787117682803321E-4</v>
      </c>
      <c r="P1119" s="5">
        <f t="shared" si="309"/>
        <v>7.0000000000000007E-2</v>
      </c>
      <c r="Q1119">
        <f t="shared" si="310"/>
        <v>0.10958904109589042</v>
      </c>
      <c r="R1119">
        <f t="shared" si="311"/>
        <v>0.1318864774624374</v>
      </c>
      <c r="S1119">
        <f t="shared" si="312"/>
        <v>0.19718309859154928</v>
      </c>
      <c r="T1119">
        <f t="shared" si="313"/>
        <v>5.3003533568904596E-2</v>
      </c>
      <c r="U1119">
        <f t="shared" si="314"/>
        <v>6.3485016648169351E-4</v>
      </c>
      <c r="V1119">
        <f t="shared" si="315"/>
        <v>0.50393700787401563</v>
      </c>
      <c r="W1119">
        <f t="shared" si="316"/>
        <v>0.16167664670658682</v>
      </c>
      <c r="X1119">
        <f t="shared" si="317"/>
        <v>3.0603630223723093E-3</v>
      </c>
      <c r="Y1119" s="5">
        <f t="shared" si="306"/>
        <v>0.6</v>
      </c>
      <c r="Z1119">
        <f t="shared" si="318"/>
        <v>0</v>
      </c>
      <c r="AA1119">
        <f t="shared" si="319"/>
        <v>0</v>
      </c>
      <c r="AB1119">
        <f t="shared" si="320"/>
        <v>0</v>
      </c>
      <c r="AC1119">
        <f t="shared" si="321"/>
        <v>1</v>
      </c>
      <c r="AD1119">
        <f t="shared" si="322"/>
        <v>0</v>
      </c>
      <c r="AE1119">
        <f t="shared" si="323"/>
        <v>0</v>
      </c>
    </row>
    <row r="1120" spans="1:31" x14ac:dyDescent="0.25">
      <c r="A1120" s="5">
        <v>7.1</v>
      </c>
      <c r="B1120" s="5">
        <v>0.39</v>
      </c>
      <c r="C1120" s="5">
        <v>0.12</v>
      </c>
      <c r="D1120" s="5">
        <v>2.1</v>
      </c>
      <c r="E1120" s="5">
        <v>6.5000000000000002E-2</v>
      </c>
      <c r="F1120" s="5">
        <v>14</v>
      </c>
      <c r="G1120" s="5">
        <v>24</v>
      </c>
      <c r="H1120" s="5">
        <v>0.99251999999999996</v>
      </c>
      <c r="I1120" s="5">
        <v>3.3</v>
      </c>
      <c r="J1120" s="5">
        <v>0.53</v>
      </c>
      <c r="K1120" s="5">
        <v>13.3</v>
      </c>
      <c r="L1120" s="5">
        <v>6</v>
      </c>
      <c r="N1120" s="5">
        <f t="shared" si="307"/>
        <v>0.22123893805309733</v>
      </c>
      <c r="O1120" s="5">
        <f t="shared" si="308"/>
        <v>4.5574235365606643E-4</v>
      </c>
      <c r="P1120" s="5">
        <f t="shared" si="309"/>
        <v>0.12</v>
      </c>
      <c r="Q1120">
        <f t="shared" si="310"/>
        <v>8.2191780821917818E-2</v>
      </c>
      <c r="R1120">
        <f t="shared" si="311"/>
        <v>8.8480801335559273E-2</v>
      </c>
      <c r="S1120">
        <f t="shared" si="312"/>
        <v>0.18309859154929578</v>
      </c>
      <c r="T1120">
        <f t="shared" si="313"/>
        <v>6.3604240282685506E-2</v>
      </c>
      <c r="U1120">
        <f t="shared" si="314"/>
        <v>2.7968923418423603E-4</v>
      </c>
      <c r="V1120">
        <f t="shared" si="315"/>
        <v>0.44094488188976361</v>
      </c>
      <c r="W1120">
        <f t="shared" si="316"/>
        <v>0.11976047904191618</v>
      </c>
      <c r="X1120">
        <f t="shared" si="317"/>
        <v>5.1709582102152808E-3</v>
      </c>
      <c r="Y1120" s="5">
        <f t="shared" si="306"/>
        <v>0.6</v>
      </c>
      <c r="Z1120">
        <f t="shared" si="318"/>
        <v>0</v>
      </c>
      <c r="AA1120">
        <f t="shared" si="319"/>
        <v>0</v>
      </c>
      <c r="AB1120">
        <f t="shared" si="320"/>
        <v>0</v>
      </c>
      <c r="AC1120">
        <f t="shared" si="321"/>
        <v>1</v>
      </c>
      <c r="AD1120">
        <f t="shared" si="322"/>
        <v>0</v>
      </c>
      <c r="AE1120">
        <f t="shared" si="323"/>
        <v>0</v>
      </c>
    </row>
    <row r="1121" spans="1:31" x14ac:dyDescent="0.25">
      <c r="A1121" s="5">
        <v>5.6</v>
      </c>
      <c r="B1121" s="5">
        <v>0.66</v>
      </c>
      <c r="C1121" s="5">
        <v>0</v>
      </c>
      <c r="D1121" s="5">
        <v>2.5</v>
      </c>
      <c r="E1121" s="5">
        <v>6.6000000000000003E-2</v>
      </c>
      <c r="F1121" s="5">
        <v>7</v>
      </c>
      <c r="G1121" s="5">
        <v>15</v>
      </c>
      <c r="H1121" s="5">
        <v>0.99256</v>
      </c>
      <c r="I1121" s="5">
        <v>3.52</v>
      </c>
      <c r="J1121" s="5">
        <v>0.57999999999999996</v>
      </c>
      <c r="K1121" s="5">
        <v>12.9</v>
      </c>
      <c r="L1121" s="5">
        <v>5</v>
      </c>
      <c r="N1121" s="5">
        <f t="shared" si="307"/>
        <v>8.8495575221238937E-2</v>
      </c>
      <c r="O1121" s="5">
        <f t="shared" si="308"/>
        <v>3.5446627506582944E-4</v>
      </c>
      <c r="P1121" s="5">
        <f t="shared" si="309"/>
        <v>0</v>
      </c>
      <c r="Q1121">
        <f t="shared" si="310"/>
        <v>0.10958904109589042</v>
      </c>
      <c r="R1121">
        <f t="shared" si="311"/>
        <v>9.0150250417362285E-2</v>
      </c>
      <c r="S1121">
        <f t="shared" si="312"/>
        <v>8.4507042253521125E-2</v>
      </c>
      <c r="T1121">
        <f t="shared" si="313"/>
        <v>3.1802120141342753E-2</v>
      </c>
      <c r="U1121">
        <f t="shared" si="314"/>
        <v>2.8412874583795859E-4</v>
      </c>
      <c r="V1121">
        <f t="shared" si="315"/>
        <v>0.61417322834645671</v>
      </c>
      <c r="W1121">
        <f t="shared" si="316"/>
        <v>0.1497005988023952</v>
      </c>
      <c r="X1121">
        <f t="shared" si="317"/>
        <v>4.7488391726466864E-3</v>
      </c>
      <c r="Y1121" s="5">
        <f t="shared" si="306"/>
        <v>0.4</v>
      </c>
      <c r="Z1121">
        <f t="shared" si="318"/>
        <v>0</v>
      </c>
      <c r="AA1121">
        <f t="shared" si="319"/>
        <v>0</v>
      </c>
      <c r="AB1121">
        <f t="shared" si="320"/>
        <v>1</v>
      </c>
      <c r="AC1121">
        <f t="shared" si="321"/>
        <v>0</v>
      </c>
      <c r="AD1121">
        <f t="shared" si="322"/>
        <v>0</v>
      </c>
      <c r="AE1121">
        <f t="shared" si="323"/>
        <v>0</v>
      </c>
    </row>
    <row r="1122" spans="1:31" x14ac:dyDescent="0.25">
      <c r="A1122" s="5">
        <v>7.9</v>
      </c>
      <c r="B1122" s="5">
        <v>0.54</v>
      </c>
      <c r="C1122" s="5">
        <v>0.34</v>
      </c>
      <c r="D1122" s="5">
        <v>2.5</v>
      </c>
      <c r="E1122" s="5">
        <v>7.5999999999999998E-2</v>
      </c>
      <c r="F1122" s="5">
        <v>8</v>
      </c>
      <c r="G1122" s="5">
        <v>17</v>
      </c>
      <c r="H1122" s="5">
        <v>0.99234999999999995</v>
      </c>
      <c r="I1122" s="5">
        <v>3.2</v>
      </c>
      <c r="J1122" s="5">
        <v>0.72</v>
      </c>
      <c r="K1122" s="5">
        <v>13.1</v>
      </c>
      <c r="L1122" s="5">
        <v>8</v>
      </c>
      <c r="N1122" s="5">
        <f t="shared" si="307"/>
        <v>0.29203539823008856</v>
      </c>
      <c r="O1122" s="5">
        <f t="shared" si="308"/>
        <v>3.2070758220241707E-4</v>
      </c>
      <c r="P1122" s="5">
        <f t="shared" si="309"/>
        <v>0.34</v>
      </c>
      <c r="Q1122">
        <f t="shared" si="310"/>
        <v>0.10958904109589042</v>
      </c>
      <c r="R1122">
        <f t="shared" si="311"/>
        <v>0.10684474123539232</v>
      </c>
      <c r="S1122">
        <f t="shared" si="312"/>
        <v>9.8591549295774641E-2</v>
      </c>
      <c r="T1122">
        <f t="shared" si="313"/>
        <v>3.8869257950530034E-2</v>
      </c>
      <c r="U1122">
        <f t="shared" si="314"/>
        <v>2.6082130965593376E-4</v>
      </c>
      <c r="V1122">
        <f t="shared" si="315"/>
        <v>0.3622047244094489</v>
      </c>
      <c r="W1122">
        <f t="shared" si="316"/>
        <v>0.23353293413173651</v>
      </c>
      <c r="X1122">
        <f t="shared" si="317"/>
        <v>4.9598986914309827E-3</v>
      </c>
      <c r="Y1122" s="5">
        <f t="shared" si="306"/>
        <v>1</v>
      </c>
      <c r="Z1122">
        <f t="shared" si="318"/>
        <v>0</v>
      </c>
      <c r="AA1122">
        <f t="shared" si="319"/>
        <v>0</v>
      </c>
      <c r="AB1122">
        <f t="shared" si="320"/>
        <v>0</v>
      </c>
      <c r="AC1122">
        <f t="shared" si="321"/>
        <v>0</v>
      </c>
      <c r="AD1122">
        <f t="shared" si="322"/>
        <v>0</v>
      </c>
      <c r="AE1122">
        <f t="shared" si="323"/>
        <v>1</v>
      </c>
    </row>
    <row r="1123" spans="1:31" x14ac:dyDescent="0.25">
      <c r="A1123" s="5">
        <v>6.6</v>
      </c>
      <c r="B1123" s="5">
        <v>0.5</v>
      </c>
      <c r="C1123" s="5">
        <v>0</v>
      </c>
      <c r="D1123" s="5">
        <v>1.8</v>
      </c>
      <c r="E1123" s="5">
        <v>6.2E-2</v>
      </c>
      <c r="F1123" s="5">
        <v>21</v>
      </c>
      <c r="G1123" s="5">
        <v>28</v>
      </c>
      <c r="H1123" s="5">
        <v>0.99351999999999996</v>
      </c>
      <c r="I1123" s="5">
        <v>3.44</v>
      </c>
      <c r="J1123" s="5">
        <v>0.55000000000000004</v>
      </c>
      <c r="K1123" s="5">
        <v>12.3</v>
      </c>
      <c r="L1123" s="5">
        <v>6</v>
      </c>
      <c r="N1123" s="5">
        <f t="shared" si="307"/>
        <v>0.17699115044247787</v>
      </c>
      <c r="O1123" s="5">
        <f t="shared" si="308"/>
        <v>2.9538856255485784E-4</v>
      </c>
      <c r="P1123" s="5">
        <f t="shared" si="309"/>
        <v>0</v>
      </c>
      <c r="Q1123">
        <f t="shared" si="310"/>
        <v>6.164383561643836E-2</v>
      </c>
      <c r="R1123">
        <f t="shared" si="311"/>
        <v>8.3472454090150264E-2</v>
      </c>
      <c r="S1123">
        <f t="shared" si="312"/>
        <v>0.28169014084507044</v>
      </c>
      <c r="T1123">
        <f t="shared" si="313"/>
        <v>7.7738515901060068E-2</v>
      </c>
      <c r="U1123">
        <f t="shared" si="314"/>
        <v>3.9067702552718841E-4</v>
      </c>
      <c r="V1123">
        <f t="shared" si="315"/>
        <v>0.55118110236220474</v>
      </c>
      <c r="W1123">
        <f t="shared" si="316"/>
        <v>0.1317365269461078</v>
      </c>
      <c r="X1123">
        <f t="shared" si="317"/>
        <v>4.1156606162937948E-3</v>
      </c>
      <c r="Y1123" s="5">
        <f t="shared" si="306"/>
        <v>0.6</v>
      </c>
      <c r="Z1123">
        <f t="shared" si="318"/>
        <v>0</v>
      </c>
      <c r="AA1123">
        <f t="shared" si="319"/>
        <v>0</v>
      </c>
      <c r="AB1123">
        <f t="shared" si="320"/>
        <v>0</v>
      </c>
      <c r="AC1123">
        <f t="shared" si="321"/>
        <v>1</v>
      </c>
      <c r="AD1123">
        <f t="shared" si="322"/>
        <v>0</v>
      </c>
      <c r="AE1123">
        <f t="shared" si="323"/>
        <v>0</v>
      </c>
    </row>
    <row r="1124" spans="1:31" x14ac:dyDescent="0.25">
      <c r="A1124" s="5">
        <v>6.3</v>
      </c>
      <c r="B1124" s="5">
        <v>0.47</v>
      </c>
      <c r="C1124" s="5">
        <v>0</v>
      </c>
      <c r="D1124" s="5">
        <v>1.4</v>
      </c>
      <c r="E1124" s="5">
        <v>5.5E-2</v>
      </c>
      <c r="F1124" s="5">
        <v>27</v>
      </c>
      <c r="G1124" s="5">
        <v>33</v>
      </c>
      <c r="H1124" s="5">
        <v>0.99219999999999997</v>
      </c>
      <c r="I1124" s="5">
        <v>3.45</v>
      </c>
      <c r="J1124" s="5">
        <v>0.48</v>
      </c>
      <c r="K1124" s="5">
        <v>12.3</v>
      </c>
      <c r="L1124" s="5">
        <v>6</v>
      </c>
      <c r="N1124" s="5">
        <f t="shared" si="307"/>
        <v>0.15044247787610621</v>
      </c>
      <c r="O1124" s="5">
        <f t="shared" si="308"/>
        <v>2.3631085004388629E-4</v>
      </c>
      <c r="P1124" s="5">
        <f t="shared" si="309"/>
        <v>0</v>
      </c>
      <c r="Q1124">
        <f t="shared" si="310"/>
        <v>3.4246575342465745E-2</v>
      </c>
      <c r="R1124">
        <f t="shared" si="311"/>
        <v>7.1786310517529206E-2</v>
      </c>
      <c r="S1124">
        <f t="shared" si="312"/>
        <v>0.36619718309859156</v>
      </c>
      <c r="T1124">
        <f t="shared" si="313"/>
        <v>9.5406360424028266E-2</v>
      </c>
      <c r="U1124">
        <f t="shared" si="314"/>
        <v>2.4417314095449274E-4</v>
      </c>
      <c r="V1124">
        <f t="shared" si="315"/>
        <v>0.55905511811023634</v>
      </c>
      <c r="W1124">
        <f t="shared" si="316"/>
        <v>8.9820359281437112E-2</v>
      </c>
      <c r="X1124">
        <f t="shared" si="317"/>
        <v>4.1156606162937948E-3</v>
      </c>
      <c r="Y1124" s="5">
        <f t="shared" si="306"/>
        <v>0.6</v>
      </c>
      <c r="Z1124">
        <f t="shared" si="318"/>
        <v>0</v>
      </c>
      <c r="AA1124">
        <f t="shared" si="319"/>
        <v>0</v>
      </c>
      <c r="AB1124">
        <f t="shared" si="320"/>
        <v>0</v>
      </c>
      <c r="AC1124">
        <f t="shared" si="321"/>
        <v>1</v>
      </c>
      <c r="AD1124">
        <f t="shared" si="322"/>
        <v>0</v>
      </c>
      <c r="AE1124">
        <f t="shared" si="323"/>
        <v>0</v>
      </c>
    </row>
    <row r="1125" spans="1:31" x14ac:dyDescent="0.25">
      <c r="A1125" s="5">
        <v>10.7</v>
      </c>
      <c r="B1125" s="5">
        <v>0.4</v>
      </c>
      <c r="C1125" s="5">
        <v>0.37</v>
      </c>
      <c r="D1125" s="5">
        <v>1.9</v>
      </c>
      <c r="E1125" s="5">
        <v>8.1000000000000003E-2</v>
      </c>
      <c r="F1125" s="5">
        <v>17</v>
      </c>
      <c r="G1125" s="5">
        <v>29</v>
      </c>
      <c r="H1125" s="5">
        <v>0.99673999999999996</v>
      </c>
      <c r="I1125" s="5">
        <v>3.12</v>
      </c>
      <c r="J1125" s="5">
        <v>0.65</v>
      </c>
      <c r="K1125" s="5">
        <v>11.2</v>
      </c>
      <c r="L1125" s="5">
        <v>6</v>
      </c>
      <c r="N1125" s="5">
        <f t="shared" si="307"/>
        <v>0.53982300884955747</v>
      </c>
      <c r="O1125" s="5">
        <f t="shared" si="308"/>
        <v>3.882249679292417E-4</v>
      </c>
      <c r="P1125" s="5">
        <f t="shared" si="309"/>
        <v>0.37</v>
      </c>
      <c r="Q1125">
        <f t="shared" si="310"/>
        <v>6.8493150684931503E-2</v>
      </c>
      <c r="R1125">
        <f t="shared" si="311"/>
        <v>0.11519198664440736</v>
      </c>
      <c r="S1125">
        <f t="shared" si="312"/>
        <v>0.22535211267605634</v>
      </c>
      <c r="T1125">
        <f t="shared" si="313"/>
        <v>8.1272084805653705E-2</v>
      </c>
      <c r="U1125">
        <f t="shared" si="314"/>
        <v>7.4805771365149478E-4</v>
      </c>
      <c r="V1125">
        <f t="shared" si="315"/>
        <v>0.29921259842519687</v>
      </c>
      <c r="W1125">
        <f t="shared" si="316"/>
        <v>0.19161676646706588</v>
      </c>
      <c r="X1125">
        <f t="shared" si="317"/>
        <v>2.9548332629801594E-3</v>
      </c>
      <c r="Y1125" s="5">
        <f t="shared" si="306"/>
        <v>0.6</v>
      </c>
      <c r="Z1125">
        <f t="shared" si="318"/>
        <v>0</v>
      </c>
      <c r="AA1125">
        <f t="shared" si="319"/>
        <v>0</v>
      </c>
      <c r="AB1125">
        <f t="shared" si="320"/>
        <v>0</v>
      </c>
      <c r="AC1125">
        <f t="shared" si="321"/>
        <v>1</v>
      </c>
      <c r="AD1125">
        <f t="shared" si="322"/>
        <v>0</v>
      </c>
      <c r="AE1125">
        <f t="shared" si="323"/>
        <v>0</v>
      </c>
    </row>
    <row r="1126" spans="1:31" x14ac:dyDescent="0.25">
      <c r="A1126" s="5">
        <v>6.5</v>
      </c>
      <c r="B1126" s="5">
        <v>0.57999999999999996</v>
      </c>
      <c r="C1126" s="5">
        <v>0</v>
      </c>
      <c r="D1126" s="5">
        <v>2.2000000000000002</v>
      </c>
      <c r="E1126" s="5">
        <v>9.6000000000000002E-2</v>
      </c>
      <c r="F1126" s="5">
        <v>3</v>
      </c>
      <c r="G1126" s="5">
        <v>13</v>
      </c>
      <c r="H1126" s="5">
        <v>0.99556999999999995</v>
      </c>
      <c r="I1126" s="5">
        <v>3.62</v>
      </c>
      <c r="J1126" s="5">
        <v>0.62</v>
      </c>
      <c r="K1126" s="5">
        <v>11.5</v>
      </c>
      <c r="L1126" s="5">
        <v>4</v>
      </c>
      <c r="N1126" s="5">
        <f t="shared" si="307"/>
        <v>0.16814159292035399</v>
      </c>
      <c r="O1126" s="5">
        <f t="shared" si="308"/>
        <v>1.0127607859023698E-4</v>
      </c>
      <c r="P1126" s="5">
        <f t="shared" si="309"/>
        <v>0</v>
      </c>
      <c r="Q1126">
        <f t="shared" si="310"/>
        <v>8.9041095890410982E-2</v>
      </c>
      <c r="R1126">
        <f t="shared" si="311"/>
        <v>0.14023372287145244</v>
      </c>
      <c r="S1126">
        <f t="shared" si="312"/>
        <v>2.8169014084507043E-2</v>
      </c>
      <c r="T1126">
        <f t="shared" si="313"/>
        <v>2.4734982332155476E-2</v>
      </c>
      <c r="U1126">
        <f t="shared" si="314"/>
        <v>6.1820199778024013E-4</v>
      </c>
      <c r="V1126">
        <f t="shared" si="315"/>
        <v>0.69291338582677175</v>
      </c>
      <c r="W1126">
        <f t="shared" si="316"/>
        <v>0.17365269461077845</v>
      </c>
      <c r="X1126">
        <f t="shared" si="317"/>
        <v>3.2714225411566056E-3</v>
      </c>
      <c r="Y1126" s="5">
        <f t="shared" si="306"/>
        <v>0.2</v>
      </c>
      <c r="Z1126">
        <f t="shared" si="318"/>
        <v>0</v>
      </c>
      <c r="AA1126">
        <f t="shared" si="319"/>
        <v>1</v>
      </c>
      <c r="AB1126">
        <f t="shared" si="320"/>
        <v>0</v>
      </c>
      <c r="AC1126">
        <f t="shared" si="321"/>
        <v>0</v>
      </c>
      <c r="AD1126">
        <f t="shared" si="322"/>
        <v>0</v>
      </c>
      <c r="AE1126">
        <f t="shared" si="323"/>
        <v>0</v>
      </c>
    </row>
    <row r="1127" spans="1:31" x14ac:dyDescent="0.25">
      <c r="A1127" s="5">
        <v>8.8000000000000007</v>
      </c>
      <c r="B1127" s="5">
        <v>0.24</v>
      </c>
      <c r="C1127" s="5">
        <v>0.35</v>
      </c>
      <c r="D1127" s="5">
        <v>1.7</v>
      </c>
      <c r="E1127" s="5">
        <v>5.5E-2</v>
      </c>
      <c r="F1127" s="5">
        <v>13</v>
      </c>
      <c r="G1127" s="5">
        <v>27</v>
      </c>
      <c r="H1127" s="5">
        <v>0.99394000000000005</v>
      </c>
      <c r="I1127" s="5">
        <v>3.14</v>
      </c>
      <c r="J1127" s="5">
        <v>0.59</v>
      </c>
      <c r="K1127" s="5">
        <v>11.3</v>
      </c>
      <c r="L1127" s="5">
        <v>7</v>
      </c>
      <c r="N1127" s="5">
        <f t="shared" si="307"/>
        <v>0.37168141592920362</v>
      </c>
      <c r="O1127" s="5">
        <f t="shared" si="308"/>
        <v>1.4347444466950238E-4</v>
      </c>
      <c r="P1127" s="5">
        <f t="shared" si="309"/>
        <v>0.35</v>
      </c>
      <c r="Q1127">
        <f t="shared" si="310"/>
        <v>5.4794520547945202E-2</v>
      </c>
      <c r="R1127">
        <f t="shared" si="311"/>
        <v>7.1786310517529206E-2</v>
      </c>
      <c r="S1127">
        <f t="shared" si="312"/>
        <v>0.16901408450704225</v>
      </c>
      <c r="T1127">
        <f t="shared" si="313"/>
        <v>7.4204946996466431E-2</v>
      </c>
      <c r="U1127">
        <f t="shared" si="314"/>
        <v>4.3729189789123806E-4</v>
      </c>
      <c r="V1127">
        <f t="shared" si="315"/>
        <v>0.31496062992125989</v>
      </c>
      <c r="W1127">
        <f t="shared" si="316"/>
        <v>0.155688622754491</v>
      </c>
      <c r="X1127">
        <f t="shared" si="317"/>
        <v>3.0603630223723093E-3</v>
      </c>
      <c r="Y1127" s="5">
        <f t="shared" si="306"/>
        <v>0.8</v>
      </c>
      <c r="Z1127">
        <f t="shared" si="318"/>
        <v>0</v>
      </c>
      <c r="AA1127">
        <f t="shared" si="319"/>
        <v>0</v>
      </c>
      <c r="AB1127">
        <f t="shared" si="320"/>
        <v>0</v>
      </c>
      <c r="AC1127">
        <f t="shared" si="321"/>
        <v>0</v>
      </c>
      <c r="AD1127">
        <f t="shared" si="322"/>
        <v>1</v>
      </c>
      <c r="AE1127">
        <f t="shared" si="323"/>
        <v>0</v>
      </c>
    </row>
    <row r="1128" spans="1:31" x14ac:dyDescent="0.25">
      <c r="A1128" s="5">
        <v>5.8</v>
      </c>
      <c r="B1128" s="5">
        <v>0.28999999999999998</v>
      </c>
      <c r="C1128" s="5">
        <v>0.26</v>
      </c>
      <c r="D1128" s="5">
        <v>1.7</v>
      </c>
      <c r="E1128" s="5">
        <v>6.3E-2</v>
      </c>
      <c r="F1128" s="5">
        <v>3</v>
      </c>
      <c r="G1128" s="5">
        <v>11</v>
      </c>
      <c r="H1128" s="5">
        <v>0.99150000000000005</v>
      </c>
      <c r="I1128" s="5">
        <v>3.39</v>
      </c>
      <c r="J1128" s="5">
        <v>0.54</v>
      </c>
      <c r="K1128" s="5">
        <v>13.5</v>
      </c>
      <c r="L1128" s="5">
        <v>6</v>
      </c>
      <c r="N1128" s="5">
        <f t="shared" si="307"/>
        <v>0.10619469026548674</v>
      </c>
      <c r="O1128" s="5">
        <f t="shared" si="308"/>
        <v>5.4013908581459721E-4</v>
      </c>
      <c r="P1128" s="5">
        <f t="shared" si="309"/>
        <v>0.26</v>
      </c>
      <c r="Q1128">
        <f t="shared" si="310"/>
        <v>5.4794520547945202E-2</v>
      </c>
      <c r="R1128">
        <f t="shared" si="311"/>
        <v>8.5141903171953262E-2</v>
      </c>
      <c r="S1128">
        <f t="shared" si="312"/>
        <v>2.8169014084507043E-2</v>
      </c>
      <c r="T1128">
        <f t="shared" si="313"/>
        <v>1.7667844522968199E-2</v>
      </c>
      <c r="U1128">
        <f t="shared" si="314"/>
        <v>1.6648168701443472E-4</v>
      </c>
      <c r="V1128">
        <f t="shared" si="315"/>
        <v>0.51181102362204733</v>
      </c>
      <c r="W1128">
        <f t="shared" si="316"/>
        <v>0.125748502994012</v>
      </c>
      <c r="X1128">
        <f t="shared" si="317"/>
        <v>5.3820177289995771E-3</v>
      </c>
      <c r="Y1128" s="5">
        <f t="shared" si="306"/>
        <v>0.6</v>
      </c>
      <c r="Z1128">
        <f t="shared" si="318"/>
        <v>0</v>
      </c>
      <c r="AA1128">
        <f t="shared" si="319"/>
        <v>0</v>
      </c>
      <c r="AB1128">
        <f t="shared" si="320"/>
        <v>0</v>
      </c>
      <c r="AC1128">
        <f t="shared" si="321"/>
        <v>1</v>
      </c>
      <c r="AD1128">
        <f t="shared" si="322"/>
        <v>0</v>
      </c>
      <c r="AE1128">
        <f t="shared" si="323"/>
        <v>0</v>
      </c>
    </row>
    <row r="1129" spans="1:31" x14ac:dyDescent="0.25">
      <c r="A1129" s="5">
        <v>6.3</v>
      </c>
      <c r="B1129" s="5">
        <v>0.76</v>
      </c>
      <c r="C1129" s="5">
        <v>0</v>
      </c>
      <c r="D1129" s="5">
        <v>2.9</v>
      </c>
      <c r="E1129" s="5">
        <v>7.1999999999999995E-2</v>
      </c>
      <c r="F1129" s="5">
        <v>26</v>
      </c>
      <c r="G1129" s="5">
        <v>52</v>
      </c>
      <c r="H1129" s="5">
        <v>0.99378999999999995</v>
      </c>
      <c r="I1129" s="5">
        <v>3.51</v>
      </c>
      <c r="J1129" s="5">
        <v>0.6</v>
      </c>
      <c r="K1129" s="5">
        <v>11.5</v>
      </c>
      <c r="L1129" s="5">
        <v>6</v>
      </c>
      <c r="N1129" s="5">
        <f t="shared" si="307"/>
        <v>0.15044247787610621</v>
      </c>
      <c r="O1129" s="5">
        <f t="shared" si="308"/>
        <v>2.6162986969144553E-4</v>
      </c>
      <c r="P1129" s="5">
        <f t="shared" si="309"/>
        <v>0</v>
      </c>
      <c r="Q1129">
        <f t="shared" si="310"/>
        <v>0.13698630136986301</v>
      </c>
      <c r="R1129">
        <f t="shared" si="311"/>
        <v>0.1001669449081803</v>
      </c>
      <c r="S1129">
        <f t="shared" si="312"/>
        <v>0.352112676056338</v>
      </c>
      <c r="T1129">
        <f t="shared" si="313"/>
        <v>0.16254416961130741</v>
      </c>
      <c r="U1129">
        <f t="shared" si="314"/>
        <v>4.2064372918978468E-4</v>
      </c>
      <c r="V1129">
        <f t="shared" si="315"/>
        <v>0.60629921259842512</v>
      </c>
      <c r="W1129">
        <f t="shared" si="316"/>
        <v>0.16167664670658682</v>
      </c>
      <c r="X1129">
        <f t="shared" si="317"/>
        <v>3.2714225411566056E-3</v>
      </c>
      <c r="Y1129" s="5">
        <f t="shared" si="306"/>
        <v>0.6</v>
      </c>
      <c r="Z1129">
        <f t="shared" si="318"/>
        <v>0</v>
      </c>
      <c r="AA1129">
        <f t="shared" si="319"/>
        <v>0</v>
      </c>
      <c r="AB1129">
        <f t="shared" si="320"/>
        <v>0</v>
      </c>
      <c r="AC1129">
        <f t="shared" si="321"/>
        <v>1</v>
      </c>
      <c r="AD1129">
        <f t="shared" si="322"/>
        <v>0</v>
      </c>
      <c r="AE1129">
        <f t="shared" si="323"/>
        <v>0</v>
      </c>
    </row>
    <row r="1130" spans="1:31" x14ac:dyDescent="0.25">
      <c r="A1130" s="5">
        <v>10</v>
      </c>
      <c r="B1130" s="5">
        <v>0.43</v>
      </c>
      <c r="C1130" s="5">
        <v>0.33</v>
      </c>
      <c r="D1130" s="5">
        <v>2.7</v>
      </c>
      <c r="E1130" s="5">
        <v>9.5000000000000001E-2</v>
      </c>
      <c r="F1130" s="5">
        <v>28</v>
      </c>
      <c r="G1130" s="5">
        <v>89</v>
      </c>
      <c r="H1130" s="5">
        <v>0.99839999999999995</v>
      </c>
      <c r="I1130" s="5">
        <v>3.22</v>
      </c>
      <c r="J1130" s="5">
        <v>0.68</v>
      </c>
      <c r="K1130" s="5">
        <v>10</v>
      </c>
      <c r="L1130" s="5">
        <v>5</v>
      </c>
      <c r="N1130" s="5">
        <f t="shared" si="307"/>
        <v>0.47787610619469029</v>
      </c>
      <c r="O1130" s="5">
        <f t="shared" si="308"/>
        <v>2.6162986969144553E-4</v>
      </c>
      <c r="P1130" s="5">
        <f t="shared" si="309"/>
        <v>0.33</v>
      </c>
      <c r="Q1130">
        <f t="shared" si="310"/>
        <v>0.12328767123287673</v>
      </c>
      <c r="R1130">
        <f t="shared" si="311"/>
        <v>0.13856427378964942</v>
      </c>
      <c r="S1130">
        <f t="shared" si="312"/>
        <v>0.38028169014084506</v>
      </c>
      <c r="T1130">
        <f t="shared" si="313"/>
        <v>0.29328621908127206</v>
      </c>
      <c r="U1130">
        <f t="shared" si="314"/>
        <v>9.3229744728079498E-4</v>
      </c>
      <c r="V1130">
        <f t="shared" si="315"/>
        <v>0.37795275590551192</v>
      </c>
      <c r="W1130">
        <f t="shared" si="316"/>
        <v>0.20958083832335334</v>
      </c>
      <c r="X1130">
        <f t="shared" si="317"/>
        <v>1.6884761502743769E-3</v>
      </c>
      <c r="Y1130" s="5">
        <f t="shared" si="306"/>
        <v>0.4</v>
      </c>
      <c r="Z1130">
        <f t="shared" si="318"/>
        <v>0</v>
      </c>
      <c r="AA1130">
        <f t="shared" si="319"/>
        <v>0</v>
      </c>
      <c r="AB1130">
        <f t="shared" si="320"/>
        <v>1</v>
      </c>
      <c r="AC1130">
        <f t="shared" si="321"/>
        <v>0</v>
      </c>
      <c r="AD1130">
        <f t="shared" si="322"/>
        <v>0</v>
      </c>
      <c r="AE1130">
        <f t="shared" si="323"/>
        <v>0</v>
      </c>
    </row>
    <row r="1131" spans="1:31" x14ac:dyDescent="0.25">
      <c r="A1131" s="5">
        <v>10.5</v>
      </c>
      <c r="B1131" s="5">
        <v>0.43</v>
      </c>
      <c r="C1131" s="5">
        <v>0.35</v>
      </c>
      <c r="D1131" s="5">
        <v>3.3</v>
      </c>
      <c r="E1131" s="5">
        <v>9.1999999999999998E-2</v>
      </c>
      <c r="F1131" s="5">
        <v>24</v>
      </c>
      <c r="G1131" s="5">
        <v>70</v>
      </c>
      <c r="H1131" s="5">
        <v>0.99797999999999998</v>
      </c>
      <c r="I1131" s="5">
        <v>3.21</v>
      </c>
      <c r="J1131" s="5">
        <v>0.69</v>
      </c>
      <c r="K1131" s="5">
        <v>10.5</v>
      </c>
      <c r="L1131" s="5">
        <v>6</v>
      </c>
      <c r="N1131" s="5">
        <f t="shared" si="307"/>
        <v>0.52212389380530977</v>
      </c>
      <c r="O1131" s="5">
        <f t="shared" si="308"/>
        <v>4.0510431436094791E-4</v>
      </c>
      <c r="P1131" s="5">
        <f t="shared" si="309"/>
        <v>0.35</v>
      </c>
      <c r="Q1131">
        <f t="shared" si="310"/>
        <v>0.16438356164383561</v>
      </c>
      <c r="R1131">
        <f t="shared" si="311"/>
        <v>0.13355592654424042</v>
      </c>
      <c r="S1131">
        <f t="shared" si="312"/>
        <v>0.323943661971831</v>
      </c>
      <c r="T1131">
        <f t="shared" si="313"/>
        <v>0.22614840989399293</v>
      </c>
      <c r="U1131">
        <f t="shared" si="314"/>
        <v>8.856825749167577E-4</v>
      </c>
      <c r="V1131">
        <f t="shared" si="315"/>
        <v>0.37007874015748027</v>
      </c>
      <c r="W1131">
        <f t="shared" si="316"/>
        <v>0.21556886227544908</v>
      </c>
      <c r="X1131">
        <f t="shared" si="317"/>
        <v>2.2161249472351201E-3</v>
      </c>
      <c r="Y1131" s="5">
        <f t="shared" si="306"/>
        <v>0.6</v>
      </c>
      <c r="Z1131">
        <f t="shared" si="318"/>
        <v>0</v>
      </c>
      <c r="AA1131">
        <f t="shared" si="319"/>
        <v>0</v>
      </c>
      <c r="AB1131">
        <f t="shared" si="320"/>
        <v>0</v>
      </c>
      <c r="AC1131">
        <f t="shared" si="321"/>
        <v>1</v>
      </c>
      <c r="AD1131">
        <f t="shared" si="322"/>
        <v>0</v>
      </c>
      <c r="AE1131">
        <f t="shared" si="323"/>
        <v>0</v>
      </c>
    </row>
    <row r="1132" spans="1:31" x14ac:dyDescent="0.25">
      <c r="A1132" s="5">
        <v>9.1</v>
      </c>
      <c r="B1132" s="5">
        <v>0.6</v>
      </c>
      <c r="C1132" s="5">
        <v>0</v>
      </c>
      <c r="D1132" s="5">
        <v>1.9</v>
      </c>
      <c r="E1132" s="5">
        <v>5.8000000000000003E-2</v>
      </c>
      <c r="F1132" s="5">
        <v>5</v>
      </c>
      <c r="G1132" s="5">
        <v>10</v>
      </c>
      <c r="H1132" s="5">
        <v>0.99770000000000003</v>
      </c>
      <c r="I1132" s="5">
        <v>3.18</v>
      </c>
      <c r="J1132" s="5">
        <v>0.63</v>
      </c>
      <c r="K1132" s="5">
        <v>10.4</v>
      </c>
      <c r="L1132" s="5">
        <v>6</v>
      </c>
      <c r="N1132" s="5">
        <f t="shared" si="307"/>
        <v>0.39823008849557517</v>
      </c>
      <c r="O1132" s="5">
        <f t="shared" si="308"/>
        <v>5.9077712510971573E-5</v>
      </c>
      <c r="P1132" s="5">
        <f t="shared" si="309"/>
        <v>0</v>
      </c>
      <c r="Q1132">
        <f t="shared" si="310"/>
        <v>6.8493150684931503E-2</v>
      </c>
      <c r="R1132">
        <f t="shared" si="311"/>
        <v>7.6794657762938229E-2</v>
      </c>
      <c r="S1132">
        <f t="shared" si="312"/>
        <v>5.6338028169014086E-2</v>
      </c>
      <c r="T1132">
        <f t="shared" si="313"/>
        <v>1.4134275618374558E-2</v>
      </c>
      <c r="U1132">
        <f t="shared" si="314"/>
        <v>8.5460599334073696E-4</v>
      </c>
      <c r="V1132">
        <f t="shared" si="315"/>
        <v>0.34645669291338588</v>
      </c>
      <c r="W1132">
        <f t="shared" si="316"/>
        <v>0.17964071856287425</v>
      </c>
      <c r="X1132">
        <f t="shared" si="317"/>
        <v>2.1105951878429715E-3</v>
      </c>
      <c r="Y1132" s="5">
        <f t="shared" si="306"/>
        <v>0.6</v>
      </c>
      <c r="Z1132">
        <f t="shared" si="318"/>
        <v>0</v>
      </c>
      <c r="AA1132">
        <f t="shared" si="319"/>
        <v>0</v>
      </c>
      <c r="AB1132">
        <f t="shared" si="320"/>
        <v>0</v>
      </c>
      <c r="AC1132">
        <f t="shared" si="321"/>
        <v>1</v>
      </c>
      <c r="AD1132">
        <f t="shared" si="322"/>
        <v>0</v>
      </c>
      <c r="AE1132">
        <f t="shared" si="323"/>
        <v>0</v>
      </c>
    </row>
    <row r="1133" spans="1:31" x14ac:dyDescent="0.25">
      <c r="A1133" s="5">
        <v>5.9</v>
      </c>
      <c r="B1133" s="5">
        <v>0.19</v>
      </c>
      <c r="C1133" s="5">
        <v>0.21</v>
      </c>
      <c r="D1133" s="5">
        <v>1.7</v>
      </c>
      <c r="E1133" s="5">
        <v>4.4999999999999998E-2</v>
      </c>
      <c r="F1133" s="5">
        <v>57</v>
      </c>
      <c r="G1133" s="5">
        <v>135</v>
      </c>
      <c r="H1133" s="5">
        <v>0.99341000000000002</v>
      </c>
      <c r="I1133" s="5">
        <v>3.32</v>
      </c>
      <c r="J1133" s="5">
        <v>0.44</v>
      </c>
      <c r="K1133" s="5">
        <v>9.5</v>
      </c>
      <c r="L1133" s="5">
        <v>5</v>
      </c>
      <c r="N1133" s="5">
        <f t="shared" si="307"/>
        <v>0.11504424778761067</v>
      </c>
      <c r="O1133" s="5">
        <f t="shared" si="308"/>
        <v>2.0255215718047395E-4</v>
      </c>
      <c r="P1133" s="5">
        <f t="shared" si="309"/>
        <v>0.21</v>
      </c>
      <c r="Q1133">
        <f t="shared" si="310"/>
        <v>5.4794520547945202E-2</v>
      </c>
      <c r="R1133">
        <f t="shared" si="311"/>
        <v>5.5091819699499167E-2</v>
      </c>
      <c r="S1133">
        <f t="shared" si="312"/>
        <v>0.78873239436619713</v>
      </c>
      <c r="T1133">
        <f t="shared" si="313"/>
        <v>0.45583038869257952</v>
      </c>
      <c r="U1133">
        <f t="shared" si="314"/>
        <v>3.7846836847946994E-4</v>
      </c>
      <c r="V1133">
        <f t="shared" si="315"/>
        <v>0.45669291338582663</v>
      </c>
      <c r="W1133">
        <f t="shared" si="316"/>
        <v>6.5868263473053884E-2</v>
      </c>
      <c r="X1133">
        <f t="shared" si="317"/>
        <v>1.1608273533136341E-3</v>
      </c>
      <c r="Y1133" s="5">
        <f t="shared" si="306"/>
        <v>0.4</v>
      </c>
      <c r="Z1133">
        <f t="shared" si="318"/>
        <v>0</v>
      </c>
      <c r="AA1133">
        <f t="shared" si="319"/>
        <v>0</v>
      </c>
      <c r="AB1133">
        <f t="shared" si="320"/>
        <v>1</v>
      </c>
      <c r="AC1133">
        <f t="shared" si="321"/>
        <v>0</v>
      </c>
      <c r="AD1133">
        <f t="shared" si="322"/>
        <v>0</v>
      </c>
      <c r="AE1133">
        <f t="shared" si="323"/>
        <v>0</v>
      </c>
    </row>
    <row r="1134" spans="1:31" x14ac:dyDescent="0.25">
      <c r="A1134" s="5">
        <v>7.4</v>
      </c>
      <c r="B1134" s="5">
        <v>0.36</v>
      </c>
      <c r="C1134" s="5">
        <v>0.34</v>
      </c>
      <c r="D1134" s="5">
        <v>1.8</v>
      </c>
      <c r="E1134" s="5">
        <v>7.4999999999999997E-2</v>
      </c>
      <c r="F1134" s="5">
        <v>18</v>
      </c>
      <c r="G1134" s="5">
        <v>38</v>
      </c>
      <c r="H1134" s="5">
        <v>0.99329999999999996</v>
      </c>
      <c r="I1134" s="5">
        <v>3.38</v>
      </c>
      <c r="J1134" s="5">
        <v>0.88</v>
      </c>
      <c r="K1134" s="5">
        <v>13.6</v>
      </c>
      <c r="L1134" s="5">
        <v>7</v>
      </c>
      <c r="N1134" s="5">
        <f t="shared" si="307"/>
        <v>0.24778761061946908</v>
      </c>
      <c r="O1134" s="5">
        <f t="shared" si="308"/>
        <v>3.0382823577071092E-4</v>
      </c>
      <c r="P1134" s="5">
        <f t="shared" si="309"/>
        <v>0.34</v>
      </c>
      <c r="Q1134">
        <f t="shared" si="310"/>
        <v>6.164383561643836E-2</v>
      </c>
      <c r="R1134">
        <f t="shared" si="311"/>
        <v>0.10517529215358933</v>
      </c>
      <c r="S1134">
        <f t="shared" si="312"/>
        <v>0.23943661971830985</v>
      </c>
      <c r="T1134">
        <f t="shared" si="313"/>
        <v>0.11307420494699646</v>
      </c>
      <c r="U1134">
        <f t="shared" si="314"/>
        <v>3.6625971143173917E-4</v>
      </c>
      <c r="V1134">
        <f t="shared" si="315"/>
        <v>0.50393700787401563</v>
      </c>
      <c r="W1134">
        <f t="shared" si="316"/>
        <v>0.3293413173652695</v>
      </c>
      <c r="X1134">
        <f t="shared" si="317"/>
        <v>5.4875474883917252E-3</v>
      </c>
      <c r="Y1134" s="5">
        <f t="shared" si="306"/>
        <v>0.8</v>
      </c>
      <c r="Z1134">
        <f t="shared" si="318"/>
        <v>0</v>
      </c>
      <c r="AA1134">
        <f t="shared" si="319"/>
        <v>0</v>
      </c>
      <c r="AB1134">
        <f t="shared" si="320"/>
        <v>0</v>
      </c>
      <c r="AC1134">
        <f t="shared" si="321"/>
        <v>0</v>
      </c>
      <c r="AD1134">
        <f t="shared" si="322"/>
        <v>1</v>
      </c>
      <c r="AE1134">
        <f t="shared" si="323"/>
        <v>0</v>
      </c>
    </row>
    <row r="1135" spans="1:31" x14ac:dyDescent="0.25">
      <c r="A1135" s="5">
        <v>7.2</v>
      </c>
      <c r="B1135" s="5">
        <v>0.48</v>
      </c>
      <c r="C1135" s="5">
        <v>7.0000000000000007E-2</v>
      </c>
      <c r="D1135" s="5">
        <v>5.5</v>
      </c>
      <c r="E1135" s="5">
        <v>8.8999999999999996E-2</v>
      </c>
      <c r="F1135" s="5">
        <v>10</v>
      </c>
      <c r="G1135" s="5">
        <v>18</v>
      </c>
      <c r="H1135" s="5">
        <v>0.99683999999999995</v>
      </c>
      <c r="I1135" s="5">
        <v>3.37</v>
      </c>
      <c r="J1135" s="5">
        <v>0.68</v>
      </c>
      <c r="K1135" s="5">
        <v>11.2</v>
      </c>
      <c r="L1135" s="5">
        <v>7</v>
      </c>
      <c r="N1135" s="5">
        <f t="shared" si="307"/>
        <v>0.23008849557522126</v>
      </c>
      <c r="O1135" s="5">
        <f t="shared" si="308"/>
        <v>1.3503477145364933E-4</v>
      </c>
      <c r="P1135" s="5">
        <f t="shared" si="309"/>
        <v>7.0000000000000007E-2</v>
      </c>
      <c r="Q1135">
        <f t="shared" si="310"/>
        <v>0.31506849315068491</v>
      </c>
      <c r="R1135">
        <f t="shared" si="311"/>
        <v>0.1285475792988314</v>
      </c>
      <c r="S1135">
        <f t="shared" si="312"/>
        <v>0.12676056338028169</v>
      </c>
      <c r="T1135">
        <f t="shared" si="313"/>
        <v>4.2402826855123678E-2</v>
      </c>
      <c r="U1135">
        <f t="shared" si="314"/>
        <v>7.5915649278578883E-4</v>
      </c>
      <c r="V1135">
        <f t="shared" si="315"/>
        <v>0.49606299212598431</v>
      </c>
      <c r="W1135">
        <f t="shared" si="316"/>
        <v>0.20958083832335334</v>
      </c>
      <c r="X1135">
        <f t="shared" si="317"/>
        <v>2.9548332629801594E-3</v>
      </c>
      <c r="Y1135" s="5">
        <f t="shared" si="306"/>
        <v>0.8</v>
      </c>
      <c r="Z1135">
        <f t="shared" si="318"/>
        <v>0</v>
      </c>
      <c r="AA1135">
        <f t="shared" si="319"/>
        <v>0</v>
      </c>
      <c r="AB1135">
        <f t="shared" si="320"/>
        <v>0</v>
      </c>
      <c r="AC1135">
        <f t="shared" si="321"/>
        <v>0</v>
      </c>
      <c r="AD1135">
        <f t="shared" si="322"/>
        <v>1</v>
      </c>
      <c r="AE1135">
        <f t="shared" si="323"/>
        <v>0</v>
      </c>
    </row>
    <row r="1136" spans="1:31" x14ac:dyDescent="0.25">
      <c r="A1136" s="5">
        <v>8.5</v>
      </c>
      <c r="B1136" s="5">
        <v>0.28000000000000003</v>
      </c>
      <c r="C1136" s="5">
        <v>0.35</v>
      </c>
      <c r="D1136" s="5">
        <v>1.7</v>
      </c>
      <c r="E1136" s="5">
        <v>6.0999999999999999E-2</v>
      </c>
      <c r="F1136" s="5">
        <v>6</v>
      </c>
      <c r="G1136" s="5">
        <v>15</v>
      </c>
      <c r="H1136" s="5">
        <v>0.99524000000000001</v>
      </c>
      <c r="I1136" s="5">
        <v>3.3</v>
      </c>
      <c r="J1136" s="5">
        <v>0.74</v>
      </c>
      <c r="K1136" s="5">
        <v>11.8</v>
      </c>
      <c r="L1136" s="5">
        <v>7</v>
      </c>
      <c r="N1136" s="5">
        <f t="shared" si="307"/>
        <v>0.3451327433628319</v>
      </c>
      <c r="O1136" s="5">
        <f t="shared" si="308"/>
        <v>1.0971575180609007E-4</v>
      </c>
      <c r="P1136" s="5">
        <f t="shared" si="309"/>
        <v>0.35</v>
      </c>
      <c r="Q1136">
        <f t="shared" si="310"/>
        <v>5.4794520547945202E-2</v>
      </c>
      <c r="R1136">
        <f t="shared" si="311"/>
        <v>8.1803005008347252E-2</v>
      </c>
      <c r="S1136">
        <f t="shared" si="312"/>
        <v>7.0422535211267609E-2</v>
      </c>
      <c r="T1136">
        <f t="shared" si="313"/>
        <v>3.1802120141342753E-2</v>
      </c>
      <c r="U1136">
        <f t="shared" si="314"/>
        <v>5.8157602663707242E-4</v>
      </c>
      <c r="V1136">
        <f t="shared" si="315"/>
        <v>0.44094488188976361</v>
      </c>
      <c r="W1136">
        <f t="shared" si="316"/>
        <v>0.24550898203592814</v>
      </c>
      <c r="X1136">
        <f t="shared" si="317"/>
        <v>3.5880118193330523E-3</v>
      </c>
      <c r="Y1136" s="5">
        <f t="shared" si="306"/>
        <v>0.8</v>
      </c>
      <c r="Z1136">
        <f t="shared" si="318"/>
        <v>0</v>
      </c>
      <c r="AA1136">
        <f t="shared" si="319"/>
        <v>0</v>
      </c>
      <c r="AB1136">
        <f t="shared" si="320"/>
        <v>0</v>
      </c>
      <c r="AC1136">
        <f t="shared" si="321"/>
        <v>0</v>
      </c>
      <c r="AD1136">
        <f t="shared" si="322"/>
        <v>1</v>
      </c>
      <c r="AE1136">
        <f t="shared" si="323"/>
        <v>0</v>
      </c>
    </row>
    <row r="1137" spans="1:31" x14ac:dyDescent="0.25">
      <c r="A1137" s="5">
        <v>8</v>
      </c>
      <c r="B1137" s="5">
        <v>0.25</v>
      </c>
      <c r="C1137" s="5">
        <v>0.43</v>
      </c>
      <c r="D1137" s="5">
        <v>1.7</v>
      </c>
      <c r="E1137" s="5">
        <v>6.7000000000000004E-2</v>
      </c>
      <c r="F1137" s="5">
        <v>22</v>
      </c>
      <c r="G1137" s="5">
        <v>50</v>
      </c>
      <c r="H1137" s="5">
        <v>0.99460000000000004</v>
      </c>
      <c r="I1137" s="5">
        <v>3.38</v>
      </c>
      <c r="J1137" s="5">
        <v>0.6</v>
      </c>
      <c r="K1137" s="5">
        <v>11.9</v>
      </c>
      <c r="L1137" s="5">
        <v>6</v>
      </c>
      <c r="N1137" s="5">
        <f t="shared" si="307"/>
        <v>0.30088495575221241</v>
      </c>
      <c r="O1137" s="5">
        <f t="shared" si="308"/>
        <v>3.3758692863412328E-4</v>
      </c>
      <c r="P1137" s="5">
        <f t="shared" si="309"/>
        <v>0.43</v>
      </c>
      <c r="Q1137">
        <f t="shared" si="310"/>
        <v>5.4794520547945202E-2</v>
      </c>
      <c r="R1137">
        <f t="shared" si="311"/>
        <v>9.1819699499165297E-2</v>
      </c>
      <c r="S1137">
        <f t="shared" si="312"/>
        <v>0.29577464788732394</v>
      </c>
      <c r="T1137">
        <f t="shared" si="313"/>
        <v>0.15547703180212014</v>
      </c>
      <c r="U1137">
        <f t="shared" si="314"/>
        <v>5.1054384017758584E-4</v>
      </c>
      <c r="V1137">
        <f t="shared" si="315"/>
        <v>0.50393700787401563</v>
      </c>
      <c r="W1137">
        <f t="shared" si="316"/>
        <v>0.16167664670658682</v>
      </c>
      <c r="X1137">
        <f t="shared" si="317"/>
        <v>3.6935415787252004E-3</v>
      </c>
      <c r="Y1137" s="5">
        <f t="shared" si="306"/>
        <v>0.6</v>
      </c>
      <c r="Z1137">
        <f t="shared" si="318"/>
        <v>0</v>
      </c>
      <c r="AA1137">
        <f t="shared" si="319"/>
        <v>0</v>
      </c>
      <c r="AB1137">
        <f t="shared" si="320"/>
        <v>0</v>
      </c>
      <c r="AC1137">
        <f t="shared" si="321"/>
        <v>1</v>
      </c>
      <c r="AD1137">
        <f t="shared" si="322"/>
        <v>0</v>
      </c>
      <c r="AE1137">
        <f t="shared" si="323"/>
        <v>0</v>
      </c>
    </row>
    <row r="1138" spans="1:31" x14ac:dyDescent="0.25">
      <c r="A1138" s="5">
        <v>10.4</v>
      </c>
      <c r="B1138" s="5">
        <v>0.52</v>
      </c>
      <c r="C1138" s="5">
        <v>0.45</v>
      </c>
      <c r="D1138" s="5">
        <v>2</v>
      </c>
      <c r="E1138" s="5">
        <v>0.08</v>
      </c>
      <c r="F1138" s="5">
        <v>6</v>
      </c>
      <c r="G1138" s="5">
        <v>13</v>
      </c>
      <c r="H1138" s="5">
        <v>0.99773999999999996</v>
      </c>
      <c r="I1138" s="5">
        <v>3.22</v>
      </c>
      <c r="J1138" s="5">
        <v>0.76</v>
      </c>
      <c r="K1138" s="5">
        <v>11.4</v>
      </c>
      <c r="L1138" s="5">
        <v>6</v>
      </c>
      <c r="N1138" s="5">
        <f t="shared" si="307"/>
        <v>0.51327433628318586</v>
      </c>
      <c r="O1138" s="5">
        <f t="shared" si="308"/>
        <v>3.3758692863412328E-4</v>
      </c>
      <c r="P1138" s="5">
        <f t="shared" si="309"/>
        <v>0.45</v>
      </c>
      <c r="Q1138">
        <f t="shared" si="310"/>
        <v>7.5342465753424667E-2</v>
      </c>
      <c r="R1138">
        <f t="shared" si="311"/>
        <v>0.11352253756260436</v>
      </c>
      <c r="S1138">
        <f t="shared" si="312"/>
        <v>7.0422535211267609E-2</v>
      </c>
      <c r="T1138">
        <f t="shared" si="313"/>
        <v>2.4734982332155476E-2</v>
      </c>
      <c r="U1138">
        <f t="shared" si="314"/>
        <v>8.590455049944472E-4</v>
      </c>
      <c r="V1138">
        <f t="shared" si="315"/>
        <v>0.37795275590551192</v>
      </c>
      <c r="W1138">
        <f t="shared" si="316"/>
        <v>0.25748502994011979</v>
      </c>
      <c r="X1138">
        <f t="shared" si="317"/>
        <v>3.1658927817644574E-3</v>
      </c>
      <c r="Y1138" s="5">
        <f t="shared" si="306"/>
        <v>0.6</v>
      </c>
      <c r="Z1138">
        <f t="shared" si="318"/>
        <v>0</v>
      </c>
      <c r="AA1138">
        <f t="shared" si="319"/>
        <v>0</v>
      </c>
      <c r="AB1138">
        <f t="shared" si="320"/>
        <v>0</v>
      </c>
      <c r="AC1138">
        <f t="shared" si="321"/>
        <v>1</v>
      </c>
      <c r="AD1138">
        <f t="shared" si="322"/>
        <v>0</v>
      </c>
      <c r="AE1138">
        <f t="shared" si="323"/>
        <v>0</v>
      </c>
    </row>
    <row r="1139" spans="1:31" x14ac:dyDescent="0.25">
      <c r="A1139" s="5">
        <v>10.4</v>
      </c>
      <c r="B1139" s="5">
        <v>0.52</v>
      </c>
      <c r="C1139" s="5">
        <v>0.45</v>
      </c>
      <c r="D1139" s="5">
        <v>2</v>
      </c>
      <c r="E1139" s="5">
        <v>0.08</v>
      </c>
      <c r="F1139" s="5">
        <v>6</v>
      </c>
      <c r="G1139" s="5">
        <v>13</v>
      </c>
      <c r="H1139" s="5">
        <v>0.99773999999999996</v>
      </c>
      <c r="I1139" s="5">
        <v>3.22</v>
      </c>
      <c r="J1139" s="5">
        <v>0.76</v>
      </c>
      <c r="K1139" s="5">
        <v>11.4</v>
      </c>
      <c r="L1139" s="5">
        <v>6</v>
      </c>
      <c r="N1139" s="5">
        <f t="shared" si="307"/>
        <v>0.51327433628318586</v>
      </c>
      <c r="O1139" s="5">
        <f t="shared" si="308"/>
        <v>2.4475052325973937E-4</v>
      </c>
      <c r="P1139" s="5">
        <f t="shared" si="309"/>
        <v>0.45</v>
      </c>
      <c r="Q1139">
        <f t="shared" si="310"/>
        <v>7.5342465753424667E-2</v>
      </c>
      <c r="R1139">
        <f t="shared" si="311"/>
        <v>0.11352253756260436</v>
      </c>
      <c r="S1139">
        <f t="shared" si="312"/>
        <v>7.0422535211267609E-2</v>
      </c>
      <c r="T1139">
        <f t="shared" si="313"/>
        <v>2.4734982332155476E-2</v>
      </c>
      <c r="U1139">
        <f t="shared" si="314"/>
        <v>8.590455049944472E-4</v>
      </c>
      <c r="V1139">
        <f t="shared" si="315"/>
        <v>0.37795275590551192</v>
      </c>
      <c r="W1139">
        <f t="shared" si="316"/>
        <v>0.25748502994011979</v>
      </c>
      <c r="X1139">
        <f t="shared" si="317"/>
        <v>3.1658927817644574E-3</v>
      </c>
      <c r="Y1139" s="5">
        <f t="shared" si="306"/>
        <v>0.6</v>
      </c>
      <c r="Z1139">
        <f t="shared" si="318"/>
        <v>0</v>
      </c>
      <c r="AA1139">
        <f t="shared" si="319"/>
        <v>0</v>
      </c>
      <c r="AB1139">
        <f t="shared" si="320"/>
        <v>0</v>
      </c>
      <c r="AC1139">
        <f t="shared" si="321"/>
        <v>1</v>
      </c>
      <c r="AD1139">
        <f t="shared" si="322"/>
        <v>0</v>
      </c>
      <c r="AE1139">
        <f t="shared" si="323"/>
        <v>0</v>
      </c>
    </row>
    <row r="1140" spans="1:31" x14ac:dyDescent="0.25">
      <c r="A1140" s="5">
        <v>7.5</v>
      </c>
      <c r="B1140" s="5">
        <v>0.41</v>
      </c>
      <c r="C1140" s="5">
        <v>0.15</v>
      </c>
      <c r="D1140" s="5">
        <v>3.7</v>
      </c>
      <c r="E1140" s="5">
        <v>0.104</v>
      </c>
      <c r="F1140" s="5">
        <v>29</v>
      </c>
      <c r="G1140" s="5">
        <v>94</v>
      </c>
      <c r="H1140" s="5">
        <v>0.99785999999999997</v>
      </c>
      <c r="I1140" s="5">
        <v>3.14</v>
      </c>
      <c r="J1140" s="5">
        <v>0.57999999999999996</v>
      </c>
      <c r="K1140" s="5">
        <v>9.1</v>
      </c>
      <c r="L1140" s="5">
        <v>5</v>
      </c>
      <c r="N1140" s="5">
        <f t="shared" si="307"/>
        <v>0.25663716814159293</v>
      </c>
      <c r="O1140" s="5">
        <f t="shared" si="308"/>
        <v>3.291472554182702E-4</v>
      </c>
      <c r="P1140" s="5">
        <f t="shared" si="309"/>
        <v>0.15</v>
      </c>
      <c r="Q1140">
        <f t="shared" si="310"/>
        <v>0.19178082191780824</v>
      </c>
      <c r="R1140">
        <f t="shared" si="311"/>
        <v>0.15358931552587646</v>
      </c>
      <c r="S1140">
        <f t="shared" si="312"/>
        <v>0.39436619718309857</v>
      </c>
      <c r="T1140">
        <f t="shared" si="313"/>
        <v>0.31095406360424027</v>
      </c>
      <c r="U1140">
        <f t="shared" si="314"/>
        <v>8.7236403995560245E-4</v>
      </c>
      <c r="V1140">
        <f t="shared" si="315"/>
        <v>0.31496062992125989</v>
      </c>
      <c r="W1140">
        <f t="shared" si="316"/>
        <v>0.1497005988023952</v>
      </c>
      <c r="X1140">
        <f t="shared" si="317"/>
        <v>7.387083157450393E-4</v>
      </c>
      <c r="Y1140" s="5">
        <f t="shared" si="306"/>
        <v>0.4</v>
      </c>
      <c r="Z1140">
        <f t="shared" si="318"/>
        <v>0</v>
      </c>
      <c r="AA1140">
        <f t="shared" si="319"/>
        <v>0</v>
      </c>
      <c r="AB1140">
        <f t="shared" si="320"/>
        <v>1</v>
      </c>
      <c r="AC1140">
        <f t="shared" si="321"/>
        <v>0</v>
      </c>
      <c r="AD1140">
        <f t="shared" si="322"/>
        <v>0</v>
      </c>
      <c r="AE1140">
        <f t="shared" si="323"/>
        <v>0</v>
      </c>
    </row>
    <row r="1141" spans="1:31" x14ac:dyDescent="0.25">
      <c r="A1141" s="5">
        <v>8.1999999999999993</v>
      </c>
      <c r="B1141" s="5">
        <v>0.51</v>
      </c>
      <c r="C1141" s="5">
        <v>0.24</v>
      </c>
      <c r="D1141" s="5">
        <v>2</v>
      </c>
      <c r="E1141" s="5">
        <v>7.9000000000000001E-2</v>
      </c>
      <c r="F1141" s="5">
        <v>16</v>
      </c>
      <c r="G1141" s="5">
        <v>86</v>
      </c>
      <c r="H1141" s="5">
        <v>0.99763999999999997</v>
      </c>
      <c r="I1141" s="5">
        <v>3.34</v>
      </c>
      <c r="J1141" s="5">
        <v>0.64</v>
      </c>
      <c r="K1141" s="5">
        <v>9.5</v>
      </c>
      <c r="L1141" s="5">
        <v>6</v>
      </c>
      <c r="N1141" s="5">
        <f t="shared" si="307"/>
        <v>0.31858407079646012</v>
      </c>
      <c r="O1141" s="5">
        <f t="shared" si="308"/>
        <v>2.3631085004388629E-4</v>
      </c>
      <c r="P1141" s="5">
        <f t="shared" si="309"/>
        <v>0.24</v>
      </c>
      <c r="Q1141">
        <f t="shared" si="310"/>
        <v>7.5342465753424667E-2</v>
      </c>
      <c r="R1141">
        <f t="shared" si="311"/>
        <v>0.11185308848080135</v>
      </c>
      <c r="S1141">
        <f t="shared" si="312"/>
        <v>0.21126760563380281</v>
      </c>
      <c r="T1141">
        <f t="shared" si="313"/>
        <v>0.28268551236749118</v>
      </c>
      <c r="U1141">
        <f t="shared" si="314"/>
        <v>8.4794672586015315E-4</v>
      </c>
      <c r="V1141">
        <f t="shared" si="315"/>
        <v>0.47244094488188965</v>
      </c>
      <c r="W1141">
        <f t="shared" si="316"/>
        <v>0.18562874251497008</v>
      </c>
      <c r="X1141">
        <f t="shared" si="317"/>
        <v>1.1608273533136341E-3</v>
      </c>
      <c r="Y1141" s="5">
        <f t="shared" si="306"/>
        <v>0.6</v>
      </c>
      <c r="Z1141">
        <f t="shared" si="318"/>
        <v>0</v>
      </c>
      <c r="AA1141">
        <f t="shared" si="319"/>
        <v>0</v>
      </c>
      <c r="AB1141">
        <f t="shared" si="320"/>
        <v>0</v>
      </c>
      <c r="AC1141">
        <f t="shared" si="321"/>
        <v>1</v>
      </c>
      <c r="AD1141">
        <f t="shared" si="322"/>
        <v>0</v>
      </c>
      <c r="AE1141">
        <f t="shared" si="323"/>
        <v>0</v>
      </c>
    </row>
    <row r="1142" spans="1:31" x14ac:dyDescent="0.25">
      <c r="A1142" s="5">
        <v>7.3</v>
      </c>
      <c r="B1142" s="5">
        <v>0.4</v>
      </c>
      <c r="C1142" s="5">
        <v>0.3</v>
      </c>
      <c r="D1142" s="5">
        <v>1.7</v>
      </c>
      <c r="E1142" s="5">
        <v>0.08</v>
      </c>
      <c r="F1142" s="5">
        <v>33</v>
      </c>
      <c r="G1142" s="5">
        <v>79</v>
      </c>
      <c r="H1142" s="5">
        <v>0.99690000000000001</v>
      </c>
      <c r="I1142" s="5">
        <v>3.41</v>
      </c>
      <c r="J1142" s="5">
        <v>0.65</v>
      </c>
      <c r="K1142" s="5">
        <v>9.5</v>
      </c>
      <c r="L1142" s="5">
        <v>6</v>
      </c>
      <c r="N1142" s="5">
        <f t="shared" si="307"/>
        <v>0.23893805309734514</v>
      </c>
      <c r="O1142" s="5">
        <f t="shared" si="308"/>
        <v>2.1943150361218014E-4</v>
      </c>
      <c r="P1142" s="5">
        <f t="shared" si="309"/>
        <v>0.3</v>
      </c>
      <c r="Q1142">
        <f t="shared" si="310"/>
        <v>5.4794520547945202E-2</v>
      </c>
      <c r="R1142">
        <f t="shared" si="311"/>
        <v>0.11352253756260436</v>
      </c>
      <c r="S1142">
        <f t="shared" si="312"/>
        <v>0.45070422535211269</v>
      </c>
      <c r="T1142">
        <f t="shared" si="313"/>
        <v>0.25795053003533569</v>
      </c>
      <c r="U1142">
        <f t="shared" si="314"/>
        <v>7.6581576026637263E-4</v>
      </c>
      <c r="V1142">
        <f t="shared" si="315"/>
        <v>0.52755905511811041</v>
      </c>
      <c r="W1142">
        <f t="shared" si="316"/>
        <v>0.19161676646706588</v>
      </c>
      <c r="X1142">
        <f t="shared" si="317"/>
        <v>1.1608273533136341E-3</v>
      </c>
      <c r="Y1142" s="5">
        <f t="shared" si="306"/>
        <v>0.6</v>
      </c>
      <c r="Z1142">
        <f t="shared" si="318"/>
        <v>0</v>
      </c>
      <c r="AA1142">
        <f t="shared" si="319"/>
        <v>0</v>
      </c>
      <c r="AB1142">
        <f t="shared" si="320"/>
        <v>0</v>
      </c>
      <c r="AC1142">
        <f t="shared" si="321"/>
        <v>1</v>
      </c>
      <c r="AD1142">
        <f t="shared" si="322"/>
        <v>0</v>
      </c>
      <c r="AE1142">
        <f t="shared" si="323"/>
        <v>0</v>
      </c>
    </row>
    <row r="1143" spans="1:31" x14ac:dyDescent="0.25">
      <c r="A1143" s="5">
        <v>8.1999999999999993</v>
      </c>
      <c r="B1143" s="5">
        <v>0.38</v>
      </c>
      <c r="C1143" s="5">
        <v>0.32</v>
      </c>
      <c r="D1143" s="5">
        <v>2.5</v>
      </c>
      <c r="E1143" s="5">
        <v>0.08</v>
      </c>
      <c r="F1143" s="5">
        <v>24</v>
      </c>
      <c r="G1143" s="5">
        <v>71</v>
      </c>
      <c r="H1143" s="5">
        <v>0.99624000000000001</v>
      </c>
      <c r="I1143" s="5">
        <v>3.27</v>
      </c>
      <c r="J1143" s="5">
        <v>0.85</v>
      </c>
      <c r="K1143" s="5">
        <v>11</v>
      </c>
      <c r="L1143" s="5">
        <v>6</v>
      </c>
      <c r="N1143" s="5">
        <f t="shared" si="307"/>
        <v>0.31858407079646012</v>
      </c>
      <c r="O1143" s="5">
        <f t="shared" si="308"/>
        <v>2.7850921612315168E-4</v>
      </c>
      <c r="P1143" s="5">
        <f t="shared" si="309"/>
        <v>0.32</v>
      </c>
      <c r="Q1143">
        <f t="shared" si="310"/>
        <v>0.10958904109589042</v>
      </c>
      <c r="R1143">
        <f t="shared" si="311"/>
        <v>0.11352253756260436</v>
      </c>
      <c r="S1143">
        <f t="shared" si="312"/>
        <v>0.323943661971831</v>
      </c>
      <c r="T1143">
        <f t="shared" si="313"/>
        <v>0.22968197879858657</v>
      </c>
      <c r="U1143">
        <f t="shared" si="314"/>
        <v>6.9256381798002485E-4</v>
      </c>
      <c r="V1143">
        <f t="shared" si="315"/>
        <v>0.41732283464566927</v>
      </c>
      <c r="W1143">
        <f t="shared" si="316"/>
        <v>0.31137724550898205</v>
      </c>
      <c r="X1143">
        <f t="shared" si="317"/>
        <v>2.7437737441958626E-3</v>
      </c>
      <c r="Y1143" s="5">
        <f t="shared" si="306"/>
        <v>0.6</v>
      </c>
      <c r="Z1143">
        <f t="shared" si="318"/>
        <v>0</v>
      </c>
      <c r="AA1143">
        <f t="shared" si="319"/>
        <v>0</v>
      </c>
      <c r="AB1143">
        <f t="shared" si="320"/>
        <v>0</v>
      </c>
      <c r="AC1143">
        <f t="shared" si="321"/>
        <v>1</v>
      </c>
      <c r="AD1143">
        <f t="shared" si="322"/>
        <v>0</v>
      </c>
      <c r="AE1143">
        <f t="shared" si="323"/>
        <v>0</v>
      </c>
    </row>
    <row r="1144" spans="1:31" x14ac:dyDescent="0.25">
      <c r="A1144" s="5">
        <v>6.9</v>
      </c>
      <c r="B1144" s="5">
        <v>0.45</v>
      </c>
      <c r="C1144" s="5">
        <v>0.11</v>
      </c>
      <c r="D1144" s="5">
        <v>2.4</v>
      </c>
      <c r="E1144" s="5">
        <v>4.2999999999999997E-2</v>
      </c>
      <c r="F1144" s="5">
        <v>6</v>
      </c>
      <c r="G1144" s="5">
        <v>12</v>
      </c>
      <c r="H1144" s="5">
        <v>0.99353999999999998</v>
      </c>
      <c r="I1144" s="5">
        <v>3.3</v>
      </c>
      <c r="J1144" s="5">
        <v>0.65</v>
      </c>
      <c r="K1144" s="5">
        <v>11.4</v>
      </c>
      <c r="L1144" s="5">
        <v>6</v>
      </c>
      <c r="N1144" s="5">
        <f t="shared" si="307"/>
        <v>0.2035398230088496</v>
      </c>
      <c r="O1144" s="5">
        <f t="shared" si="308"/>
        <v>8.4396732158530821E-5</v>
      </c>
      <c r="P1144" s="5">
        <f t="shared" si="309"/>
        <v>0.11</v>
      </c>
      <c r="Q1144">
        <f t="shared" si="310"/>
        <v>0.10273972602739727</v>
      </c>
      <c r="R1144">
        <f t="shared" si="311"/>
        <v>5.175292153589315E-2</v>
      </c>
      <c r="S1144">
        <f t="shared" si="312"/>
        <v>7.0422535211267609E-2</v>
      </c>
      <c r="T1144">
        <f t="shared" si="313"/>
        <v>2.1201413427561839E-2</v>
      </c>
      <c r="U1144">
        <f t="shared" si="314"/>
        <v>3.9289678135404971E-4</v>
      </c>
      <c r="V1144">
        <f t="shared" si="315"/>
        <v>0.44094488188976361</v>
      </c>
      <c r="W1144">
        <f t="shared" si="316"/>
        <v>0.19161676646706588</v>
      </c>
      <c r="X1144">
        <f t="shared" si="317"/>
        <v>3.1658927817644574E-3</v>
      </c>
      <c r="Y1144" s="5">
        <f t="shared" si="306"/>
        <v>0.6</v>
      </c>
      <c r="Z1144">
        <f t="shared" si="318"/>
        <v>0</v>
      </c>
      <c r="AA1144">
        <f t="shared" si="319"/>
        <v>0</v>
      </c>
      <c r="AB1144">
        <f t="shared" si="320"/>
        <v>0</v>
      </c>
      <c r="AC1144">
        <f t="shared" si="321"/>
        <v>1</v>
      </c>
      <c r="AD1144">
        <f t="shared" si="322"/>
        <v>0</v>
      </c>
      <c r="AE1144">
        <f t="shared" si="323"/>
        <v>0</v>
      </c>
    </row>
    <row r="1145" spans="1:31" x14ac:dyDescent="0.25">
      <c r="A1145" s="5">
        <v>7</v>
      </c>
      <c r="B1145" s="5">
        <v>0.22</v>
      </c>
      <c r="C1145" s="5">
        <v>0.3</v>
      </c>
      <c r="D1145" s="5">
        <v>1.8</v>
      </c>
      <c r="E1145" s="5">
        <v>6.5000000000000002E-2</v>
      </c>
      <c r="F1145" s="5">
        <v>16</v>
      </c>
      <c r="G1145" s="5">
        <v>20</v>
      </c>
      <c r="H1145" s="5">
        <v>0.99672000000000005</v>
      </c>
      <c r="I1145" s="5">
        <v>3.61</v>
      </c>
      <c r="J1145" s="5">
        <v>0.82</v>
      </c>
      <c r="K1145" s="5">
        <v>10</v>
      </c>
      <c r="L1145" s="5">
        <v>6</v>
      </c>
      <c r="N1145" s="5">
        <f t="shared" si="307"/>
        <v>0.21238938053097348</v>
      </c>
      <c r="O1145" s="5">
        <f t="shared" si="308"/>
        <v>1.6879346431706164E-4</v>
      </c>
      <c r="P1145" s="5">
        <f t="shared" si="309"/>
        <v>0.3</v>
      </c>
      <c r="Q1145">
        <f t="shared" si="310"/>
        <v>6.164383561643836E-2</v>
      </c>
      <c r="R1145">
        <f t="shared" si="311"/>
        <v>8.8480801335559273E-2</v>
      </c>
      <c r="S1145">
        <f t="shared" si="312"/>
        <v>0.21126760563380281</v>
      </c>
      <c r="T1145">
        <f t="shared" si="313"/>
        <v>4.9469964664310952E-2</v>
      </c>
      <c r="U1145">
        <f t="shared" si="314"/>
        <v>7.4583795782464583E-4</v>
      </c>
      <c r="V1145">
        <f t="shared" si="315"/>
        <v>0.68503937007874016</v>
      </c>
      <c r="W1145">
        <f t="shared" si="316"/>
        <v>0.29341317365269459</v>
      </c>
      <c r="X1145">
        <f t="shared" si="317"/>
        <v>1.6884761502743769E-3</v>
      </c>
      <c r="Y1145" s="5">
        <f t="shared" si="306"/>
        <v>0.6</v>
      </c>
      <c r="Z1145">
        <f t="shared" si="318"/>
        <v>0</v>
      </c>
      <c r="AA1145">
        <f t="shared" si="319"/>
        <v>0</v>
      </c>
      <c r="AB1145">
        <f t="shared" si="320"/>
        <v>0</v>
      </c>
      <c r="AC1145">
        <f t="shared" si="321"/>
        <v>1</v>
      </c>
      <c r="AD1145">
        <f t="shared" si="322"/>
        <v>0</v>
      </c>
      <c r="AE1145">
        <f t="shared" si="323"/>
        <v>0</v>
      </c>
    </row>
    <row r="1146" spans="1:31" x14ac:dyDescent="0.25">
      <c r="A1146" s="5">
        <v>7.3</v>
      </c>
      <c r="B1146" s="5">
        <v>0.32</v>
      </c>
      <c r="C1146" s="5">
        <v>0.23</v>
      </c>
      <c r="D1146" s="5">
        <v>2.2999999999999998</v>
      </c>
      <c r="E1146" s="5">
        <v>6.6000000000000003E-2</v>
      </c>
      <c r="F1146" s="5">
        <v>35</v>
      </c>
      <c r="G1146" s="5">
        <v>70</v>
      </c>
      <c r="H1146" s="5">
        <v>0.99587999999999999</v>
      </c>
      <c r="I1146" s="5">
        <v>3.43</v>
      </c>
      <c r="J1146" s="5">
        <v>0.62</v>
      </c>
      <c r="K1146" s="5">
        <v>10.1</v>
      </c>
      <c r="L1146" s="5">
        <v>5</v>
      </c>
      <c r="N1146" s="5">
        <f t="shared" si="307"/>
        <v>0.23893805309734514</v>
      </c>
      <c r="O1146" s="5">
        <f t="shared" si="308"/>
        <v>6.7517385726824665E-5</v>
      </c>
      <c r="P1146" s="5">
        <f t="shared" si="309"/>
        <v>0.23</v>
      </c>
      <c r="Q1146">
        <f t="shared" si="310"/>
        <v>9.5890410958904104E-2</v>
      </c>
      <c r="R1146">
        <f t="shared" si="311"/>
        <v>9.0150250417362285E-2</v>
      </c>
      <c r="S1146">
        <f t="shared" si="312"/>
        <v>0.47887323943661969</v>
      </c>
      <c r="T1146">
        <f t="shared" si="313"/>
        <v>0.22614840989399293</v>
      </c>
      <c r="U1146">
        <f t="shared" si="314"/>
        <v>6.52608213096559E-4</v>
      </c>
      <c r="V1146">
        <f t="shared" si="315"/>
        <v>0.54330708661417337</v>
      </c>
      <c r="W1146">
        <f t="shared" si="316"/>
        <v>0.17365269461077845</v>
      </c>
      <c r="X1146">
        <f t="shared" si="317"/>
        <v>1.7940059096665253E-3</v>
      </c>
      <c r="Y1146" s="5">
        <f t="shared" si="306"/>
        <v>0.4</v>
      </c>
      <c r="Z1146">
        <f t="shared" si="318"/>
        <v>0</v>
      </c>
      <c r="AA1146">
        <f t="shared" si="319"/>
        <v>0</v>
      </c>
      <c r="AB1146">
        <f t="shared" si="320"/>
        <v>1</v>
      </c>
      <c r="AC1146">
        <f t="shared" si="321"/>
        <v>0</v>
      </c>
      <c r="AD1146">
        <f t="shared" si="322"/>
        <v>0</v>
      </c>
      <c r="AE1146">
        <f t="shared" si="323"/>
        <v>0</v>
      </c>
    </row>
    <row r="1147" spans="1:31" x14ac:dyDescent="0.25">
      <c r="A1147" s="5">
        <v>8.1999999999999993</v>
      </c>
      <c r="B1147" s="5">
        <v>0.2</v>
      </c>
      <c r="C1147" s="5">
        <v>0.43</v>
      </c>
      <c r="D1147" s="5">
        <v>2.5</v>
      </c>
      <c r="E1147" s="5">
        <v>7.5999999999999998E-2</v>
      </c>
      <c r="F1147" s="5">
        <v>31</v>
      </c>
      <c r="G1147" s="5">
        <v>51</v>
      </c>
      <c r="H1147" s="5">
        <v>0.99672000000000005</v>
      </c>
      <c r="I1147" s="5">
        <v>3.53</v>
      </c>
      <c r="J1147" s="5">
        <v>0.81</v>
      </c>
      <c r="K1147" s="5">
        <v>10.4</v>
      </c>
      <c r="L1147" s="5">
        <v>6</v>
      </c>
      <c r="N1147" s="5">
        <f t="shared" si="307"/>
        <v>0.31858407079646012</v>
      </c>
      <c r="O1147" s="5">
        <f t="shared" si="308"/>
        <v>3.2070758220241707E-4</v>
      </c>
      <c r="P1147" s="5">
        <f t="shared" si="309"/>
        <v>0.43</v>
      </c>
      <c r="Q1147">
        <f t="shared" si="310"/>
        <v>0.10958904109589042</v>
      </c>
      <c r="R1147">
        <f t="shared" si="311"/>
        <v>0.10684474123539232</v>
      </c>
      <c r="S1147">
        <f t="shared" si="312"/>
        <v>0.42253521126760563</v>
      </c>
      <c r="T1147">
        <f t="shared" si="313"/>
        <v>0.15901060070671377</v>
      </c>
      <c r="U1147">
        <f t="shared" si="314"/>
        <v>7.4583795782464583E-4</v>
      </c>
      <c r="V1147">
        <f t="shared" si="315"/>
        <v>0.62204724409448808</v>
      </c>
      <c r="W1147">
        <f t="shared" si="316"/>
        <v>0.28742514970059885</v>
      </c>
      <c r="X1147">
        <f t="shared" si="317"/>
        <v>2.1105951878429715E-3</v>
      </c>
      <c r="Y1147" s="5">
        <f t="shared" si="306"/>
        <v>0.6</v>
      </c>
      <c r="Z1147">
        <f t="shared" si="318"/>
        <v>0</v>
      </c>
      <c r="AA1147">
        <f t="shared" si="319"/>
        <v>0</v>
      </c>
      <c r="AB1147">
        <f t="shared" si="320"/>
        <v>0</v>
      </c>
      <c r="AC1147">
        <f t="shared" si="321"/>
        <v>1</v>
      </c>
      <c r="AD1147">
        <f t="shared" si="322"/>
        <v>0</v>
      </c>
      <c r="AE1147">
        <f t="shared" si="323"/>
        <v>0</v>
      </c>
    </row>
    <row r="1148" spans="1:31" x14ac:dyDescent="0.25">
      <c r="A1148" s="5">
        <v>7.8</v>
      </c>
      <c r="B1148" s="5">
        <v>0.5</v>
      </c>
      <c r="C1148" s="5">
        <v>0.12</v>
      </c>
      <c r="D1148" s="5">
        <v>1.8</v>
      </c>
      <c r="E1148" s="5">
        <v>0.17799999999999999</v>
      </c>
      <c r="F1148" s="5">
        <v>6</v>
      </c>
      <c r="G1148" s="5">
        <v>21</v>
      </c>
      <c r="H1148" s="5">
        <v>0.996</v>
      </c>
      <c r="I1148" s="5">
        <v>3.28</v>
      </c>
      <c r="J1148" s="5">
        <v>0.87</v>
      </c>
      <c r="K1148" s="5">
        <v>9.8000000000000007</v>
      </c>
      <c r="L1148" s="5">
        <v>6</v>
      </c>
      <c r="N1148" s="5">
        <f t="shared" si="307"/>
        <v>0.2831858407079646</v>
      </c>
      <c r="O1148" s="5">
        <f t="shared" si="308"/>
        <v>2.4475052325973937E-4</v>
      </c>
      <c r="P1148" s="5">
        <f t="shared" si="309"/>
        <v>0.12</v>
      </c>
      <c r="Q1148">
        <f t="shared" si="310"/>
        <v>6.164383561643836E-2</v>
      </c>
      <c r="R1148">
        <f t="shared" si="311"/>
        <v>0.27712854757929883</v>
      </c>
      <c r="S1148">
        <f t="shared" si="312"/>
        <v>7.0422535211267609E-2</v>
      </c>
      <c r="T1148">
        <f t="shared" si="313"/>
        <v>5.3003533568904596E-2</v>
      </c>
      <c r="U1148">
        <f t="shared" si="314"/>
        <v>6.6592674805771425E-4</v>
      </c>
      <c r="V1148">
        <f t="shared" si="315"/>
        <v>0.42519685039370059</v>
      </c>
      <c r="W1148">
        <f t="shared" si="316"/>
        <v>0.3233532934131737</v>
      </c>
      <c r="X1148">
        <f t="shared" si="317"/>
        <v>1.4774166314900806E-3</v>
      </c>
      <c r="Y1148" s="5">
        <f t="shared" si="306"/>
        <v>0.6</v>
      </c>
      <c r="Z1148">
        <f t="shared" si="318"/>
        <v>0</v>
      </c>
      <c r="AA1148">
        <f t="shared" si="319"/>
        <v>0</v>
      </c>
      <c r="AB1148">
        <f t="shared" si="320"/>
        <v>0</v>
      </c>
      <c r="AC1148">
        <f t="shared" si="321"/>
        <v>1</v>
      </c>
      <c r="AD1148">
        <f t="shared" si="322"/>
        <v>0</v>
      </c>
      <c r="AE1148">
        <f t="shared" si="323"/>
        <v>0</v>
      </c>
    </row>
    <row r="1149" spans="1:31" x14ac:dyDescent="0.25">
      <c r="A1149" s="5">
        <v>10</v>
      </c>
      <c r="B1149" s="5">
        <v>0.41</v>
      </c>
      <c r="C1149" s="5">
        <v>0.45</v>
      </c>
      <c r="D1149" s="5">
        <v>6.2</v>
      </c>
      <c r="E1149" s="5">
        <v>7.0999999999999994E-2</v>
      </c>
      <c r="F1149" s="5">
        <v>6</v>
      </c>
      <c r="G1149" s="5">
        <v>14</v>
      </c>
      <c r="H1149" s="5">
        <v>0.99702000000000002</v>
      </c>
      <c r="I1149" s="5">
        <v>3.21</v>
      </c>
      <c r="J1149" s="5">
        <v>0.49</v>
      </c>
      <c r="K1149" s="5">
        <v>11.8</v>
      </c>
      <c r="L1149" s="5">
        <v>7</v>
      </c>
      <c r="N1149" s="5">
        <f t="shared" si="307"/>
        <v>0.47787610619469029</v>
      </c>
      <c r="O1149" s="5">
        <f t="shared" si="308"/>
        <v>2.2787117682803321E-4</v>
      </c>
      <c r="P1149" s="5">
        <f t="shared" si="309"/>
        <v>0.45</v>
      </c>
      <c r="Q1149">
        <f t="shared" si="310"/>
        <v>0.36301369863013699</v>
      </c>
      <c r="R1149">
        <f t="shared" si="311"/>
        <v>9.849749582637729E-2</v>
      </c>
      <c r="S1149">
        <f t="shared" si="312"/>
        <v>7.0422535211267609E-2</v>
      </c>
      <c r="T1149">
        <f t="shared" si="313"/>
        <v>2.8268551236749116E-2</v>
      </c>
      <c r="U1149">
        <f t="shared" si="314"/>
        <v>7.7913429522752787E-4</v>
      </c>
      <c r="V1149">
        <f t="shared" si="315"/>
        <v>0.37007874015748027</v>
      </c>
      <c r="W1149">
        <f t="shared" si="316"/>
        <v>9.5808383233532926E-2</v>
      </c>
      <c r="X1149">
        <f t="shared" si="317"/>
        <v>3.5880118193330523E-3</v>
      </c>
      <c r="Y1149" s="5">
        <f t="shared" si="306"/>
        <v>0.8</v>
      </c>
      <c r="Z1149">
        <f t="shared" si="318"/>
        <v>0</v>
      </c>
      <c r="AA1149">
        <f t="shared" si="319"/>
        <v>0</v>
      </c>
      <c r="AB1149">
        <f t="shared" si="320"/>
        <v>0</v>
      </c>
      <c r="AC1149">
        <f t="shared" si="321"/>
        <v>0</v>
      </c>
      <c r="AD1149">
        <f t="shared" si="322"/>
        <v>1</v>
      </c>
      <c r="AE1149">
        <f t="shared" si="323"/>
        <v>0</v>
      </c>
    </row>
    <row r="1150" spans="1:31" x14ac:dyDescent="0.25">
      <c r="A1150" s="5">
        <v>7.8</v>
      </c>
      <c r="B1150" s="5">
        <v>0.39</v>
      </c>
      <c r="C1150" s="5">
        <v>0.42</v>
      </c>
      <c r="D1150" s="5">
        <v>2</v>
      </c>
      <c r="E1150" s="5">
        <v>8.5999999999999993E-2</v>
      </c>
      <c r="F1150" s="5">
        <v>9</v>
      </c>
      <c r="G1150" s="5">
        <v>21</v>
      </c>
      <c r="H1150" s="5">
        <v>0.99526000000000003</v>
      </c>
      <c r="I1150" s="5">
        <v>3.39</v>
      </c>
      <c r="J1150" s="5">
        <v>0.66</v>
      </c>
      <c r="K1150" s="5">
        <v>11.6</v>
      </c>
      <c r="L1150" s="5">
        <v>6</v>
      </c>
      <c r="N1150" s="5">
        <f t="shared" si="307"/>
        <v>0.2831858407079646</v>
      </c>
      <c r="O1150" s="5">
        <f t="shared" si="308"/>
        <v>1.9411248396462085E-4</v>
      </c>
      <c r="P1150" s="5">
        <f t="shared" si="309"/>
        <v>0.42</v>
      </c>
      <c r="Q1150">
        <f t="shared" si="310"/>
        <v>7.5342465753424667E-2</v>
      </c>
      <c r="R1150">
        <f t="shared" si="311"/>
        <v>0.12353923205342236</v>
      </c>
      <c r="S1150">
        <f t="shared" si="312"/>
        <v>0.11267605633802817</v>
      </c>
      <c r="T1150">
        <f t="shared" si="313"/>
        <v>5.3003533568904596E-2</v>
      </c>
      <c r="U1150">
        <f t="shared" si="314"/>
        <v>5.8379578246393372E-4</v>
      </c>
      <c r="V1150">
        <f t="shared" si="315"/>
        <v>0.51181102362204733</v>
      </c>
      <c r="W1150">
        <f t="shared" si="316"/>
        <v>0.19760479041916171</v>
      </c>
      <c r="X1150">
        <f t="shared" si="317"/>
        <v>3.3769523005487538E-3</v>
      </c>
      <c r="Y1150" s="5">
        <f t="shared" si="306"/>
        <v>0.6</v>
      </c>
      <c r="Z1150">
        <f t="shared" si="318"/>
        <v>0</v>
      </c>
      <c r="AA1150">
        <f t="shared" si="319"/>
        <v>0</v>
      </c>
      <c r="AB1150">
        <f t="shared" si="320"/>
        <v>0</v>
      </c>
      <c r="AC1150">
        <f t="shared" si="321"/>
        <v>1</v>
      </c>
      <c r="AD1150">
        <f t="shared" si="322"/>
        <v>0</v>
      </c>
      <c r="AE1150">
        <f t="shared" si="323"/>
        <v>0</v>
      </c>
    </row>
    <row r="1151" spans="1:31" x14ac:dyDescent="0.25">
      <c r="A1151" s="5">
        <v>10</v>
      </c>
      <c r="B1151" s="5">
        <v>0.35</v>
      </c>
      <c r="C1151" s="5">
        <v>0.47</v>
      </c>
      <c r="D1151" s="5">
        <v>2</v>
      </c>
      <c r="E1151" s="5">
        <v>6.0999999999999999E-2</v>
      </c>
      <c r="F1151" s="5">
        <v>6</v>
      </c>
      <c r="G1151" s="5">
        <v>11</v>
      </c>
      <c r="H1151" s="5">
        <v>0.99585000000000001</v>
      </c>
      <c r="I1151" s="5">
        <v>3.23</v>
      </c>
      <c r="J1151" s="5">
        <v>0.52</v>
      </c>
      <c r="K1151" s="5">
        <v>12</v>
      </c>
      <c r="L1151" s="5">
        <v>6</v>
      </c>
      <c r="N1151" s="5">
        <f t="shared" si="307"/>
        <v>0.47787610619469029</v>
      </c>
      <c r="O1151" s="5">
        <f t="shared" si="308"/>
        <v>1.7723313753291472E-4</v>
      </c>
      <c r="P1151" s="5">
        <f t="shared" si="309"/>
        <v>0.47</v>
      </c>
      <c r="Q1151">
        <f t="shared" si="310"/>
        <v>7.5342465753424667E-2</v>
      </c>
      <c r="R1151">
        <f t="shared" si="311"/>
        <v>8.1803005008347252E-2</v>
      </c>
      <c r="S1151">
        <f t="shared" si="312"/>
        <v>7.0422535211267609E-2</v>
      </c>
      <c r="T1151">
        <f t="shared" si="313"/>
        <v>1.7667844522968199E-2</v>
      </c>
      <c r="U1151">
        <f t="shared" si="314"/>
        <v>6.4927857935627323E-4</v>
      </c>
      <c r="V1151">
        <f t="shared" si="315"/>
        <v>0.38582677165354323</v>
      </c>
      <c r="W1151">
        <f t="shared" si="316"/>
        <v>0.11377245508982037</v>
      </c>
      <c r="X1151">
        <f t="shared" si="317"/>
        <v>3.7990713381173486E-3</v>
      </c>
      <c r="Y1151" s="5">
        <f t="shared" si="306"/>
        <v>0.6</v>
      </c>
      <c r="Z1151">
        <f t="shared" si="318"/>
        <v>0</v>
      </c>
      <c r="AA1151">
        <f t="shared" si="319"/>
        <v>0</v>
      </c>
      <c r="AB1151">
        <f t="shared" si="320"/>
        <v>0</v>
      </c>
      <c r="AC1151">
        <f t="shared" si="321"/>
        <v>1</v>
      </c>
      <c r="AD1151">
        <f t="shared" si="322"/>
        <v>0</v>
      </c>
      <c r="AE1151">
        <f t="shared" si="323"/>
        <v>0</v>
      </c>
    </row>
    <row r="1152" spans="1:31" x14ac:dyDescent="0.25">
      <c r="A1152" s="5">
        <v>8.1999999999999993</v>
      </c>
      <c r="B1152" s="5">
        <v>0.33</v>
      </c>
      <c r="C1152" s="5">
        <v>0.32</v>
      </c>
      <c r="D1152" s="5">
        <v>2.8</v>
      </c>
      <c r="E1152" s="5">
        <v>6.7000000000000004E-2</v>
      </c>
      <c r="F1152" s="5">
        <v>4</v>
      </c>
      <c r="G1152" s="5">
        <v>12</v>
      </c>
      <c r="H1152" s="5">
        <v>0.99473</v>
      </c>
      <c r="I1152" s="5">
        <v>3.3</v>
      </c>
      <c r="J1152" s="5">
        <v>0.76</v>
      </c>
      <c r="K1152" s="5">
        <v>12.8</v>
      </c>
      <c r="L1152" s="5">
        <v>7</v>
      </c>
      <c r="N1152" s="5">
        <f t="shared" si="307"/>
        <v>0.31858407079646012</v>
      </c>
      <c r="O1152" s="5">
        <f t="shared" si="308"/>
        <v>3.882249679292417E-4</v>
      </c>
      <c r="P1152" s="5">
        <f t="shared" si="309"/>
        <v>0.32</v>
      </c>
      <c r="Q1152">
        <f t="shared" si="310"/>
        <v>0.13013698630136986</v>
      </c>
      <c r="R1152">
        <f t="shared" si="311"/>
        <v>9.1819699499165297E-2</v>
      </c>
      <c r="S1152">
        <f t="shared" si="312"/>
        <v>4.2253521126760563E-2</v>
      </c>
      <c r="T1152">
        <f t="shared" si="313"/>
        <v>2.1201413427561839E-2</v>
      </c>
      <c r="U1152">
        <f t="shared" si="314"/>
        <v>5.2497225305216555E-4</v>
      </c>
      <c r="V1152">
        <f t="shared" si="315"/>
        <v>0.44094488188976361</v>
      </c>
      <c r="W1152">
        <f t="shared" si="316"/>
        <v>0.25748502994011979</v>
      </c>
      <c r="X1152">
        <f t="shared" si="317"/>
        <v>4.6433094132545382E-3</v>
      </c>
      <c r="Y1152" s="5">
        <f t="shared" si="306"/>
        <v>0.8</v>
      </c>
      <c r="Z1152">
        <f t="shared" si="318"/>
        <v>0</v>
      </c>
      <c r="AA1152">
        <f t="shared" si="319"/>
        <v>0</v>
      </c>
      <c r="AB1152">
        <f t="shared" si="320"/>
        <v>0</v>
      </c>
      <c r="AC1152">
        <f t="shared" si="321"/>
        <v>0</v>
      </c>
      <c r="AD1152">
        <f t="shared" si="322"/>
        <v>1</v>
      </c>
      <c r="AE1152">
        <f t="shared" si="323"/>
        <v>0</v>
      </c>
    </row>
    <row r="1153" spans="1:31" x14ac:dyDescent="0.25">
      <c r="A1153" s="5">
        <v>6.1</v>
      </c>
      <c r="B1153" s="5">
        <v>0.57999999999999996</v>
      </c>
      <c r="C1153" s="5">
        <v>0.23</v>
      </c>
      <c r="D1153" s="5">
        <v>2.5</v>
      </c>
      <c r="E1153" s="5">
        <v>4.3999999999999997E-2</v>
      </c>
      <c r="F1153" s="5">
        <v>16</v>
      </c>
      <c r="G1153" s="5">
        <v>70</v>
      </c>
      <c r="H1153" s="5">
        <v>0.99351999999999996</v>
      </c>
      <c r="I1153" s="5">
        <v>3.46</v>
      </c>
      <c r="J1153" s="5">
        <v>0.65</v>
      </c>
      <c r="K1153" s="5">
        <v>12.5</v>
      </c>
      <c r="L1153" s="5">
        <v>6</v>
      </c>
      <c r="N1153" s="5">
        <f t="shared" si="307"/>
        <v>0.13274336283185839</v>
      </c>
      <c r="O1153" s="5">
        <f t="shared" si="308"/>
        <v>4.0510431436094791E-4</v>
      </c>
      <c r="P1153" s="5">
        <f t="shared" si="309"/>
        <v>0.23</v>
      </c>
      <c r="Q1153">
        <f t="shared" si="310"/>
        <v>0.10958904109589042</v>
      </c>
      <c r="R1153">
        <f t="shared" si="311"/>
        <v>5.3422370617696162E-2</v>
      </c>
      <c r="S1153">
        <f t="shared" si="312"/>
        <v>0.21126760563380281</v>
      </c>
      <c r="T1153">
        <f t="shared" si="313"/>
        <v>0.22614840989399293</v>
      </c>
      <c r="U1153">
        <f t="shared" si="314"/>
        <v>3.9067702552718841E-4</v>
      </c>
      <c r="V1153">
        <f t="shared" si="315"/>
        <v>0.56692913385826771</v>
      </c>
      <c r="W1153">
        <f t="shared" si="316"/>
        <v>0.19161676646706588</v>
      </c>
      <c r="X1153">
        <f t="shared" si="317"/>
        <v>4.3267201350780911E-3</v>
      </c>
      <c r="Y1153" s="5">
        <f t="shared" si="306"/>
        <v>0.6</v>
      </c>
      <c r="Z1153">
        <f t="shared" si="318"/>
        <v>0</v>
      </c>
      <c r="AA1153">
        <f t="shared" si="319"/>
        <v>0</v>
      </c>
      <c r="AB1153">
        <f t="shared" si="320"/>
        <v>0</v>
      </c>
      <c r="AC1153">
        <f t="shared" si="321"/>
        <v>1</v>
      </c>
      <c r="AD1153">
        <f t="shared" si="322"/>
        <v>0</v>
      </c>
      <c r="AE1153">
        <f t="shared" si="323"/>
        <v>0</v>
      </c>
    </row>
    <row r="1154" spans="1:31" x14ac:dyDescent="0.25">
      <c r="A1154" s="5">
        <v>8.3000000000000007</v>
      </c>
      <c r="B1154" s="5">
        <v>0.6</v>
      </c>
      <c r="C1154" s="5">
        <v>0.25</v>
      </c>
      <c r="D1154" s="5">
        <v>2.2000000000000002</v>
      </c>
      <c r="E1154" s="5">
        <v>0.11799999999999999</v>
      </c>
      <c r="F1154" s="5">
        <v>9</v>
      </c>
      <c r="G1154" s="5">
        <v>38</v>
      </c>
      <c r="H1154" s="5">
        <v>0.99616000000000005</v>
      </c>
      <c r="I1154" s="5">
        <v>3.15</v>
      </c>
      <c r="J1154" s="5">
        <v>0.53</v>
      </c>
      <c r="K1154" s="5">
        <v>9.8000000000000007</v>
      </c>
      <c r="L1154" s="5">
        <v>5</v>
      </c>
      <c r="N1154" s="5">
        <f t="shared" si="307"/>
        <v>0.32743362831858414</v>
      </c>
      <c r="O1154" s="5">
        <f t="shared" si="308"/>
        <v>2.5319019647559245E-4</v>
      </c>
      <c r="P1154" s="5">
        <f t="shared" si="309"/>
        <v>0.25</v>
      </c>
      <c r="Q1154">
        <f t="shared" si="310"/>
        <v>8.9041095890410982E-2</v>
      </c>
      <c r="R1154">
        <f t="shared" si="311"/>
        <v>0.17696160267111855</v>
      </c>
      <c r="S1154">
        <f t="shared" si="312"/>
        <v>0.11267605633802817</v>
      </c>
      <c r="T1154">
        <f t="shared" si="313"/>
        <v>0.11307420494699646</v>
      </c>
      <c r="U1154">
        <f t="shared" si="314"/>
        <v>6.836847946725921E-4</v>
      </c>
      <c r="V1154">
        <f t="shared" si="315"/>
        <v>0.32283464566929121</v>
      </c>
      <c r="W1154">
        <f t="shared" si="316"/>
        <v>0.11976047904191618</v>
      </c>
      <c r="X1154">
        <f t="shared" si="317"/>
        <v>1.4774166314900806E-3</v>
      </c>
      <c r="Y1154" s="5">
        <f t="shared" ref="Y1154:Y1217" si="324">(L1154-3)/(8-3)</f>
        <v>0.4</v>
      </c>
      <c r="Z1154">
        <f t="shared" si="318"/>
        <v>0</v>
      </c>
      <c r="AA1154">
        <f t="shared" si="319"/>
        <v>0</v>
      </c>
      <c r="AB1154">
        <f t="shared" si="320"/>
        <v>1</v>
      </c>
      <c r="AC1154">
        <f t="shared" si="321"/>
        <v>0</v>
      </c>
      <c r="AD1154">
        <f t="shared" si="322"/>
        <v>0</v>
      </c>
      <c r="AE1154">
        <f t="shared" si="323"/>
        <v>0</v>
      </c>
    </row>
    <row r="1155" spans="1:31" x14ac:dyDescent="0.25">
      <c r="A1155" s="5">
        <v>9.6</v>
      </c>
      <c r="B1155" s="5">
        <v>0.42</v>
      </c>
      <c r="C1155" s="5">
        <v>0.35</v>
      </c>
      <c r="D1155" s="5">
        <v>2.1</v>
      </c>
      <c r="E1155" s="5">
        <v>8.3000000000000004E-2</v>
      </c>
      <c r="F1155" s="5">
        <v>17</v>
      </c>
      <c r="G1155" s="5">
        <v>38</v>
      </c>
      <c r="H1155" s="5">
        <v>0.99621999999999999</v>
      </c>
      <c r="I1155" s="5">
        <v>3.23</v>
      </c>
      <c r="J1155" s="5">
        <v>0.66</v>
      </c>
      <c r="K1155" s="5">
        <v>11.1</v>
      </c>
      <c r="L1155" s="5">
        <v>6</v>
      </c>
      <c r="N1155" s="5">
        <f t="shared" ref="N1155:N1218" si="325">(A1155-4.6)/(15.9-4.6)</f>
        <v>0.44247787610619466</v>
      </c>
      <c r="O1155" s="5">
        <f t="shared" ref="O1155:O1218" si="326">(B1156-0.12)/(1185-0.12)</f>
        <v>3.882249679292417E-4</v>
      </c>
      <c r="P1155" s="5">
        <f t="shared" ref="P1155:P1218" si="327">(C1155-0)/(1-0)</f>
        <v>0.35</v>
      </c>
      <c r="Q1155">
        <f t="shared" ref="Q1155:Q1218" si="328">(D1155-0.9)/(15.5-0.9)</f>
        <v>8.2191780821917818E-2</v>
      </c>
      <c r="R1155">
        <f t="shared" ref="R1155:R1218" si="329">(E1155-0.012)/(0.611-0.012)</f>
        <v>0.11853088480801337</v>
      </c>
      <c r="S1155">
        <f t="shared" ref="S1155:S1218" si="330">(F1155-1)/(72-1)</f>
        <v>0.22535211267605634</v>
      </c>
      <c r="T1155">
        <f t="shared" ref="T1155:T1218" si="331">(G1155-6)/(289-6)</f>
        <v>0.11307420494699646</v>
      </c>
      <c r="U1155">
        <f t="shared" ref="U1155:U1218" si="332">(H1155-0.99)/(10-0.99)</f>
        <v>6.9034406215316355E-4</v>
      </c>
      <c r="V1155">
        <f t="shared" ref="V1155:V1218" si="333">(I1155-2.74)/(4.01-2.74)</f>
        <v>0.38582677165354323</v>
      </c>
      <c r="W1155">
        <f t="shared" ref="W1155:W1218" si="334">(J1155-0.33)/(2-0.33)</f>
        <v>0.19760479041916171</v>
      </c>
      <c r="X1155">
        <f t="shared" ref="X1155:X1218" si="335">(K1155-8.4)/(956-8.4)</f>
        <v>2.8493035035880112E-3</v>
      </c>
      <c r="Y1155" s="5">
        <f t="shared" si="324"/>
        <v>0.6</v>
      </c>
      <c r="Z1155">
        <f t="shared" ref="Z1155:Z1218" si="336">IF(L1155=3,1,0)</f>
        <v>0</v>
      </c>
      <c r="AA1155">
        <f t="shared" ref="AA1155:AA1218" si="337">IF(L1155=4,1,0)</f>
        <v>0</v>
      </c>
      <c r="AB1155">
        <f t="shared" ref="AB1155:AB1218" si="338">IF(L1155=5,1,0)</f>
        <v>0</v>
      </c>
      <c r="AC1155">
        <f t="shared" ref="AC1155:AC1218" si="339">IF(L1155=6,1,0)</f>
        <v>1</v>
      </c>
      <c r="AD1155">
        <f t="shared" ref="AD1155:AD1218" si="340">IF(L1155=7,1,0)</f>
        <v>0</v>
      </c>
      <c r="AE1155">
        <f t="shared" ref="AE1155:AE1218" si="341">IF(L1155=8,1,0)</f>
        <v>0</v>
      </c>
    </row>
    <row r="1156" spans="1:31" x14ac:dyDescent="0.25">
      <c r="A1156" s="5">
        <v>6.6</v>
      </c>
      <c r="B1156" s="5">
        <v>0.57999999999999996</v>
      </c>
      <c r="C1156" s="5">
        <v>0</v>
      </c>
      <c r="D1156" s="5">
        <v>2.2000000000000002</v>
      </c>
      <c r="E1156" s="5">
        <v>0.1</v>
      </c>
      <c r="F1156" s="5">
        <v>50</v>
      </c>
      <c r="G1156" s="5">
        <v>63</v>
      </c>
      <c r="H1156" s="5">
        <v>0.99543999999999999</v>
      </c>
      <c r="I1156" s="5">
        <v>3.59</v>
      </c>
      <c r="J1156" s="5">
        <v>0.68</v>
      </c>
      <c r="K1156" s="5">
        <v>11.4</v>
      </c>
      <c r="L1156" s="5">
        <v>6</v>
      </c>
      <c r="N1156" s="5">
        <f t="shared" si="325"/>
        <v>0.17699115044247787</v>
      </c>
      <c r="O1156" s="5">
        <f t="shared" si="326"/>
        <v>4.0510431436094791E-4</v>
      </c>
      <c r="P1156" s="5">
        <f t="shared" si="327"/>
        <v>0</v>
      </c>
      <c r="Q1156">
        <f t="shared" si="328"/>
        <v>8.9041095890410982E-2</v>
      </c>
      <c r="R1156">
        <f t="shared" si="329"/>
        <v>0.14691151919866446</v>
      </c>
      <c r="S1156">
        <f t="shared" si="330"/>
        <v>0.6901408450704225</v>
      </c>
      <c r="T1156">
        <f t="shared" si="331"/>
        <v>0.20141342756183744</v>
      </c>
      <c r="U1156">
        <f t="shared" si="332"/>
        <v>6.0377358490566041E-4</v>
      </c>
      <c r="V1156">
        <f t="shared" si="333"/>
        <v>0.66929133858267709</v>
      </c>
      <c r="W1156">
        <f t="shared" si="334"/>
        <v>0.20958083832335334</v>
      </c>
      <c r="X1156">
        <f t="shared" si="335"/>
        <v>3.1658927817644574E-3</v>
      </c>
      <c r="Y1156" s="5">
        <f t="shared" si="324"/>
        <v>0.6</v>
      </c>
      <c r="Z1156">
        <f t="shared" si="336"/>
        <v>0</v>
      </c>
      <c r="AA1156">
        <f t="shared" si="337"/>
        <v>0</v>
      </c>
      <c r="AB1156">
        <f t="shared" si="338"/>
        <v>0</v>
      </c>
      <c r="AC1156">
        <f t="shared" si="339"/>
        <v>1</v>
      </c>
      <c r="AD1156">
        <f t="shared" si="340"/>
        <v>0</v>
      </c>
      <c r="AE1156">
        <f t="shared" si="341"/>
        <v>0</v>
      </c>
    </row>
    <row r="1157" spans="1:31" x14ac:dyDescent="0.25">
      <c r="A1157" s="5">
        <v>8.3000000000000007</v>
      </c>
      <c r="B1157" s="5">
        <v>0.6</v>
      </c>
      <c r="C1157" s="5">
        <v>0.25</v>
      </c>
      <c r="D1157" s="5">
        <v>2.2000000000000002</v>
      </c>
      <c r="E1157" s="5">
        <v>0.11799999999999999</v>
      </c>
      <c r="F1157" s="5">
        <v>9</v>
      </c>
      <c r="G1157" s="5">
        <v>38</v>
      </c>
      <c r="H1157" s="5">
        <v>0.99616000000000005</v>
      </c>
      <c r="I1157" s="5">
        <v>3.15</v>
      </c>
      <c r="J1157" s="5">
        <v>0.53</v>
      </c>
      <c r="K1157" s="5">
        <v>9.8000000000000007</v>
      </c>
      <c r="L1157" s="5">
        <v>5</v>
      </c>
      <c r="N1157" s="5">
        <f t="shared" si="325"/>
        <v>0.32743362831858414</v>
      </c>
      <c r="O1157" s="5">
        <f t="shared" si="326"/>
        <v>5.0638039295118488E-5</v>
      </c>
      <c r="P1157" s="5">
        <f t="shared" si="327"/>
        <v>0.25</v>
      </c>
      <c r="Q1157">
        <f t="shared" si="328"/>
        <v>8.9041095890410982E-2</v>
      </c>
      <c r="R1157">
        <f t="shared" si="329"/>
        <v>0.17696160267111855</v>
      </c>
      <c r="S1157">
        <f t="shared" si="330"/>
        <v>0.11267605633802817</v>
      </c>
      <c r="T1157">
        <f t="shared" si="331"/>
        <v>0.11307420494699646</v>
      </c>
      <c r="U1157">
        <f t="shared" si="332"/>
        <v>6.836847946725921E-4</v>
      </c>
      <c r="V1157">
        <f t="shared" si="333"/>
        <v>0.32283464566929121</v>
      </c>
      <c r="W1157">
        <f t="shared" si="334"/>
        <v>0.11976047904191618</v>
      </c>
      <c r="X1157">
        <f t="shared" si="335"/>
        <v>1.4774166314900806E-3</v>
      </c>
      <c r="Y1157" s="5">
        <f t="shared" si="324"/>
        <v>0.4</v>
      </c>
      <c r="Z1157">
        <f t="shared" si="336"/>
        <v>0</v>
      </c>
      <c r="AA1157">
        <f t="shared" si="337"/>
        <v>0</v>
      </c>
      <c r="AB1157">
        <f t="shared" si="338"/>
        <v>1</v>
      </c>
      <c r="AC1157">
        <f t="shared" si="339"/>
        <v>0</v>
      </c>
      <c r="AD1157">
        <f t="shared" si="340"/>
        <v>0</v>
      </c>
      <c r="AE1157">
        <f t="shared" si="341"/>
        <v>0</v>
      </c>
    </row>
    <row r="1158" spans="1:31" x14ac:dyDescent="0.25">
      <c r="A1158" s="5">
        <v>8.5</v>
      </c>
      <c r="B1158" s="5">
        <v>0.18</v>
      </c>
      <c r="C1158" s="5">
        <v>0.51</v>
      </c>
      <c r="D1158" s="5">
        <v>1.75</v>
      </c>
      <c r="E1158" s="5">
        <v>7.0999999999999994E-2</v>
      </c>
      <c r="F1158" s="5">
        <v>45</v>
      </c>
      <c r="G1158" s="5">
        <v>88</v>
      </c>
      <c r="H1158" s="5">
        <v>0.99524000000000001</v>
      </c>
      <c r="I1158" s="5">
        <v>3.33</v>
      </c>
      <c r="J1158" s="5">
        <v>0.76</v>
      </c>
      <c r="K1158" s="5">
        <v>11.8</v>
      </c>
      <c r="L1158" s="5">
        <v>7</v>
      </c>
      <c r="N1158" s="5">
        <f t="shared" si="325"/>
        <v>0.3451327433628319</v>
      </c>
      <c r="O1158" s="5">
        <f t="shared" si="326"/>
        <v>3.291472554182702E-4</v>
      </c>
      <c r="P1158" s="5">
        <f t="shared" si="327"/>
        <v>0.51</v>
      </c>
      <c r="Q1158">
        <f t="shared" si="328"/>
        <v>5.8219178082191778E-2</v>
      </c>
      <c r="R1158">
        <f t="shared" si="329"/>
        <v>9.849749582637729E-2</v>
      </c>
      <c r="S1158">
        <f t="shared" si="330"/>
        <v>0.61971830985915488</v>
      </c>
      <c r="T1158">
        <f t="shared" si="331"/>
        <v>0.28975265017667845</v>
      </c>
      <c r="U1158">
        <f t="shared" si="332"/>
        <v>5.8157602663707242E-4</v>
      </c>
      <c r="V1158">
        <f t="shared" si="333"/>
        <v>0.46456692913385833</v>
      </c>
      <c r="W1158">
        <f t="shared" si="334"/>
        <v>0.25748502994011979</v>
      </c>
      <c r="X1158">
        <f t="shared" si="335"/>
        <v>3.5880118193330523E-3</v>
      </c>
      <c r="Y1158" s="5">
        <f t="shared" si="324"/>
        <v>0.8</v>
      </c>
      <c r="Z1158">
        <f t="shared" si="336"/>
        <v>0</v>
      </c>
      <c r="AA1158">
        <f t="shared" si="337"/>
        <v>0</v>
      </c>
      <c r="AB1158">
        <f t="shared" si="338"/>
        <v>0</v>
      </c>
      <c r="AC1158">
        <f t="shared" si="339"/>
        <v>0</v>
      </c>
      <c r="AD1158">
        <f t="shared" si="340"/>
        <v>1</v>
      </c>
      <c r="AE1158">
        <f t="shared" si="341"/>
        <v>0</v>
      </c>
    </row>
    <row r="1159" spans="1:31" x14ac:dyDescent="0.25">
      <c r="A1159" s="5">
        <v>5.0999999999999996</v>
      </c>
      <c r="B1159" s="5">
        <v>0.51</v>
      </c>
      <c r="C1159" s="5">
        <v>0.18</v>
      </c>
      <c r="D1159" s="5">
        <v>2.1</v>
      </c>
      <c r="E1159" s="5">
        <v>4.2000000000000003E-2</v>
      </c>
      <c r="F1159" s="5">
        <v>16</v>
      </c>
      <c r="G1159" s="5">
        <v>101</v>
      </c>
      <c r="H1159" s="5">
        <v>0.99239999999999995</v>
      </c>
      <c r="I1159" s="5">
        <v>3.46</v>
      </c>
      <c r="J1159" s="5">
        <v>0.87</v>
      </c>
      <c r="K1159" s="5">
        <v>12.9</v>
      </c>
      <c r="L1159" s="5">
        <v>7</v>
      </c>
      <c r="N1159" s="5">
        <f t="shared" si="325"/>
        <v>4.4247787610619468E-2</v>
      </c>
      <c r="O1159" s="5">
        <f t="shared" si="326"/>
        <v>2.4475052325973937E-4</v>
      </c>
      <c r="P1159" s="5">
        <f t="shared" si="327"/>
        <v>0.18</v>
      </c>
      <c r="Q1159">
        <f t="shared" si="328"/>
        <v>8.2191780821917818E-2</v>
      </c>
      <c r="R1159">
        <f t="shared" si="329"/>
        <v>5.0083472454090158E-2</v>
      </c>
      <c r="S1159">
        <f t="shared" si="330"/>
        <v>0.21126760563380281</v>
      </c>
      <c r="T1159">
        <f t="shared" si="331"/>
        <v>0.33568904593639576</v>
      </c>
      <c r="U1159">
        <f t="shared" si="332"/>
        <v>2.6637069922308079E-4</v>
      </c>
      <c r="V1159">
        <f t="shared" si="333"/>
        <v>0.56692913385826771</v>
      </c>
      <c r="W1159">
        <f t="shared" si="334"/>
        <v>0.3233532934131737</v>
      </c>
      <c r="X1159">
        <f t="shared" si="335"/>
        <v>4.7488391726466864E-3</v>
      </c>
      <c r="Y1159" s="5">
        <f t="shared" si="324"/>
        <v>0.8</v>
      </c>
      <c r="Z1159">
        <f t="shared" si="336"/>
        <v>0</v>
      </c>
      <c r="AA1159">
        <f t="shared" si="337"/>
        <v>0</v>
      </c>
      <c r="AB1159">
        <f t="shared" si="338"/>
        <v>0</v>
      </c>
      <c r="AC1159">
        <f t="shared" si="339"/>
        <v>0</v>
      </c>
      <c r="AD1159">
        <f t="shared" si="340"/>
        <v>1</v>
      </c>
      <c r="AE1159">
        <f t="shared" si="341"/>
        <v>0</v>
      </c>
    </row>
    <row r="1160" spans="1:31" x14ac:dyDescent="0.25">
      <c r="A1160" s="5">
        <v>6.7</v>
      </c>
      <c r="B1160" s="5">
        <v>0.41</v>
      </c>
      <c r="C1160" s="5">
        <v>0.43</v>
      </c>
      <c r="D1160" s="5">
        <v>2.8</v>
      </c>
      <c r="E1160" s="5">
        <v>7.5999999999999998E-2</v>
      </c>
      <c r="F1160" s="5">
        <v>22</v>
      </c>
      <c r="G1160" s="5">
        <v>54</v>
      </c>
      <c r="H1160" s="5">
        <v>0.99572000000000005</v>
      </c>
      <c r="I1160" s="5">
        <v>3.42</v>
      </c>
      <c r="J1160" s="5">
        <v>1.1599999999999999</v>
      </c>
      <c r="K1160" s="5">
        <v>10.6</v>
      </c>
      <c r="L1160" s="5">
        <v>6</v>
      </c>
      <c r="N1160" s="5">
        <f t="shared" si="325"/>
        <v>0.18584070796460181</v>
      </c>
      <c r="O1160" s="5">
        <f t="shared" si="326"/>
        <v>2.4475052325973937E-4</v>
      </c>
      <c r="P1160" s="5">
        <f t="shared" si="327"/>
        <v>0.43</v>
      </c>
      <c r="Q1160">
        <f t="shared" si="328"/>
        <v>0.13013698630136986</v>
      </c>
      <c r="R1160">
        <f t="shared" si="329"/>
        <v>0.10684474123539232</v>
      </c>
      <c r="S1160">
        <f t="shared" si="330"/>
        <v>0.29577464788732394</v>
      </c>
      <c r="T1160">
        <f t="shared" si="331"/>
        <v>0.16961130742049471</v>
      </c>
      <c r="U1160">
        <f t="shared" si="332"/>
        <v>6.3485016648169351E-4</v>
      </c>
      <c r="V1160">
        <f t="shared" si="333"/>
        <v>0.53543307086614167</v>
      </c>
      <c r="W1160">
        <f t="shared" si="334"/>
        <v>0.49700598802395202</v>
      </c>
      <c r="X1160">
        <f t="shared" si="335"/>
        <v>2.3216547066272682E-3</v>
      </c>
      <c r="Y1160" s="5">
        <f t="shared" si="324"/>
        <v>0.6</v>
      </c>
      <c r="Z1160">
        <f t="shared" si="336"/>
        <v>0</v>
      </c>
      <c r="AA1160">
        <f t="shared" si="337"/>
        <v>0</v>
      </c>
      <c r="AB1160">
        <f t="shared" si="338"/>
        <v>0</v>
      </c>
      <c r="AC1160">
        <f t="shared" si="339"/>
        <v>1</v>
      </c>
      <c r="AD1160">
        <f t="shared" si="340"/>
        <v>0</v>
      </c>
      <c r="AE1160">
        <f t="shared" si="341"/>
        <v>0</v>
      </c>
    </row>
    <row r="1161" spans="1:31" x14ac:dyDescent="0.25">
      <c r="A1161" s="5">
        <v>10.199999999999999</v>
      </c>
      <c r="B1161" s="5">
        <v>0.41</v>
      </c>
      <c r="C1161" s="5">
        <v>0.43</v>
      </c>
      <c r="D1161" s="5">
        <v>2.2000000000000002</v>
      </c>
      <c r="E1161" s="5">
        <v>0.11</v>
      </c>
      <c r="F1161" s="5">
        <v>11</v>
      </c>
      <c r="G1161" s="5">
        <v>37</v>
      </c>
      <c r="H1161" s="5">
        <v>0.99728000000000006</v>
      </c>
      <c r="I1161" s="5">
        <v>3.16</v>
      </c>
      <c r="J1161" s="5">
        <v>0.67</v>
      </c>
      <c r="K1161" s="5">
        <v>10.8</v>
      </c>
      <c r="L1161" s="5">
        <v>5</v>
      </c>
      <c r="N1161" s="5">
        <f t="shared" si="325"/>
        <v>0.49557522123893799</v>
      </c>
      <c r="O1161" s="5">
        <f t="shared" si="326"/>
        <v>2.0255215718047395E-4</v>
      </c>
      <c r="P1161" s="5">
        <f t="shared" si="327"/>
        <v>0.43</v>
      </c>
      <c r="Q1161">
        <f t="shared" si="328"/>
        <v>8.9041095890410982E-2</v>
      </c>
      <c r="R1161">
        <f t="shared" si="329"/>
        <v>0.1636060100166945</v>
      </c>
      <c r="S1161">
        <f t="shared" si="330"/>
        <v>0.14084507042253522</v>
      </c>
      <c r="T1161">
        <f t="shared" si="331"/>
        <v>0.10954063604240283</v>
      </c>
      <c r="U1161">
        <f t="shared" si="332"/>
        <v>8.0799112097669967E-4</v>
      </c>
      <c r="V1161">
        <f t="shared" si="333"/>
        <v>0.33070866141732291</v>
      </c>
      <c r="W1161">
        <f t="shared" si="334"/>
        <v>0.20359281437125751</v>
      </c>
      <c r="X1161">
        <f t="shared" si="335"/>
        <v>2.5327142254115663E-3</v>
      </c>
      <c r="Y1161" s="5">
        <f t="shared" si="324"/>
        <v>0.4</v>
      </c>
      <c r="Z1161">
        <f t="shared" si="336"/>
        <v>0</v>
      </c>
      <c r="AA1161">
        <f t="shared" si="337"/>
        <v>0</v>
      </c>
      <c r="AB1161">
        <f t="shared" si="338"/>
        <v>1</v>
      </c>
      <c r="AC1161">
        <f t="shared" si="339"/>
        <v>0</v>
      </c>
      <c r="AD1161">
        <f t="shared" si="340"/>
        <v>0</v>
      </c>
      <c r="AE1161">
        <f t="shared" si="341"/>
        <v>0</v>
      </c>
    </row>
    <row r="1162" spans="1:31" x14ac:dyDescent="0.25">
      <c r="A1162" s="5">
        <v>10.6</v>
      </c>
      <c r="B1162" s="5">
        <v>0.36</v>
      </c>
      <c r="C1162" s="5">
        <v>0.56999999999999995</v>
      </c>
      <c r="D1162" s="5">
        <v>2.2999999999999998</v>
      </c>
      <c r="E1162" s="5">
        <v>8.6999999999999994E-2</v>
      </c>
      <c r="F1162" s="5">
        <v>6</v>
      </c>
      <c r="G1162" s="5">
        <v>20</v>
      </c>
      <c r="H1162" s="5">
        <v>0.99675999999999998</v>
      </c>
      <c r="I1162" s="5">
        <v>3.14</v>
      </c>
      <c r="J1162" s="5">
        <v>0.72</v>
      </c>
      <c r="K1162" s="5">
        <v>11.1</v>
      </c>
      <c r="L1162" s="5">
        <v>7</v>
      </c>
      <c r="N1162" s="5">
        <f t="shared" si="325"/>
        <v>0.53097345132743357</v>
      </c>
      <c r="O1162" s="5">
        <f t="shared" si="326"/>
        <v>2.7850921612315168E-4</v>
      </c>
      <c r="P1162" s="5">
        <f t="shared" si="327"/>
        <v>0.56999999999999995</v>
      </c>
      <c r="Q1162">
        <f t="shared" si="328"/>
        <v>9.5890410958904104E-2</v>
      </c>
      <c r="R1162">
        <f t="shared" si="329"/>
        <v>0.12520868113522537</v>
      </c>
      <c r="S1162">
        <f t="shared" si="330"/>
        <v>7.0422535211267609E-2</v>
      </c>
      <c r="T1162">
        <f t="shared" si="331"/>
        <v>4.9469964664310952E-2</v>
      </c>
      <c r="U1162">
        <f t="shared" si="332"/>
        <v>7.5027746947835608E-4</v>
      </c>
      <c r="V1162">
        <f t="shared" si="333"/>
        <v>0.31496062992125989</v>
      </c>
      <c r="W1162">
        <f t="shared" si="334"/>
        <v>0.23353293413173651</v>
      </c>
      <c r="X1162">
        <f t="shared" si="335"/>
        <v>2.8493035035880112E-3</v>
      </c>
      <c r="Y1162" s="5">
        <f t="shared" si="324"/>
        <v>0.8</v>
      </c>
      <c r="Z1162">
        <f t="shared" si="336"/>
        <v>0</v>
      </c>
      <c r="AA1162">
        <f t="shared" si="337"/>
        <v>0</v>
      </c>
      <c r="AB1162">
        <f t="shared" si="338"/>
        <v>0</v>
      </c>
      <c r="AC1162">
        <f t="shared" si="339"/>
        <v>0</v>
      </c>
      <c r="AD1162">
        <f t="shared" si="340"/>
        <v>1</v>
      </c>
      <c r="AE1162">
        <f t="shared" si="341"/>
        <v>0</v>
      </c>
    </row>
    <row r="1163" spans="1:31" x14ac:dyDescent="0.25">
      <c r="A1163" s="5">
        <v>8.8000000000000007</v>
      </c>
      <c r="B1163" s="5">
        <v>0.45</v>
      </c>
      <c r="C1163" s="5">
        <v>0.43</v>
      </c>
      <c r="D1163" s="5">
        <v>1.4</v>
      </c>
      <c r="E1163" s="5">
        <v>7.5999999999999998E-2</v>
      </c>
      <c r="F1163" s="5">
        <v>12</v>
      </c>
      <c r="G1163" s="5">
        <v>21</v>
      </c>
      <c r="H1163" s="5">
        <v>0.99551000000000001</v>
      </c>
      <c r="I1163" s="5">
        <v>3.21</v>
      </c>
      <c r="J1163" s="5">
        <v>0.75</v>
      </c>
      <c r="K1163" s="5">
        <v>10.199999999999999</v>
      </c>
      <c r="L1163" s="5">
        <v>6</v>
      </c>
      <c r="N1163" s="5">
        <f t="shared" si="325"/>
        <v>0.37168141592920362</v>
      </c>
      <c r="O1163" s="5">
        <f t="shared" si="326"/>
        <v>1.6879346431706164E-4</v>
      </c>
      <c r="P1163" s="5">
        <f t="shared" si="327"/>
        <v>0.43</v>
      </c>
      <c r="Q1163">
        <f t="shared" si="328"/>
        <v>3.4246575342465745E-2</v>
      </c>
      <c r="R1163">
        <f t="shared" si="329"/>
        <v>0.10684474123539232</v>
      </c>
      <c r="S1163">
        <f t="shared" si="330"/>
        <v>0.15492957746478872</v>
      </c>
      <c r="T1163">
        <f t="shared" si="331"/>
        <v>5.3003533568904596E-2</v>
      </c>
      <c r="U1163">
        <f t="shared" si="332"/>
        <v>6.1154273029966869E-4</v>
      </c>
      <c r="V1163">
        <f t="shared" si="333"/>
        <v>0.37007874015748027</v>
      </c>
      <c r="W1163">
        <f t="shared" si="334"/>
        <v>0.25149700598802394</v>
      </c>
      <c r="X1163">
        <f t="shared" si="335"/>
        <v>1.8995356690586734E-3</v>
      </c>
      <c r="Y1163" s="5">
        <f t="shared" si="324"/>
        <v>0.6</v>
      </c>
      <c r="Z1163">
        <f t="shared" si="336"/>
        <v>0</v>
      </c>
      <c r="AA1163">
        <f t="shared" si="337"/>
        <v>0</v>
      </c>
      <c r="AB1163">
        <f t="shared" si="338"/>
        <v>0</v>
      </c>
      <c r="AC1163">
        <f t="shared" si="339"/>
        <v>1</v>
      </c>
      <c r="AD1163">
        <f t="shared" si="340"/>
        <v>0</v>
      </c>
      <c r="AE1163">
        <f t="shared" si="341"/>
        <v>0</v>
      </c>
    </row>
    <row r="1164" spans="1:31" x14ac:dyDescent="0.25">
      <c r="A1164" s="5">
        <v>8.5</v>
      </c>
      <c r="B1164" s="5">
        <v>0.32</v>
      </c>
      <c r="C1164" s="5">
        <v>0.42</v>
      </c>
      <c r="D1164" s="5">
        <v>2.2999999999999998</v>
      </c>
      <c r="E1164" s="5">
        <v>7.4999999999999997E-2</v>
      </c>
      <c r="F1164" s="5">
        <v>12</v>
      </c>
      <c r="G1164" s="5">
        <v>19</v>
      </c>
      <c r="H1164" s="5">
        <v>0.99434</v>
      </c>
      <c r="I1164" s="5">
        <v>3.14</v>
      </c>
      <c r="J1164" s="5">
        <v>0.71</v>
      </c>
      <c r="K1164" s="5">
        <v>11.8</v>
      </c>
      <c r="L1164" s="5">
        <v>7</v>
      </c>
      <c r="N1164" s="5">
        <f t="shared" si="325"/>
        <v>0.3451327433628319</v>
      </c>
      <c r="O1164" s="5">
        <f t="shared" si="326"/>
        <v>5.6123826885422993E-4</v>
      </c>
      <c r="P1164" s="5">
        <f t="shared" si="327"/>
        <v>0.42</v>
      </c>
      <c r="Q1164">
        <f t="shared" si="328"/>
        <v>9.5890410958904104E-2</v>
      </c>
      <c r="R1164">
        <f t="shared" si="329"/>
        <v>0.10517529215358933</v>
      </c>
      <c r="S1164">
        <f t="shared" si="330"/>
        <v>0.15492957746478872</v>
      </c>
      <c r="T1164">
        <f t="shared" si="331"/>
        <v>4.5936395759717315E-2</v>
      </c>
      <c r="U1164">
        <f t="shared" si="332"/>
        <v>4.8168701442841404E-4</v>
      </c>
      <c r="V1164">
        <f t="shared" si="333"/>
        <v>0.31496062992125989</v>
      </c>
      <c r="W1164">
        <f t="shared" si="334"/>
        <v>0.22754491017964071</v>
      </c>
      <c r="X1164">
        <f t="shared" si="335"/>
        <v>3.5880118193330523E-3</v>
      </c>
      <c r="Y1164" s="5">
        <f t="shared" si="324"/>
        <v>0.8</v>
      </c>
      <c r="Z1164">
        <f t="shared" si="336"/>
        <v>0</v>
      </c>
      <c r="AA1164">
        <f t="shared" si="337"/>
        <v>0</v>
      </c>
      <c r="AB1164">
        <f t="shared" si="338"/>
        <v>0</v>
      </c>
      <c r="AC1164">
        <f t="shared" si="339"/>
        <v>0</v>
      </c>
      <c r="AD1164">
        <f t="shared" si="340"/>
        <v>1</v>
      </c>
      <c r="AE1164">
        <f t="shared" si="341"/>
        <v>0</v>
      </c>
    </row>
    <row r="1165" spans="1:31" x14ac:dyDescent="0.25">
      <c r="A1165" s="5">
        <v>9</v>
      </c>
      <c r="B1165" s="5">
        <v>0.78500000000000003</v>
      </c>
      <c r="C1165" s="5">
        <v>0.24</v>
      </c>
      <c r="D1165" s="5">
        <v>1.7</v>
      </c>
      <c r="E1165" s="5">
        <v>7.8E-2</v>
      </c>
      <c r="F1165" s="5">
        <v>10</v>
      </c>
      <c r="G1165" s="5">
        <v>21</v>
      </c>
      <c r="H1165" s="5">
        <v>0.99692000000000003</v>
      </c>
      <c r="I1165" s="5">
        <v>3.29</v>
      </c>
      <c r="J1165" s="5">
        <v>0.67</v>
      </c>
      <c r="K1165" s="5">
        <v>10</v>
      </c>
      <c r="L1165" s="5">
        <v>5</v>
      </c>
      <c r="N1165" s="5">
        <f t="shared" si="325"/>
        <v>0.38938053097345132</v>
      </c>
      <c r="O1165" s="5">
        <f t="shared" si="326"/>
        <v>5.6123826885422993E-4</v>
      </c>
      <c r="P1165" s="5">
        <f t="shared" si="327"/>
        <v>0.24</v>
      </c>
      <c r="Q1165">
        <f t="shared" si="328"/>
        <v>5.4794520547945202E-2</v>
      </c>
      <c r="R1165">
        <f t="shared" si="329"/>
        <v>0.11018363939899833</v>
      </c>
      <c r="S1165">
        <f t="shared" si="330"/>
        <v>0.12676056338028169</v>
      </c>
      <c r="T1165">
        <f t="shared" si="331"/>
        <v>5.3003533568904596E-2</v>
      </c>
      <c r="U1165">
        <f t="shared" si="332"/>
        <v>7.6803551609323393E-4</v>
      </c>
      <c r="V1165">
        <f t="shared" si="333"/>
        <v>0.43307086614173229</v>
      </c>
      <c r="W1165">
        <f t="shared" si="334"/>
        <v>0.20359281437125751</v>
      </c>
      <c r="X1165">
        <f t="shared" si="335"/>
        <v>1.6884761502743769E-3</v>
      </c>
      <c r="Y1165" s="5">
        <f t="shared" si="324"/>
        <v>0.4</v>
      </c>
      <c r="Z1165">
        <f t="shared" si="336"/>
        <v>0</v>
      </c>
      <c r="AA1165">
        <f t="shared" si="337"/>
        <v>0</v>
      </c>
      <c r="AB1165">
        <f t="shared" si="338"/>
        <v>1</v>
      </c>
      <c r="AC1165">
        <f t="shared" si="339"/>
        <v>0</v>
      </c>
      <c r="AD1165">
        <f t="shared" si="340"/>
        <v>0</v>
      </c>
      <c r="AE1165">
        <f t="shared" si="341"/>
        <v>0</v>
      </c>
    </row>
    <row r="1166" spans="1:31" x14ac:dyDescent="0.25">
      <c r="A1166" s="5">
        <v>9</v>
      </c>
      <c r="B1166" s="5">
        <v>0.78500000000000003</v>
      </c>
      <c r="C1166" s="5">
        <v>0.24</v>
      </c>
      <c r="D1166" s="5">
        <v>1.7</v>
      </c>
      <c r="E1166" s="5">
        <v>7.8E-2</v>
      </c>
      <c r="F1166" s="5">
        <v>10</v>
      </c>
      <c r="G1166" s="5">
        <v>21</v>
      </c>
      <c r="H1166" s="5">
        <v>0.99692000000000003</v>
      </c>
      <c r="I1166" s="5">
        <v>3.29</v>
      </c>
      <c r="J1166" s="5">
        <v>0.67</v>
      </c>
      <c r="K1166" s="5">
        <v>10</v>
      </c>
      <c r="L1166" s="5">
        <v>5</v>
      </c>
      <c r="N1166" s="5">
        <f t="shared" si="325"/>
        <v>0.38938053097345132</v>
      </c>
      <c r="O1166" s="5">
        <f t="shared" si="326"/>
        <v>2.700695429072986E-4</v>
      </c>
      <c r="P1166" s="5">
        <f t="shared" si="327"/>
        <v>0.24</v>
      </c>
      <c r="Q1166">
        <f t="shared" si="328"/>
        <v>5.4794520547945202E-2</v>
      </c>
      <c r="R1166">
        <f t="shared" si="329"/>
        <v>0.11018363939899833</v>
      </c>
      <c r="S1166">
        <f t="shared" si="330"/>
        <v>0.12676056338028169</v>
      </c>
      <c r="T1166">
        <f t="shared" si="331"/>
        <v>5.3003533568904596E-2</v>
      </c>
      <c r="U1166">
        <f t="shared" si="332"/>
        <v>7.6803551609323393E-4</v>
      </c>
      <c r="V1166">
        <f t="shared" si="333"/>
        <v>0.43307086614173229</v>
      </c>
      <c r="W1166">
        <f t="shared" si="334"/>
        <v>0.20359281437125751</v>
      </c>
      <c r="X1166">
        <f t="shared" si="335"/>
        <v>1.6884761502743769E-3</v>
      </c>
      <c r="Y1166" s="5">
        <f t="shared" si="324"/>
        <v>0.4</v>
      </c>
      <c r="Z1166">
        <f t="shared" si="336"/>
        <v>0</v>
      </c>
      <c r="AA1166">
        <f t="shared" si="337"/>
        <v>0</v>
      </c>
      <c r="AB1166">
        <f t="shared" si="338"/>
        <v>1</v>
      </c>
      <c r="AC1166">
        <f t="shared" si="339"/>
        <v>0</v>
      </c>
      <c r="AD1166">
        <f t="shared" si="340"/>
        <v>0</v>
      </c>
      <c r="AE1166">
        <f t="shared" si="341"/>
        <v>0</v>
      </c>
    </row>
    <row r="1167" spans="1:31" x14ac:dyDescent="0.25">
      <c r="A1167" s="5">
        <v>8.5</v>
      </c>
      <c r="B1167" s="5">
        <v>0.44</v>
      </c>
      <c r="C1167" s="5">
        <v>0.5</v>
      </c>
      <c r="D1167" s="5">
        <v>1.9</v>
      </c>
      <c r="E1167" s="5">
        <v>0.36899999999999999</v>
      </c>
      <c r="F1167" s="5">
        <v>15</v>
      </c>
      <c r="G1167" s="5">
        <v>38</v>
      </c>
      <c r="H1167" s="5">
        <v>0.99634</v>
      </c>
      <c r="I1167" s="5">
        <v>3.01</v>
      </c>
      <c r="J1167" s="5">
        <v>1.1000000000000001</v>
      </c>
      <c r="K1167" s="5">
        <v>9.4</v>
      </c>
      <c r="L1167" s="5">
        <v>5</v>
      </c>
      <c r="N1167" s="5">
        <f t="shared" si="325"/>
        <v>0.3451327433628319</v>
      </c>
      <c r="O1167" s="5">
        <f t="shared" si="326"/>
        <v>3.5446627506582944E-4</v>
      </c>
      <c r="P1167" s="5">
        <f t="shared" si="327"/>
        <v>0.5</v>
      </c>
      <c r="Q1167">
        <f t="shared" si="328"/>
        <v>6.8493150684931503E-2</v>
      </c>
      <c r="R1167">
        <f t="shared" si="329"/>
        <v>0.59599332220367274</v>
      </c>
      <c r="S1167">
        <f t="shared" si="330"/>
        <v>0.19718309859154928</v>
      </c>
      <c r="T1167">
        <f t="shared" si="331"/>
        <v>0.11307420494699646</v>
      </c>
      <c r="U1167">
        <f t="shared" si="332"/>
        <v>7.0366259711431879E-4</v>
      </c>
      <c r="V1167">
        <f t="shared" si="333"/>
        <v>0.21259842519685013</v>
      </c>
      <c r="W1167">
        <f t="shared" si="334"/>
        <v>0.46107784431137727</v>
      </c>
      <c r="X1167">
        <f t="shared" si="335"/>
        <v>1.0552975939214857E-3</v>
      </c>
      <c r="Y1167" s="5">
        <f t="shared" si="324"/>
        <v>0.4</v>
      </c>
      <c r="Z1167">
        <f t="shared" si="336"/>
        <v>0</v>
      </c>
      <c r="AA1167">
        <f t="shared" si="337"/>
        <v>0</v>
      </c>
      <c r="AB1167">
        <f t="shared" si="338"/>
        <v>1</v>
      </c>
      <c r="AC1167">
        <f t="shared" si="339"/>
        <v>0</v>
      </c>
      <c r="AD1167">
        <f t="shared" si="340"/>
        <v>0</v>
      </c>
      <c r="AE1167">
        <f t="shared" si="341"/>
        <v>0</v>
      </c>
    </row>
    <row r="1168" spans="1:31" x14ac:dyDescent="0.25">
      <c r="A1168" s="5">
        <v>9.9</v>
      </c>
      <c r="B1168" s="5">
        <v>0.54</v>
      </c>
      <c r="C1168" s="5">
        <v>0.26</v>
      </c>
      <c r="D1168" s="5">
        <v>2</v>
      </c>
      <c r="E1168" s="5">
        <v>0.111</v>
      </c>
      <c r="F1168" s="5">
        <v>7</v>
      </c>
      <c r="G1168" s="5">
        <v>60</v>
      </c>
      <c r="H1168" s="5">
        <v>0.99709000000000003</v>
      </c>
      <c r="I1168" s="5">
        <v>2.94</v>
      </c>
      <c r="J1168" s="5">
        <v>0.98</v>
      </c>
      <c r="K1168" s="5">
        <v>10.199999999999999</v>
      </c>
      <c r="L1168" s="5">
        <v>5</v>
      </c>
      <c r="N1168" s="5">
        <f t="shared" si="325"/>
        <v>0.46902654867256638</v>
      </c>
      <c r="O1168" s="5">
        <f t="shared" si="326"/>
        <v>1.7723313753291472E-4</v>
      </c>
      <c r="P1168" s="5">
        <f t="shared" si="327"/>
        <v>0.26</v>
      </c>
      <c r="Q1168">
        <f t="shared" si="328"/>
        <v>7.5342465753424667E-2</v>
      </c>
      <c r="R1168">
        <f t="shared" si="329"/>
        <v>0.1652754590984975</v>
      </c>
      <c r="S1168">
        <f t="shared" si="330"/>
        <v>8.4507042253521125E-2</v>
      </c>
      <c r="T1168">
        <f t="shared" si="331"/>
        <v>0.19081272084805653</v>
      </c>
      <c r="U1168">
        <f t="shared" si="332"/>
        <v>7.8690344062153615E-4</v>
      </c>
      <c r="V1168">
        <f t="shared" si="333"/>
        <v>0.15748031496062975</v>
      </c>
      <c r="W1168">
        <f t="shared" si="334"/>
        <v>0.3892215568862275</v>
      </c>
      <c r="X1168">
        <f t="shared" si="335"/>
        <v>1.8995356690586734E-3</v>
      </c>
      <c r="Y1168" s="5">
        <f t="shared" si="324"/>
        <v>0.4</v>
      </c>
      <c r="Z1168">
        <f t="shared" si="336"/>
        <v>0</v>
      </c>
      <c r="AA1168">
        <f t="shared" si="337"/>
        <v>0</v>
      </c>
      <c r="AB1168">
        <f t="shared" si="338"/>
        <v>1</v>
      </c>
      <c r="AC1168">
        <f t="shared" si="339"/>
        <v>0</v>
      </c>
      <c r="AD1168">
        <f t="shared" si="340"/>
        <v>0</v>
      </c>
      <c r="AE1168">
        <f t="shared" si="341"/>
        <v>0</v>
      </c>
    </row>
    <row r="1169" spans="1:31" x14ac:dyDescent="0.25">
      <c r="A1169" s="5">
        <v>8.1999999999999993</v>
      </c>
      <c r="B1169" s="5">
        <v>0.33</v>
      </c>
      <c r="C1169" s="5">
        <v>0.39</v>
      </c>
      <c r="D1169" s="5">
        <v>2.5</v>
      </c>
      <c r="E1169" s="5">
        <v>7.3999999999999996E-2</v>
      </c>
      <c r="F1169" s="5">
        <v>29</v>
      </c>
      <c r="G1169" s="5">
        <v>48</v>
      </c>
      <c r="H1169" s="5">
        <v>0.99528000000000005</v>
      </c>
      <c r="I1169" s="5">
        <v>3.32</v>
      </c>
      <c r="J1169" s="5">
        <v>0.88</v>
      </c>
      <c r="K1169" s="5">
        <v>12.4</v>
      </c>
      <c r="L1169" s="5">
        <v>7</v>
      </c>
      <c r="N1169" s="5">
        <f t="shared" si="325"/>
        <v>0.31858407079646012</v>
      </c>
      <c r="O1169" s="5">
        <f t="shared" si="326"/>
        <v>1.8567281074876782E-4</v>
      </c>
      <c r="P1169" s="5">
        <f t="shared" si="327"/>
        <v>0.39</v>
      </c>
      <c r="Q1169">
        <f t="shared" si="328"/>
        <v>0.10958904109589042</v>
      </c>
      <c r="R1169">
        <f t="shared" si="329"/>
        <v>0.10350584307178631</v>
      </c>
      <c r="S1169">
        <f t="shared" si="330"/>
        <v>0.39436619718309857</v>
      </c>
      <c r="T1169">
        <f t="shared" si="331"/>
        <v>0.14840989399293286</v>
      </c>
      <c r="U1169">
        <f t="shared" si="332"/>
        <v>5.8601553829079492E-4</v>
      </c>
      <c r="V1169">
        <f t="shared" si="333"/>
        <v>0.45669291338582663</v>
      </c>
      <c r="W1169">
        <f t="shared" si="334"/>
        <v>0.3293413173652695</v>
      </c>
      <c r="X1169">
        <f t="shared" si="335"/>
        <v>4.221190375685943E-3</v>
      </c>
      <c r="Y1169" s="5">
        <f t="shared" si="324"/>
        <v>0.8</v>
      </c>
      <c r="Z1169">
        <f t="shared" si="336"/>
        <v>0</v>
      </c>
      <c r="AA1169">
        <f t="shared" si="337"/>
        <v>0</v>
      </c>
      <c r="AB1169">
        <f t="shared" si="338"/>
        <v>0</v>
      </c>
      <c r="AC1169">
        <f t="shared" si="339"/>
        <v>0</v>
      </c>
      <c r="AD1169">
        <f t="shared" si="340"/>
        <v>1</v>
      </c>
      <c r="AE1169">
        <f t="shared" si="341"/>
        <v>0</v>
      </c>
    </row>
    <row r="1170" spans="1:31" x14ac:dyDescent="0.25">
      <c r="A1170" s="5">
        <v>6.5</v>
      </c>
      <c r="B1170" s="5">
        <v>0.34</v>
      </c>
      <c r="C1170" s="5">
        <v>0.27</v>
      </c>
      <c r="D1170" s="5">
        <v>2.8</v>
      </c>
      <c r="E1170" s="5">
        <v>6.7000000000000004E-2</v>
      </c>
      <c r="F1170" s="5">
        <v>8</v>
      </c>
      <c r="G1170" s="5">
        <v>44</v>
      </c>
      <c r="H1170" s="5">
        <v>0.99383999999999995</v>
      </c>
      <c r="I1170" s="5">
        <v>3.21</v>
      </c>
      <c r="J1170" s="5">
        <v>0.56000000000000005</v>
      </c>
      <c r="K1170" s="5">
        <v>12</v>
      </c>
      <c r="L1170" s="5">
        <v>6</v>
      </c>
      <c r="N1170" s="5">
        <f t="shared" si="325"/>
        <v>0.16814159292035399</v>
      </c>
      <c r="O1170" s="5">
        <f t="shared" si="326"/>
        <v>3.2070758220241707E-4</v>
      </c>
      <c r="P1170" s="5">
        <f t="shared" si="327"/>
        <v>0.27</v>
      </c>
      <c r="Q1170">
        <f t="shared" si="328"/>
        <v>0.13013698630136986</v>
      </c>
      <c r="R1170">
        <f t="shared" si="329"/>
        <v>9.1819699499165297E-2</v>
      </c>
      <c r="S1170">
        <f t="shared" si="330"/>
        <v>9.8591549295774641E-2</v>
      </c>
      <c r="T1170">
        <f t="shared" si="331"/>
        <v>0.13427561837455831</v>
      </c>
      <c r="U1170">
        <f t="shared" si="332"/>
        <v>4.261931187569317E-4</v>
      </c>
      <c r="V1170">
        <f t="shared" si="333"/>
        <v>0.37007874015748027</v>
      </c>
      <c r="W1170">
        <f t="shared" si="334"/>
        <v>0.13772455089820362</v>
      </c>
      <c r="X1170">
        <f t="shared" si="335"/>
        <v>3.7990713381173486E-3</v>
      </c>
      <c r="Y1170" s="5">
        <f t="shared" si="324"/>
        <v>0.6</v>
      </c>
      <c r="Z1170">
        <f t="shared" si="336"/>
        <v>0</v>
      </c>
      <c r="AA1170">
        <f t="shared" si="337"/>
        <v>0</v>
      </c>
      <c r="AB1170">
        <f t="shared" si="338"/>
        <v>0</v>
      </c>
      <c r="AC1170">
        <f t="shared" si="339"/>
        <v>1</v>
      </c>
      <c r="AD1170">
        <f t="shared" si="340"/>
        <v>0</v>
      </c>
      <c r="AE1170">
        <f t="shared" si="341"/>
        <v>0</v>
      </c>
    </row>
    <row r="1171" spans="1:31" x14ac:dyDescent="0.25">
      <c r="A1171" s="5">
        <v>7.6</v>
      </c>
      <c r="B1171" s="5">
        <v>0.5</v>
      </c>
      <c r="C1171" s="5">
        <v>0.28999999999999998</v>
      </c>
      <c r="D1171" s="5">
        <v>2.2999999999999998</v>
      </c>
      <c r="E1171" s="5">
        <v>8.5999999999999993E-2</v>
      </c>
      <c r="F1171" s="5">
        <v>5</v>
      </c>
      <c r="G1171" s="5">
        <v>14</v>
      </c>
      <c r="H1171" s="5">
        <v>0.99502000000000002</v>
      </c>
      <c r="I1171" s="5">
        <v>3.32</v>
      </c>
      <c r="J1171" s="5">
        <v>0.62</v>
      </c>
      <c r="K1171" s="5">
        <v>11.5</v>
      </c>
      <c r="L1171" s="5">
        <v>6</v>
      </c>
      <c r="N1171" s="5">
        <f t="shared" si="325"/>
        <v>0.26548672566371678</v>
      </c>
      <c r="O1171" s="5">
        <f t="shared" si="326"/>
        <v>2.0255215718047395E-4</v>
      </c>
      <c r="P1171" s="5">
        <f t="shared" si="327"/>
        <v>0.28999999999999998</v>
      </c>
      <c r="Q1171">
        <f t="shared" si="328"/>
        <v>9.5890410958904104E-2</v>
      </c>
      <c r="R1171">
        <f t="shared" si="329"/>
        <v>0.12353923205342236</v>
      </c>
      <c r="S1171">
        <f t="shared" si="330"/>
        <v>5.6338028169014086E-2</v>
      </c>
      <c r="T1171">
        <f t="shared" si="331"/>
        <v>2.8268551236749116E-2</v>
      </c>
      <c r="U1171">
        <f t="shared" si="332"/>
        <v>5.5715871254162312E-4</v>
      </c>
      <c r="V1171">
        <f t="shared" si="333"/>
        <v>0.45669291338582663</v>
      </c>
      <c r="W1171">
        <f t="shared" si="334"/>
        <v>0.17365269461077845</v>
      </c>
      <c r="X1171">
        <f t="shared" si="335"/>
        <v>3.2714225411566056E-3</v>
      </c>
      <c r="Y1171" s="5">
        <f t="shared" si="324"/>
        <v>0.6</v>
      </c>
      <c r="Z1171">
        <f t="shared" si="336"/>
        <v>0</v>
      </c>
      <c r="AA1171">
        <f t="shared" si="337"/>
        <v>0</v>
      </c>
      <c r="AB1171">
        <f t="shared" si="338"/>
        <v>0</v>
      </c>
      <c r="AC1171">
        <f t="shared" si="339"/>
        <v>1</v>
      </c>
      <c r="AD1171">
        <f t="shared" si="340"/>
        <v>0</v>
      </c>
      <c r="AE1171">
        <f t="shared" si="341"/>
        <v>0</v>
      </c>
    </row>
    <row r="1172" spans="1:31" x14ac:dyDescent="0.25">
      <c r="A1172" s="5">
        <v>9.1999999999999993</v>
      </c>
      <c r="B1172" s="5">
        <v>0.36</v>
      </c>
      <c r="C1172" s="5">
        <v>0.34</v>
      </c>
      <c r="D1172" s="5">
        <v>1.6</v>
      </c>
      <c r="E1172" s="5">
        <v>6.2E-2</v>
      </c>
      <c r="F1172" s="5">
        <v>5</v>
      </c>
      <c r="G1172" s="5">
        <v>12</v>
      </c>
      <c r="H1172" s="5">
        <v>0.99666999999999994</v>
      </c>
      <c r="I1172" s="5">
        <v>3.2</v>
      </c>
      <c r="J1172" s="5">
        <v>0.67</v>
      </c>
      <c r="K1172" s="5">
        <v>10.5</v>
      </c>
      <c r="L1172" s="5">
        <v>6</v>
      </c>
      <c r="N1172" s="5">
        <f t="shared" si="325"/>
        <v>0.40707964601769908</v>
      </c>
      <c r="O1172" s="5">
        <f t="shared" si="326"/>
        <v>3.9666464114509483E-4</v>
      </c>
      <c r="P1172" s="5">
        <f t="shared" si="327"/>
        <v>0.34</v>
      </c>
      <c r="Q1172">
        <f t="shared" si="328"/>
        <v>4.7945205479452059E-2</v>
      </c>
      <c r="R1172">
        <f t="shared" si="329"/>
        <v>8.3472454090150264E-2</v>
      </c>
      <c r="S1172">
        <f t="shared" si="330"/>
        <v>5.6338028169014086E-2</v>
      </c>
      <c r="T1172">
        <f t="shared" si="331"/>
        <v>2.1201413427561839E-2</v>
      </c>
      <c r="U1172">
        <f t="shared" si="332"/>
        <v>7.4028856825748661E-4</v>
      </c>
      <c r="V1172">
        <f t="shared" si="333"/>
        <v>0.3622047244094489</v>
      </c>
      <c r="W1172">
        <f t="shared" si="334"/>
        <v>0.20359281437125751</v>
      </c>
      <c r="X1172">
        <f t="shared" si="335"/>
        <v>2.2161249472351201E-3</v>
      </c>
      <c r="Y1172" s="5">
        <f t="shared" si="324"/>
        <v>0.6</v>
      </c>
      <c r="Z1172">
        <f t="shared" si="336"/>
        <v>0</v>
      </c>
      <c r="AA1172">
        <f t="shared" si="337"/>
        <v>0</v>
      </c>
      <c r="AB1172">
        <f t="shared" si="338"/>
        <v>0</v>
      </c>
      <c r="AC1172">
        <f t="shared" si="339"/>
        <v>1</v>
      </c>
      <c r="AD1172">
        <f t="shared" si="340"/>
        <v>0</v>
      </c>
      <c r="AE1172">
        <f t="shared" si="341"/>
        <v>0</v>
      </c>
    </row>
    <row r="1173" spans="1:31" x14ac:dyDescent="0.25">
      <c r="A1173" s="5">
        <v>7.1</v>
      </c>
      <c r="B1173" s="5">
        <v>0.59</v>
      </c>
      <c r="C1173" s="5">
        <v>0</v>
      </c>
      <c r="D1173" s="5">
        <v>2.2000000000000002</v>
      </c>
      <c r="E1173" s="5">
        <v>7.8E-2</v>
      </c>
      <c r="F1173" s="5">
        <v>26</v>
      </c>
      <c r="G1173" s="5">
        <v>44</v>
      </c>
      <c r="H1173" s="5">
        <v>0.99521999999999999</v>
      </c>
      <c r="I1173" s="5">
        <v>3.42</v>
      </c>
      <c r="J1173" s="5">
        <v>0.68</v>
      </c>
      <c r="K1173" s="5">
        <v>10.8</v>
      </c>
      <c r="L1173" s="5">
        <v>6</v>
      </c>
      <c r="N1173" s="5">
        <f t="shared" si="325"/>
        <v>0.22123893805309733</v>
      </c>
      <c r="O1173" s="5">
        <f t="shared" si="326"/>
        <v>2.5319019647559245E-4</v>
      </c>
      <c r="P1173" s="5">
        <f t="shared" si="327"/>
        <v>0</v>
      </c>
      <c r="Q1173">
        <f t="shared" si="328"/>
        <v>8.9041095890410982E-2</v>
      </c>
      <c r="R1173">
        <f t="shared" si="329"/>
        <v>0.11018363939899833</v>
      </c>
      <c r="S1173">
        <f t="shared" si="330"/>
        <v>0.352112676056338</v>
      </c>
      <c r="T1173">
        <f t="shared" si="331"/>
        <v>0.13427561837455831</v>
      </c>
      <c r="U1173">
        <f t="shared" si="332"/>
        <v>5.7935627081021112E-4</v>
      </c>
      <c r="V1173">
        <f t="shared" si="333"/>
        <v>0.53543307086614167</v>
      </c>
      <c r="W1173">
        <f t="shared" si="334"/>
        <v>0.20958083832335334</v>
      </c>
      <c r="X1173">
        <f t="shared" si="335"/>
        <v>2.5327142254115663E-3</v>
      </c>
      <c r="Y1173" s="5">
        <f t="shared" si="324"/>
        <v>0.6</v>
      </c>
      <c r="Z1173">
        <f t="shared" si="336"/>
        <v>0</v>
      </c>
      <c r="AA1173">
        <f t="shared" si="337"/>
        <v>0</v>
      </c>
      <c r="AB1173">
        <f t="shared" si="338"/>
        <v>0</v>
      </c>
      <c r="AC1173">
        <f t="shared" si="339"/>
        <v>1</v>
      </c>
      <c r="AD1173">
        <f t="shared" si="340"/>
        <v>0</v>
      </c>
      <c r="AE1173">
        <f t="shared" si="341"/>
        <v>0</v>
      </c>
    </row>
    <row r="1174" spans="1:31" x14ac:dyDescent="0.25">
      <c r="A1174" s="5">
        <v>9.6999999999999993</v>
      </c>
      <c r="B1174" s="5">
        <v>0.42</v>
      </c>
      <c r="C1174" s="5">
        <v>0.46</v>
      </c>
      <c r="D1174" s="5">
        <v>2.1</v>
      </c>
      <c r="E1174" s="5">
        <v>7.3999999999999996E-2</v>
      </c>
      <c r="F1174" s="5">
        <v>5</v>
      </c>
      <c r="G1174" s="5">
        <v>16</v>
      </c>
      <c r="H1174" s="5">
        <v>0.99648999999999999</v>
      </c>
      <c r="I1174" s="5">
        <v>3.27</v>
      </c>
      <c r="J1174" s="5">
        <v>0.74</v>
      </c>
      <c r="K1174" s="5">
        <v>12.3</v>
      </c>
      <c r="L1174" s="5">
        <v>6</v>
      </c>
      <c r="N1174" s="5">
        <f t="shared" si="325"/>
        <v>0.45132743362831851</v>
      </c>
      <c r="O1174" s="5">
        <f t="shared" si="326"/>
        <v>2.0255215718047395E-4</v>
      </c>
      <c r="P1174" s="5">
        <f t="shared" si="327"/>
        <v>0.46</v>
      </c>
      <c r="Q1174">
        <f t="shared" si="328"/>
        <v>8.2191780821917818E-2</v>
      </c>
      <c r="R1174">
        <f t="shared" si="329"/>
        <v>0.10350584307178631</v>
      </c>
      <c r="S1174">
        <f t="shared" si="330"/>
        <v>5.6338028169014086E-2</v>
      </c>
      <c r="T1174">
        <f t="shared" si="331"/>
        <v>3.5335689045936397E-2</v>
      </c>
      <c r="U1174">
        <f t="shared" si="332"/>
        <v>7.2031076581575981E-4</v>
      </c>
      <c r="V1174">
        <f t="shared" si="333"/>
        <v>0.41732283464566927</v>
      </c>
      <c r="W1174">
        <f t="shared" si="334"/>
        <v>0.24550898203592814</v>
      </c>
      <c r="X1174">
        <f t="shared" si="335"/>
        <v>4.1156606162937948E-3</v>
      </c>
      <c r="Y1174" s="5">
        <f t="shared" si="324"/>
        <v>0.6</v>
      </c>
      <c r="Z1174">
        <f t="shared" si="336"/>
        <v>0</v>
      </c>
      <c r="AA1174">
        <f t="shared" si="337"/>
        <v>0</v>
      </c>
      <c r="AB1174">
        <f t="shared" si="338"/>
        <v>0</v>
      </c>
      <c r="AC1174">
        <f t="shared" si="339"/>
        <v>1</v>
      </c>
      <c r="AD1174">
        <f t="shared" si="340"/>
        <v>0</v>
      </c>
      <c r="AE1174">
        <f t="shared" si="341"/>
        <v>0</v>
      </c>
    </row>
    <row r="1175" spans="1:31" x14ac:dyDescent="0.25">
      <c r="A1175" s="5">
        <v>7.6</v>
      </c>
      <c r="B1175" s="5">
        <v>0.36</v>
      </c>
      <c r="C1175" s="5">
        <v>0.31</v>
      </c>
      <c r="D1175" s="5">
        <v>1.7</v>
      </c>
      <c r="E1175" s="5">
        <v>7.9000000000000001E-2</v>
      </c>
      <c r="F1175" s="5">
        <v>26</v>
      </c>
      <c r="G1175" s="5">
        <v>65</v>
      </c>
      <c r="H1175" s="5">
        <v>0.99716000000000005</v>
      </c>
      <c r="I1175" s="5">
        <v>3.46</v>
      </c>
      <c r="J1175" s="5">
        <v>0.62</v>
      </c>
      <c r="K1175" s="5">
        <v>9.5</v>
      </c>
      <c r="L1175" s="5">
        <v>6</v>
      </c>
      <c r="N1175" s="5">
        <f t="shared" si="325"/>
        <v>0.26548672566371678</v>
      </c>
      <c r="O1175" s="5">
        <f t="shared" si="326"/>
        <v>2.0255215718047395E-4</v>
      </c>
      <c r="P1175" s="5">
        <f t="shared" si="327"/>
        <v>0.31</v>
      </c>
      <c r="Q1175">
        <f t="shared" si="328"/>
        <v>5.4794520547945202E-2</v>
      </c>
      <c r="R1175">
        <f t="shared" si="329"/>
        <v>0.11185308848080135</v>
      </c>
      <c r="S1175">
        <f t="shared" si="330"/>
        <v>0.352112676056338</v>
      </c>
      <c r="T1175">
        <f t="shared" si="331"/>
        <v>0.20848056537102475</v>
      </c>
      <c r="U1175">
        <f t="shared" si="332"/>
        <v>7.9467258601554442E-4</v>
      </c>
      <c r="V1175">
        <f t="shared" si="333"/>
        <v>0.56692913385826771</v>
      </c>
      <c r="W1175">
        <f t="shared" si="334"/>
        <v>0.17365269461077845</v>
      </c>
      <c r="X1175">
        <f t="shared" si="335"/>
        <v>1.1608273533136341E-3</v>
      </c>
      <c r="Y1175" s="5">
        <f t="shared" si="324"/>
        <v>0.6</v>
      </c>
      <c r="Z1175">
        <f t="shared" si="336"/>
        <v>0</v>
      </c>
      <c r="AA1175">
        <f t="shared" si="337"/>
        <v>0</v>
      </c>
      <c r="AB1175">
        <f t="shared" si="338"/>
        <v>0</v>
      </c>
      <c r="AC1175">
        <f t="shared" si="339"/>
        <v>1</v>
      </c>
      <c r="AD1175">
        <f t="shared" si="340"/>
        <v>0</v>
      </c>
      <c r="AE1175">
        <f t="shared" si="341"/>
        <v>0</v>
      </c>
    </row>
    <row r="1176" spans="1:31" x14ac:dyDescent="0.25">
      <c r="A1176" s="5">
        <v>7.6</v>
      </c>
      <c r="B1176" s="5">
        <v>0.36</v>
      </c>
      <c r="C1176" s="5">
        <v>0.31</v>
      </c>
      <c r="D1176" s="5">
        <v>1.7</v>
      </c>
      <c r="E1176" s="5">
        <v>7.9000000000000001E-2</v>
      </c>
      <c r="F1176" s="5">
        <v>26</v>
      </c>
      <c r="G1176" s="5">
        <v>65</v>
      </c>
      <c r="H1176" s="5">
        <v>0.99716000000000005</v>
      </c>
      <c r="I1176" s="5">
        <v>3.46</v>
      </c>
      <c r="J1176" s="5">
        <v>0.62</v>
      </c>
      <c r="K1176" s="5">
        <v>9.5</v>
      </c>
      <c r="L1176" s="5">
        <v>6</v>
      </c>
      <c r="N1176" s="5">
        <f t="shared" si="325"/>
        <v>0.26548672566371678</v>
      </c>
      <c r="O1176" s="5">
        <f t="shared" si="326"/>
        <v>4.1354398757680098E-4</v>
      </c>
      <c r="P1176" s="5">
        <f t="shared" si="327"/>
        <v>0.31</v>
      </c>
      <c r="Q1176">
        <f t="shared" si="328"/>
        <v>5.4794520547945202E-2</v>
      </c>
      <c r="R1176">
        <f t="shared" si="329"/>
        <v>0.11185308848080135</v>
      </c>
      <c r="S1176">
        <f t="shared" si="330"/>
        <v>0.352112676056338</v>
      </c>
      <c r="T1176">
        <f t="shared" si="331"/>
        <v>0.20848056537102475</v>
      </c>
      <c r="U1176">
        <f t="shared" si="332"/>
        <v>7.9467258601554442E-4</v>
      </c>
      <c r="V1176">
        <f t="shared" si="333"/>
        <v>0.56692913385826771</v>
      </c>
      <c r="W1176">
        <f t="shared" si="334"/>
        <v>0.17365269461077845</v>
      </c>
      <c r="X1176">
        <f t="shared" si="335"/>
        <v>1.1608273533136341E-3</v>
      </c>
      <c r="Y1176" s="5">
        <f t="shared" si="324"/>
        <v>0.6</v>
      </c>
      <c r="Z1176">
        <f t="shared" si="336"/>
        <v>0</v>
      </c>
      <c r="AA1176">
        <f t="shared" si="337"/>
        <v>0</v>
      </c>
      <c r="AB1176">
        <f t="shared" si="338"/>
        <v>0</v>
      </c>
      <c r="AC1176">
        <f t="shared" si="339"/>
        <v>1</v>
      </c>
      <c r="AD1176">
        <f t="shared" si="340"/>
        <v>0</v>
      </c>
      <c r="AE1176">
        <f t="shared" si="341"/>
        <v>0</v>
      </c>
    </row>
    <row r="1177" spans="1:31" x14ac:dyDescent="0.25">
      <c r="A1177" s="5">
        <v>6.5</v>
      </c>
      <c r="B1177" s="5">
        <v>0.61</v>
      </c>
      <c r="C1177" s="5">
        <v>0</v>
      </c>
      <c r="D1177" s="5">
        <v>2.2000000000000002</v>
      </c>
      <c r="E1177" s="5">
        <v>9.5000000000000001E-2</v>
      </c>
      <c r="F1177" s="5">
        <v>48</v>
      </c>
      <c r="G1177" s="5">
        <v>59</v>
      </c>
      <c r="H1177" s="5">
        <v>0.99541000000000002</v>
      </c>
      <c r="I1177" s="5">
        <v>3.61</v>
      </c>
      <c r="J1177" s="5">
        <v>0.7</v>
      </c>
      <c r="K1177" s="5">
        <v>11.5</v>
      </c>
      <c r="L1177" s="5">
        <v>6</v>
      </c>
      <c r="N1177" s="5">
        <f t="shared" si="325"/>
        <v>0.16814159292035399</v>
      </c>
      <c r="O1177" s="5">
        <f t="shared" si="326"/>
        <v>6.4141516440483414E-4</v>
      </c>
      <c r="P1177" s="5">
        <f t="shared" si="327"/>
        <v>0</v>
      </c>
      <c r="Q1177">
        <f t="shared" si="328"/>
        <v>8.9041095890410982E-2</v>
      </c>
      <c r="R1177">
        <f t="shared" si="329"/>
        <v>0.13856427378964942</v>
      </c>
      <c r="S1177">
        <f t="shared" si="330"/>
        <v>0.6619718309859155</v>
      </c>
      <c r="T1177">
        <f t="shared" si="331"/>
        <v>0.1872791519434629</v>
      </c>
      <c r="U1177">
        <f t="shared" si="332"/>
        <v>6.0044395116537475E-4</v>
      </c>
      <c r="V1177">
        <f t="shared" si="333"/>
        <v>0.68503937007874016</v>
      </c>
      <c r="W1177">
        <f t="shared" si="334"/>
        <v>0.22155688622754488</v>
      </c>
      <c r="X1177">
        <f t="shared" si="335"/>
        <v>3.2714225411566056E-3</v>
      </c>
      <c r="Y1177" s="5">
        <f t="shared" si="324"/>
        <v>0.6</v>
      </c>
      <c r="Z1177">
        <f t="shared" si="336"/>
        <v>0</v>
      </c>
      <c r="AA1177">
        <f t="shared" si="337"/>
        <v>0</v>
      </c>
      <c r="AB1177">
        <f t="shared" si="338"/>
        <v>0</v>
      </c>
      <c r="AC1177">
        <f t="shared" si="339"/>
        <v>1</v>
      </c>
      <c r="AD1177">
        <f t="shared" si="340"/>
        <v>0</v>
      </c>
      <c r="AE1177">
        <f t="shared" si="341"/>
        <v>0</v>
      </c>
    </row>
    <row r="1178" spans="1:31" x14ac:dyDescent="0.25">
      <c r="A1178" s="5">
        <v>6.5</v>
      </c>
      <c r="B1178" s="5">
        <v>0.88</v>
      </c>
      <c r="C1178" s="5">
        <v>0.03</v>
      </c>
      <c r="D1178" s="5">
        <v>5.6</v>
      </c>
      <c r="E1178" s="5">
        <v>7.9000000000000001E-2</v>
      </c>
      <c r="F1178" s="5">
        <v>23</v>
      </c>
      <c r="G1178" s="5">
        <v>47</v>
      </c>
      <c r="H1178" s="5">
        <v>0.99572000000000005</v>
      </c>
      <c r="I1178" s="5">
        <v>3.58</v>
      </c>
      <c r="J1178" s="5">
        <v>0.5</v>
      </c>
      <c r="K1178" s="5">
        <v>11.2</v>
      </c>
      <c r="L1178" s="5">
        <v>4</v>
      </c>
      <c r="N1178" s="5">
        <f t="shared" si="325"/>
        <v>0.16814159292035399</v>
      </c>
      <c r="O1178" s="5">
        <f t="shared" si="326"/>
        <v>4.5574235365606643E-4</v>
      </c>
      <c r="P1178" s="5">
        <f t="shared" si="327"/>
        <v>0.03</v>
      </c>
      <c r="Q1178">
        <f t="shared" si="328"/>
        <v>0.32191780821917804</v>
      </c>
      <c r="R1178">
        <f t="shared" si="329"/>
        <v>0.11185308848080135</v>
      </c>
      <c r="S1178">
        <f t="shared" si="330"/>
        <v>0.30985915492957744</v>
      </c>
      <c r="T1178">
        <f t="shared" si="331"/>
        <v>0.14487632508833923</v>
      </c>
      <c r="U1178">
        <f t="shared" si="332"/>
        <v>6.3485016648169351E-4</v>
      </c>
      <c r="V1178">
        <f t="shared" si="333"/>
        <v>0.66141732283464583</v>
      </c>
      <c r="W1178">
        <f t="shared" si="334"/>
        <v>0.10179640718562874</v>
      </c>
      <c r="X1178">
        <f t="shared" si="335"/>
        <v>2.9548332629801594E-3</v>
      </c>
      <c r="Y1178" s="5">
        <f t="shared" si="324"/>
        <v>0.2</v>
      </c>
      <c r="Z1178">
        <f t="shared" si="336"/>
        <v>0</v>
      </c>
      <c r="AA1178">
        <f t="shared" si="337"/>
        <v>1</v>
      </c>
      <c r="AB1178">
        <f t="shared" si="338"/>
        <v>0</v>
      </c>
      <c r="AC1178">
        <f t="shared" si="339"/>
        <v>0</v>
      </c>
      <c r="AD1178">
        <f t="shared" si="340"/>
        <v>0</v>
      </c>
      <c r="AE1178">
        <f t="shared" si="341"/>
        <v>0</v>
      </c>
    </row>
    <row r="1179" spans="1:31" x14ac:dyDescent="0.25">
      <c r="A1179" s="5">
        <v>7.1</v>
      </c>
      <c r="B1179" s="5">
        <v>0.66</v>
      </c>
      <c r="C1179" s="5">
        <v>0</v>
      </c>
      <c r="D1179" s="5">
        <v>2.4</v>
      </c>
      <c r="E1179" s="5">
        <v>5.1999999999999998E-2</v>
      </c>
      <c r="F1179" s="5">
        <v>6</v>
      </c>
      <c r="G1179" s="5">
        <v>11</v>
      </c>
      <c r="H1179" s="5">
        <v>0.99317999999999995</v>
      </c>
      <c r="I1179" s="5">
        <v>3.35</v>
      </c>
      <c r="J1179" s="5">
        <v>0.66</v>
      </c>
      <c r="K1179" s="5">
        <v>12.7</v>
      </c>
      <c r="L1179" s="5">
        <v>7</v>
      </c>
      <c r="N1179" s="5">
        <f t="shared" si="325"/>
        <v>0.22123893805309733</v>
      </c>
      <c r="O1179" s="5">
        <f t="shared" si="326"/>
        <v>6.7095402066032E-4</v>
      </c>
      <c r="P1179" s="5">
        <f t="shared" si="327"/>
        <v>0</v>
      </c>
      <c r="Q1179">
        <f t="shared" si="328"/>
        <v>0.10273972602739727</v>
      </c>
      <c r="R1179">
        <f t="shared" si="329"/>
        <v>6.6777963272120197E-2</v>
      </c>
      <c r="S1179">
        <f t="shared" si="330"/>
        <v>7.0422535211267609E-2</v>
      </c>
      <c r="T1179">
        <f t="shared" si="331"/>
        <v>1.7667844522968199E-2</v>
      </c>
      <c r="U1179">
        <f t="shared" si="332"/>
        <v>3.5294117647058387E-4</v>
      </c>
      <c r="V1179">
        <f t="shared" si="333"/>
        <v>0.48031496062992135</v>
      </c>
      <c r="W1179">
        <f t="shared" si="334"/>
        <v>0.19760479041916171</v>
      </c>
      <c r="X1179">
        <f t="shared" si="335"/>
        <v>4.5377796538623883E-3</v>
      </c>
      <c r="Y1179" s="5">
        <f t="shared" si="324"/>
        <v>0.8</v>
      </c>
      <c r="Z1179">
        <f t="shared" si="336"/>
        <v>0</v>
      </c>
      <c r="AA1179">
        <f t="shared" si="337"/>
        <v>0</v>
      </c>
      <c r="AB1179">
        <f t="shared" si="338"/>
        <v>0</v>
      </c>
      <c r="AC1179">
        <f t="shared" si="339"/>
        <v>0</v>
      </c>
      <c r="AD1179">
        <f t="shared" si="340"/>
        <v>1</v>
      </c>
      <c r="AE1179">
        <f t="shared" si="341"/>
        <v>0</v>
      </c>
    </row>
    <row r="1180" spans="1:31" x14ac:dyDescent="0.25">
      <c r="A1180" s="5">
        <v>5.6</v>
      </c>
      <c r="B1180" s="5">
        <v>0.91500000000000004</v>
      </c>
      <c r="C1180" s="5">
        <v>0</v>
      </c>
      <c r="D1180" s="5">
        <v>2.1</v>
      </c>
      <c r="E1180" s="5">
        <v>4.1000000000000002E-2</v>
      </c>
      <c r="F1180" s="5">
        <v>17</v>
      </c>
      <c r="G1180" s="5">
        <v>78</v>
      </c>
      <c r="H1180" s="5">
        <v>0.99346000000000001</v>
      </c>
      <c r="I1180" s="5">
        <v>3.68</v>
      </c>
      <c r="J1180" s="5">
        <v>0.73</v>
      </c>
      <c r="K1180" s="5">
        <v>11.4</v>
      </c>
      <c r="L1180" s="5">
        <v>5</v>
      </c>
      <c r="N1180" s="5">
        <f t="shared" si="325"/>
        <v>8.8495575221238937E-2</v>
      </c>
      <c r="O1180" s="5">
        <f t="shared" si="326"/>
        <v>1.9411248396462085E-4</v>
      </c>
      <c r="P1180" s="5">
        <f t="shared" si="327"/>
        <v>0</v>
      </c>
      <c r="Q1180">
        <f t="shared" si="328"/>
        <v>8.2191780821917818E-2</v>
      </c>
      <c r="R1180">
        <f t="shared" si="329"/>
        <v>4.8414023372287153E-2</v>
      </c>
      <c r="S1180">
        <f t="shared" si="330"/>
        <v>0.22535211267605634</v>
      </c>
      <c r="T1180">
        <f t="shared" si="331"/>
        <v>0.25441696113074203</v>
      </c>
      <c r="U1180">
        <f t="shared" si="332"/>
        <v>3.8401775804661697E-4</v>
      </c>
      <c r="V1180">
        <f t="shared" si="333"/>
        <v>0.74015748031496087</v>
      </c>
      <c r="W1180">
        <f t="shared" si="334"/>
        <v>0.23952095808383234</v>
      </c>
      <c r="X1180">
        <f t="shared" si="335"/>
        <v>3.1658927817644574E-3</v>
      </c>
      <c r="Y1180" s="5">
        <f t="shared" si="324"/>
        <v>0.4</v>
      </c>
      <c r="Z1180">
        <f t="shared" si="336"/>
        <v>0</v>
      </c>
      <c r="AA1180">
        <f t="shared" si="337"/>
        <v>0</v>
      </c>
      <c r="AB1180">
        <f t="shared" si="338"/>
        <v>1</v>
      </c>
      <c r="AC1180">
        <f t="shared" si="339"/>
        <v>0</v>
      </c>
      <c r="AD1180">
        <f t="shared" si="340"/>
        <v>0</v>
      </c>
      <c r="AE1180">
        <f t="shared" si="341"/>
        <v>0</v>
      </c>
    </row>
    <row r="1181" spans="1:31" x14ac:dyDescent="0.25">
      <c r="A1181" s="5">
        <v>8.1999999999999993</v>
      </c>
      <c r="B1181" s="5">
        <v>0.35</v>
      </c>
      <c r="C1181" s="5">
        <v>0.33</v>
      </c>
      <c r="D1181" s="5">
        <v>2.4</v>
      </c>
      <c r="E1181" s="5">
        <v>7.5999999999999998E-2</v>
      </c>
      <c r="F1181" s="5">
        <v>11</v>
      </c>
      <c r="G1181" s="5">
        <v>47</v>
      </c>
      <c r="H1181" s="5">
        <v>0.99599000000000004</v>
      </c>
      <c r="I1181" s="5">
        <v>3.27</v>
      </c>
      <c r="J1181" s="5">
        <v>0.81</v>
      </c>
      <c r="K1181" s="5">
        <v>11</v>
      </c>
      <c r="L1181" s="5">
        <v>6</v>
      </c>
      <c r="N1181" s="5">
        <f t="shared" si="325"/>
        <v>0.31858407079646012</v>
      </c>
      <c r="O1181" s="5">
        <f t="shared" si="326"/>
        <v>1.9411248396462085E-4</v>
      </c>
      <c r="P1181" s="5">
        <f t="shared" si="327"/>
        <v>0.33</v>
      </c>
      <c r="Q1181">
        <f t="shared" si="328"/>
        <v>0.10273972602739727</v>
      </c>
      <c r="R1181">
        <f t="shared" si="329"/>
        <v>0.10684474123539232</v>
      </c>
      <c r="S1181">
        <f t="shared" si="330"/>
        <v>0.14084507042253522</v>
      </c>
      <c r="T1181">
        <f t="shared" si="331"/>
        <v>0.14487632508833923</v>
      </c>
      <c r="U1181">
        <f t="shared" si="332"/>
        <v>6.6481687014428978E-4</v>
      </c>
      <c r="V1181">
        <f t="shared" si="333"/>
        <v>0.41732283464566927</v>
      </c>
      <c r="W1181">
        <f t="shared" si="334"/>
        <v>0.28742514970059885</v>
      </c>
      <c r="X1181">
        <f t="shared" si="335"/>
        <v>2.7437737441958626E-3</v>
      </c>
      <c r="Y1181" s="5">
        <f t="shared" si="324"/>
        <v>0.6</v>
      </c>
      <c r="Z1181">
        <f t="shared" si="336"/>
        <v>0</v>
      </c>
      <c r="AA1181">
        <f t="shared" si="337"/>
        <v>0</v>
      </c>
      <c r="AB1181">
        <f t="shared" si="338"/>
        <v>0</v>
      </c>
      <c r="AC1181">
        <f t="shared" si="339"/>
        <v>1</v>
      </c>
      <c r="AD1181">
        <f t="shared" si="340"/>
        <v>0</v>
      </c>
      <c r="AE1181">
        <f t="shared" si="341"/>
        <v>0</v>
      </c>
    </row>
    <row r="1182" spans="1:31" x14ac:dyDescent="0.25">
      <c r="A1182" s="5">
        <v>8.1999999999999993</v>
      </c>
      <c r="B1182" s="5">
        <v>0.35</v>
      </c>
      <c r="C1182" s="5">
        <v>0.33</v>
      </c>
      <c r="D1182" s="5">
        <v>2.4</v>
      </c>
      <c r="E1182" s="5">
        <v>7.5999999999999998E-2</v>
      </c>
      <c r="F1182" s="5">
        <v>11</v>
      </c>
      <c r="G1182" s="5">
        <v>47</v>
      </c>
      <c r="H1182" s="5">
        <v>0.99599000000000004</v>
      </c>
      <c r="I1182" s="5">
        <v>3.27</v>
      </c>
      <c r="J1182" s="5">
        <v>0.81</v>
      </c>
      <c r="K1182" s="5">
        <v>11</v>
      </c>
      <c r="L1182" s="5">
        <v>6</v>
      </c>
      <c r="N1182" s="5">
        <f t="shared" si="325"/>
        <v>0.31858407079646012</v>
      </c>
      <c r="O1182" s="5">
        <f t="shared" si="326"/>
        <v>2.2787117682803321E-4</v>
      </c>
      <c r="P1182" s="5">
        <f t="shared" si="327"/>
        <v>0.33</v>
      </c>
      <c r="Q1182">
        <f t="shared" si="328"/>
        <v>0.10273972602739727</v>
      </c>
      <c r="R1182">
        <f t="shared" si="329"/>
        <v>0.10684474123539232</v>
      </c>
      <c r="S1182">
        <f t="shared" si="330"/>
        <v>0.14084507042253522</v>
      </c>
      <c r="T1182">
        <f t="shared" si="331"/>
        <v>0.14487632508833923</v>
      </c>
      <c r="U1182">
        <f t="shared" si="332"/>
        <v>6.6481687014428978E-4</v>
      </c>
      <c r="V1182">
        <f t="shared" si="333"/>
        <v>0.41732283464566927</v>
      </c>
      <c r="W1182">
        <f t="shared" si="334"/>
        <v>0.28742514970059885</v>
      </c>
      <c r="X1182">
        <f t="shared" si="335"/>
        <v>2.7437737441958626E-3</v>
      </c>
      <c r="Y1182" s="5">
        <f t="shared" si="324"/>
        <v>0.6</v>
      </c>
      <c r="Z1182">
        <f t="shared" si="336"/>
        <v>0</v>
      </c>
      <c r="AA1182">
        <f t="shared" si="337"/>
        <v>0</v>
      </c>
      <c r="AB1182">
        <f t="shared" si="338"/>
        <v>0</v>
      </c>
      <c r="AC1182">
        <f t="shared" si="339"/>
        <v>1</v>
      </c>
      <c r="AD1182">
        <f t="shared" si="340"/>
        <v>0</v>
      </c>
      <c r="AE1182">
        <f t="shared" si="341"/>
        <v>0</v>
      </c>
    </row>
    <row r="1183" spans="1:31" x14ac:dyDescent="0.25">
      <c r="A1183" s="5">
        <v>9.8000000000000007</v>
      </c>
      <c r="B1183" s="5">
        <v>0.39</v>
      </c>
      <c r="C1183" s="5">
        <v>0.43</v>
      </c>
      <c r="D1183" s="5">
        <v>1.65</v>
      </c>
      <c r="E1183" s="5">
        <v>6.8000000000000005E-2</v>
      </c>
      <c r="F1183" s="5">
        <v>5</v>
      </c>
      <c r="G1183" s="5">
        <v>11</v>
      </c>
      <c r="H1183" s="5">
        <v>0.99478</v>
      </c>
      <c r="I1183" s="5">
        <v>3.19</v>
      </c>
      <c r="J1183" s="5">
        <v>0.46</v>
      </c>
      <c r="K1183" s="5">
        <v>11.4</v>
      </c>
      <c r="L1183" s="5">
        <v>5</v>
      </c>
      <c r="N1183" s="5">
        <f t="shared" si="325"/>
        <v>0.46017699115044253</v>
      </c>
      <c r="O1183" s="5">
        <f t="shared" si="326"/>
        <v>2.3631085004388629E-4</v>
      </c>
      <c r="P1183" s="5">
        <f t="shared" si="327"/>
        <v>0.43</v>
      </c>
      <c r="Q1183">
        <f t="shared" si="328"/>
        <v>5.136986301369862E-2</v>
      </c>
      <c r="R1183">
        <f t="shared" si="329"/>
        <v>9.3489148580968295E-2</v>
      </c>
      <c r="S1183">
        <f t="shared" si="330"/>
        <v>5.6338028169014086E-2</v>
      </c>
      <c r="T1183">
        <f t="shared" si="331"/>
        <v>1.7667844522968199E-2</v>
      </c>
      <c r="U1183">
        <f t="shared" si="332"/>
        <v>5.3052164261931263E-4</v>
      </c>
      <c r="V1183">
        <f t="shared" si="333"/>
        <v>0.35433070866141725</v>
      </c>
      <c r="W1183">
        <f t="shared" si="334"/>
        <v>7.7844311377245512E-2</v>
      </c>
      <c r="X1183">
        <f t="shared" si="335"/>
        <v>3.1658927817644574E-3</v>
      </c>
      <c r="Y1183" s="5">
        <f t="shared" si="324"/>
        <v>0.4</v>
      </c>
      <c r="Z1183">
        <f t="shared" si="336"/>
        <v>0</v>
      </c>
      <c r="AA1183">
        <f t="shared" si="337"/>
        <v>0</v>
      </c>
      <c r="AB1183">
        <f t="shared" si="338"/>
        <v>1</v>
      </c>
      <c r="AC1183">
        <f t="shared" si="339"/>
        <v>0</v>
      </c>
      <c r="AD1183">
        <f t="shared" si="340"/>
        <v>0</v>
      </c>
      <c r="AE1183">
        <f t="shared" si="341"/>
        <v>0</v>
      </c>
    </row>
    <row r="1184" spans="1:31" x14ac:dyDescent="0.25">
      <c r="A1184" s="5">
        <v>10.199999999999999</v>
      </c>
      <c r="B1184" s="5">
        <v>0.4</v>
      </c>
      <c r="C1184" s="5">
        <v>0.4</v>
      </c>
      <c r="D1184" s="5">
        <v>2.5</v>
      </c>
      <c r="E1184" s="5">
        <v>6.8000000000000005E-2</v>
      </c>
      <c r="F1184" s="5">
        <v>41</v>
      </c>
      <c r="G1184" s="5">
        <v>54</v>
      </c>
      <c r="H1184" s="5">
        <v>0.99753999999999998</v>
      </c>
      <c r="I1184" s="5">
        <v>3.38</v>
      </c>
      <c r="J1184" s="5">
        <v>0.86</v>
      </c>
      <c r="K1184" s="5">
        <v>10.5</v>
      </c>
      <c r="L1184" s="5">
        <v>6</v>
      </c>
      <c r="N1184" s="5">
        <f t="shared" si="325"/>
        <v>0.49557522123893799</v>
      </c>
      <c r="O1184" s="5">
        <f t="shared" si="326"/>
        <v>4.5574235365606643E-4</v>
      </c>
      <c r="P1184" s="5">
        <f t="shared" si="327"/>
        <v>0.4</v>
      </c>
      <c r="Q1184">
        <f t="shared" si="328"/>
        <v>0.10958904109589042</v>
      </c>
      <c r="R1184">
        <f t="shared" si="329"/>
        <v>9.3489148580968295E-2</v>
      </c>
      <c r="S1184">
        <f t="shared" si="330"/>
        <v>0.56338028169014087</v>
      </c>
      <c r="T1184">
        <f t="shared" si="331"/>
        <v>0.16961130742049471</v>
      </c>
      <c r="U1184">
        <f t="shared" si="332"/>
        <v>8.3684794672585921E-4</v>
      </c>
      <c r="V1184">
        <f t="shared" si="333"/>
        <v>0.50393700787401563</v>
      </c>
      <c r="W1184">
        <f t="shared" si="334"/>
        <v>0.31736526946107785</v>
      </c>
      <c r="X1184">
        <f t="shared" si="335"/>
        <v>2.2161249472351201E-3</v>
      </c>
      <c r="Y1184" s="5">
        <f t="shared" si="324"/>
        <v>0.6</v>
      </c>
      <c r="Z1184">
        <f t="shared" si="336"/>
        <v>0</v>
      </c>
      <c r="AA1184">
        <f t="shared" si="337"/>
        <v>0</v>
      </c>
      <c r="AB1184">
        <f t="shared" si="338"/>
        <v>0</v>
      </c>
      <c r="AC1184">
        <f t="shared" si="339"/>
        <v>1</v>
      </c>
      <c r="AD1184">
        <f t="shared" si="340"/>
        <v>0</v>
      </c>
      <c r="AE1184">
        <f t="shared" si="341"/>
        <v>0</v>
      </c>
    </row>
    <row r="1185" spans="1:31" x14ac:dyDescent="0.25">
      <c r="A1185" s="5">
        <v>6.8</v>
      </c>
      <c r="B1185" s="5">
        <v>0.66</v>
      </c>
      <c r="C1185" s="5">
        <v>7.0000000000000007E-2</v>
      </c>
      <c r="D1185" s="5">
        <v>1.6</v>
      </c>
      <c r="E1185" s="5">
        <v>7.0000000000000007E-2</v>
      </c>
      <c r="F1185" s="5">
        <v>16</v>
      </c>
      <c r="G1185" s="5">
        <v>61</v>
      </c>
      <c r="H1185" s="5">
        <v>0.99572000000000005</v>
      </c>
      <c r="I1185" s="5">
        <v>3.29</v>
      </c>
      <c r="J1185" s="5">
        <v>0.6</v>
      </c>
      <c r="K1185" s="5">
        <v>9.3000000000000007</v>
      </c>
      <c r="L1185" s="5">
        <v>5</v>
      </c>
      <c r="N1185" s="5">
        <f t="shared" si="325"/>
        <v>0.19469026548672566</v>
      </c>
      <c r="O1185" s="5">
        <f t="shared" si="326"/>
        <v>4.3886300722436027E-4</v>
      </c>
      <c r="P1185" s="5">
        <f t="shared" si="327"/>
        <v>7.0000000000000007E-2</v>
      </c>
      <c r="Q1185">
        <f t="shared" si="328"/>
        <v>4.7945205479452059E-2</v>
      </c>
      <c r="R1185">
        <f t="shared" si="329"/>
        <v>9.6828046744574306E-2</v>
      </c>
      <c r="S1185">
        <f t="shared" si="330"/>
        <v>0.21126760563380281</v>
      </c>
      <c r="T1185">
        <f t="shared" si="331"/>
        <v>0.19434628975265017</v>
      </c>
      <c r="U1185">
        <f t="shared" si="332"/>
        <v>6.3485016648169351E-4</v>
      </c>
      <c r="V1185">
        <f t="shared" si="333"/>
        <v>0.43307086614173229</v>
      </c>
      <c r="W1185">
        <f t="shared" si="334"/>
        <v>0.16167664670658682</v>
      </c>
      <c r="X1185">
        <f t="shared" si="335"/>
        <v>9.4976783452933758E-4</v>
      </c>
      <c r="Y1185" s="5">
        <f t="shared" si="324"/>
        <v>0.4</v>
      </c>
      <c r="Z1185">
        <f t="shared" si="336"/>
        <v>0</v>
      </c>
      <c r="AA1185">
        <f t="shared" si="337"/>
        <v>0</v>
      </c>
      <c r="AB1185">
        <f t="shared" si="338"/>
        <v>1</v>
      </c>
      <c r="AC1185">
        <f t="shared" si="339"/>
        <v>0</v>
      </c>
      <c r="AD1185">
        <f t="shared" si="340"/>
        <v>0</v>
      </c>
      <c r="AE1185">
        <f t="shared" si="341"/>
        <v>0</v>
      </c>
    </row>
    <row r="1186" spans="1:31" x14ac:dyDescent="0.25">
      <c r="A1186" s="5">
        <v>6.7</v>
      </c>
      <c r="B1186" s="5">
        <v>0.64</v>
      </c>
      <c r="C1186" s="5">
        <v>0.23</v>
      </c>
      <c r="D1186" s="5">
        <v>2.1</v>
      </c>
      <c r="E1186" s="5">
        <v>0.08</v>
      </c>
      <c r="F1186" s="5">
        <v>11</v>
      </c>
      <c r="G1186" s="5">
        <v>119</v>
      </c>
      <c r="H1186" s="5">
        <v>0.99538000000000004</v>
      </c>
      <c r="I1186" s="5">
        <v>3.36</v>
      </c>
      <c r="J1186" s="5">
        <v>0.7</v>
      </c>
      <c r="K1186" s="5">
        <v>10.9</v>
      </c>
      <c r="L1186" s="5">
        <v>5</v>
      </c>
      <c r="N1186" s="5">
        <f t="shared" si="325"/>
        <v>0.18584070796460181</v>
      </c>
      <c r="O1186" s="5">
        <f t="shared" si="326"/>
        <v>2.6162986969144553E-4</v>
      </c>
      <c r="P1186" s="5">
        <f t="shared" si="327"/>
        <v>0.23</v>
      </c>
      <c r="Q1186">
        <f t="shared" si="328"/>
        <v>8.2191780821917818E-2</v>
      </c>
      <c r="R1186">
        <f t="shared" si="329"/>
        <v>0.11352253756260436</v>
      </c>
      <c r="S1186">
        <f t="shared" si="330"/>
        <v>0.14084507042253522</v>
      </c>
      <c r="T1186">
        <f t="shared" si="331"/>
        <v>0.39929328621908128</v>
      </c>
      <c r="U1186">
        <f t="shared" si="332"/>
        <v>5.9711431742508897E-4</v>
      </c>
      <c r="V1186">
        <f t="shared" si="333"/>
        <v>0.48818897637795267</v>
      </c>
      <c r="W1186">
        <f t="shared" si="334"/>
        <v>0.22155688622754488</v>
      </c>
      <c r="X1186">
        <f t="shared" si="335"/>
        <v>2.6382439848037145E-3</v>
      </c>
      <c r="Y1186" s="5">
        <f t="shared" si="324"/>
        <v>0.4</v>
      </c>
      <c r="Z1186">
        <f t="shared" si="336"/>
        <v>0</v>
      </c>
      <c r="AA1186">
        <f t="shared" si="337"/>
        <v>0</v>
      </c>
      <c r="AB1186">
        <f t="shared" si="338"/>
        <v>1</v>
      </c>
      <c r="AC1186">
        <f t="shared" si="339"/>
        <v>0</v>
      </c>
      <c r="AD1186">
        <f t="shared" si="340"/>
        <v>0</v>
      </c>
      <c r="AE1186">
        <f t="shared" si="341"/>
        <v>0</v>
      </c>
    </row>
    <row r="1187" spans="1:31" x14ac:dyDescent="0.25">
      <c r="A1187" s="5">
        <v>7</v>
      </c>
      <c r="B1187" s="5">
        <v>0.43</v>
      </c>
      <c r="C1187" s="5">
        <v>0.3</v>
      </c>
      <c r="D1187" s="5">
        <v>2</v>
      </c>
      <c r="E1187" s="5">
        <v>8.5000000000000006E-2</v>
      </c>
      <c r="F1187" s="5">
        <v>6</v>
      </c>
      <c r="G1187" s="5">
        <v>39</v>
      </c>
      <c r="H1187" s="5">
        <v>0.99346000000000001</v>
      </c>
      <c r="I1187" s="5">
        <v>3.33</v>
      </c>
      <c r="J1187" s="5">
        <v>0.46</v>
      </c>
      <c r="K1187" s="5">
        <v>11.9</v>
      </c>
      <c r="L1187" s="5">
        <v>6</v>
      </c>
      <c r="N1187" s="5">
        <f t="shared" si="325"/>
        <v>0.21238938053097348</v>
      </c>
      <c r="O1187" s="5">
        <f t="shared" si="326"/>
        <v>5.7389777867800963E-4</v>
      </c>
      <c r="P1187" s="5">
        <f t="shared" si="327"/>
        <v>0.3</v>
      </c>
      <c r="Q1187">
        <f t="shared" si="328"/>
        <v>7.5342465753424667E-2</v>
      </c>
      <c r="R1187">
        <f t="shared" si="329"/>
        <v>0.12186978297161939</v>
      </c>
      <c r="S1187">
        <f t="shared" si="330"/>
        <v>7.0422535211267609E-2</v>
      </c>
      <c r="T1187">
        <f t="shared" si="331"/>
        <v>0.1166077738515901</v>
      </c>
      <c r="U1187">
        <f t="shared" si="332"/>
        <v>3.8401775804661697E-4</v>
      </c>
      <c r="V1187">
        <f t="shared" si="333"/>
        <v>0.46456692913385833</v>
      </c>
      <c r="W1187">
        <f t="shared" si="334"/>
        <v>7.7844311377245512E-2</v>
      </c>
      <c r="X1187">
        <f t="shared" si="335"/>
        <v>3.6935415787252004E-3</v>
      </c>
      <c r="Y1187" s="5">
        <f t="shared" si="324"/>
        <v>0.6</v>
      </c>
      <c r="Z1187">
        <f t="shared" si="336"/>
        <v>0</v>
      </c>
      <c r="AA1187">
        <f t="shared" si="337"/>
        <v>0</v>
      </c>
      <c r="AB1187">
        <f t="shared" si="338"/>
        <v>0</v>
      </c>
      <c r="AC1187">
        <f t="shared" si="339"/>
        <v>1</v>
      </c>
      <c r="AD1187">
        <f t="shared" si="340"/>
        <v>0</v>
      </c>
      <c r="AE1187">
        <f t="shared" si="341"/>
        <v>0</v>
      </c>
    </row>
    <row r="1188" spans="1:31" x14ac:dyDescent="0.25">
      <c r="A1188" s="5">
        <v>6.6</v>
      </c>
      <c r="B1188" s="5">
        <v>0.8</v>
      </c>
      <c r="C1188" s="5">
        <v>0.03</v>
      </c>
      <c r="D1188" s="5">
        <v>7.8</v>
      </c>
      <c r="E1188" s="5">
        <v>7.9000000000000001E-2</v>
      </c>
      <c r="F1188" s="5">
        <v>6</v>
      </c>
      <c r="G1188" s="5">
        <v>12</v>
      </c>
      <c r="H1188" s="5">
        <v>0.99629999999999996</v>
      </c>
      <c r="I1188" s="5">
        <v>3.52</v>
      </c>
      <c r="J1188" s="5">
        <v>0.5</v>
      </c>
      <c r="K1188" s="5">
        <v>12.2</v>
      </c>
      <c r="L1188" s="5">
        <v>5</v>
      </c>
      <c r="N1188" s="5">
        <f t="shared" si="325"/>
        <v>0.17699115044247787</v>
      </c>
      <c r="O1188" s="5">
        <f t="shared" si="326"/>
        <v>2.6162986969144553E-4</v>
      </c>
      <c r="P1188" s="5">
        <f t="shared" si="327"/>
        <v>0.03</v>
      </c>
      <c r="Q1188">
        <f t="shared" si="328"/>
        <v>0.4726027397260274</v>
      </c>
      <c r="R1188">
        <f t="shared" si="329"/>
        <v>0.11185308848080135</v>
      </c>
      <c r="S1188">
        <f t="shared" si="330"/>
        <v>7.0422535211267609E-2</v>
      </c>
      <c r="T1188">
        <f t="shared" si="331"/>
        <v>2.1201413427561839E-2</v>
      </c>
      <c r="U1188">
        <f t="shared" si="332"/>
        <v>6.9922308546059629E-4</v>
      </c>
      <c r="V1188">
        <f t="shared" si="333"/>
        <v>0.61417322834645671</v>
      </c>
      <c r="W1188">
        <f t="shared" si="334"/>
        <v>0.10179640718562874</v>
      </c>
      <c r="X1188">
        <f t="shared" si="335"/>
        <v>4.0101308569016449E-3</v>
      </c>
      <c r="Y1188" s="5">
        <f t="shared" si="324"/>
        <v>0.4</v>
      </c>
      <c r="Z1188">
        <f t="shared" si="336"/>
        <v>0</v>
      </c>
      <c r="AA1188">
        <f t="shared" si="337"/>
        <v>0</v>
      </c>
      <c r="AB1188">
        <f t="shared" si="338"/>
        <v>1</v>
      </c>
      <c r="AC1188">
        <f t="shared" si="339"/>
        <v>0</v>
      </c>
      <c r="AD1188">
        <f t="shared" si="340"/>
        <v>0</v>
      </c>
      <c r="AE1188">
        <f t="shared" si="341"/>
        <v>0</v>
      </c>
    </row>
    <row r="1189" spans="1:31" x14ac:dyDescent="0.25">
      <c r="A1189" s="5">
        <v>7</v>
      </c>
      <c r="B1189" s="5">
        <v>0.43</v>
      </c>
      <c r="C1189" s="5">
        <v>0.3</v>
      </c>
      <c r="D1189" s="5">
        <v>2</v>
      </c>
      <c r="E1189" s="5">
        <v>8.5000000000000006E-2</v>
      </c>
      <c r="F1189" s="5">
        <v>6</v>
      </c>
      <c r="G1189" s="5">
        <v>39</v>
      </c>
      <c r="H1189" s="5">
        <v>0.99346000000000001</v>
      </c>
      <c r="I1189" s="5">
        <v>3.33</v>
      </c>
      <c r="J1189" s="5">
        <v>0.46</v>
      </c>
      <c r="K1189" s="5">
        <v>11.9</v>
      </c>
      <c r="L1189" s="5">
        <v>6</v>
      </c>
      <c r="N1189" s="5">
        <f t="shared" si="325"/>
        <v>0.21238938053097348</v>
      </c>
      <c r="O1189" s="5">
        <f t="shared" si="326"/>
        <v>4.3886300722436027E-4</v>
      </c>
      <c r="P1189" s="5">
        <f t="shared" si="327"/>
        <v>0.3</v>
      </c>
      <c r="Q1189">
        <f t="shared" si="328"/>
        <v>7.5342465753424667E-2</v>
      </c>
      <c r="R1189">
        <f t="shared" si="329"/>
        <v>0.12186978297161939</v>
      </c>
      <c r="S1189">
        <f t="shared" si="330"/>
        <v>7.0422535211267609E-2</v>
      </c>
      <c r="T1189">
        <f t="shared" si="331"/>
        <v>0.1166077738515901</v>
      </c>
      <c r="U1189">
        <f t="shared" si="332"/>
        <v>3.8401775804661697E-4</v>
      </c>
      <c r="V1189">
        <f t="shared" si="333"/>
        <v>0.46456692913385833</v>
      </c>
      <c r="W1189">
        <f t="shared" si="334"/>
        <v>7.7844311377245512E-2</v>
      </c>
      <c r="X1189">
        <f t="shared" si="335"/>
        <v>3.6935415787252004E-3</v>
      </c>
      <c r="Y1189" s="5">
        <f t="shared" si="324"/>
        <v>0.6</v>
      </c>
      <c r="Z1189">
        <f t="shared" si="336"/>
        <v>0</v>
      </c>
      <c r="AA1189">
        <f t="shared" si="337"/>
        <v>0</v>
      </c>
      <c r="AB1189">
        <f t="shared" si="338"/>
        <v>0</v>
      </c>
      <c r="AC1189">
        <f t="shared" si="339"/>
        <v>1</v>
      </c>
      <c r="AD1189">
        <f t="shared" si="340"/>
        <v>0</v>
      </c>
      <c r="AE1189">
        <f t="shared" si="341"/>
        <v>0</v>
      </c>
    </row>
    <row r="1190" spans="1:31" x14ac:dyDescent="0.25">
      <c r="A1190" s="5">
        <v>6.7</v>
      </c>
      <c r="B1190" s="5">
        <v>0.64</v>
      </c>
      <c r="C1190" s="5">
        <v>0.23</v>
      </c>
      <c r="D1190" s="5">
        <v>2.1</v>
      </c>
      <c r="E1190" s="5">
        <v>0.08</v>
      </c>
      <c r="F1190" s="5">
        <v>11</v>
      </c>
      <c r="G1190" s="5">
        <v>119</v>
      </c>
      <c r="H1190" s="5">
        <v>0.99538000000000004</v>
      </c>
      <c r="I1190" s="5">
        <v>3.36</v>
      </c>
      <c r="J1190" s="5">
        <v>0.7</v>
      </c>
      <c r="K1190" s="5">
        <v>10.9</v>
      </c>
      <c r="L1190" s="5">
        <v>5</v>
      </c>
      <c r="N1190" s="5">
        <f t="shared" si="325"/>
        <v>0.18584070796460181</v>
      </c>
      <c r="O1190" s="5">
        <f t="shared" si="326"/>
        <v>7.0471271352373231E-4</v>
      </c>
      <c r="P1190" s="5">
        <f t="shared" si="327"/>
        <v>0.23</v>
      </c>
      <c r="Q1190">
        <f t="shared" si="328"/>
        <v>8.2191780821917818E-2</v>
      </c>
      <c r="R1190">
        <f t="shared" si="329"/>
        <v>0.11352253756260436</v>
      </c>
      <c r="S1190">
        <f t="shared" si="330"/>
        <v>0.14084507042253522</v>
      </c>
      <c r="T1190">
        <f t="shared" si="331"/>
        <v>0.39929328621908128</v>
      </c>
      <c r="U1190">
        <f t="shared" si="332"/>
        <v>5.9711431742508897E-4</v>
      </c>
      <c r="V1190">
        <f t="shared" si="333"/>
        <v>0.48818897637795267</v>
      </c>
      <c r="W1190">
        <f t="shared" si="334"/>
        <v>0.22155688622754488</v>
      </c>
      <c r="X1190">
        <f t="shared" si="335"/>
        <v>2.6382439848037145E-3</v>
      </c>
      <c r="Y1190" s="5">
        <f t="shared" si="324"/>
        <v>0.4</v>
      </c>
      <c r="Z1190">
        <f t="shared" si="336"/>
        <v>0</v>
      </c>
      <c r="AA1190">
        <f t="shared" si="337"/>
        <v>0</v>
      </c>
      <c r="AB1190">
        <f t="shared" si="338"/>
        <v>1</v>
      </c>
      <c r="AC1190">
        <f t="shared" si="339"/>
        <v>0</v>
      </c>
      <c r="AD1190">
        <f t="shared" si="340"/>
        <v>0</v>
      </c>
      <c r="AE1190">
        <f t="shared" si="341"/>
        <v>0</v>
      </c>
    </row>
    <row r="1191" spans="1:31" x14ac:dyDescent="0.25">
      <c r="A1191" s="5">
        <v>8.8000000000000007</v>
      </c>
      <c r="B1191" s="5">
        <v>0.95499999999999996</v>
      </c>
      <c r="C1191" s="5">
        <v>0.05</v>
      </c>
      <c r="D1191" s="5">
        <v>1.8</v>
      </c>
      <c r="E1191" s="5">
        <v>7.4999999999999997E-2</v>
      </c>
      <c r="F1191" s="5">
        <v>5</v>
      </c>
      <c r="G1191" s="5">
        <v>19</v>
      </c>
      <c r="H1191" s="5">
        <v>0.99616000000000005</v>
      </c>
      <c r="I1191" s="5">
        <v>3.3</v>
      </c>
      <c r="J1191" s="5">
        <v>0.44</v>
      </c>
      <c r="K1191" s="5">
        <v>9.6</v>
      </c>
      <c r="L1191" s="5">
        <v>4</v>
      </c>
      <c r="N1191" s="5">
        <f t="shared" si="325"/>
        <v>0.37168141592920362</v>
      </c>
      <c r="O1191" s="5">
        <f t="shared" si="326"/>
        <v>2.3631085004388629E-4</v>
      </c>
      <c r="P1191" s="5">
        <f t="shared" si="327"/>
        <v>0.05</v>
      </c>
      <c r="Q1191">
        <f t="shared" si="328"/>
        <v>6.164383561643836E-2</v>
      </c>
      <c r="R1191">
        <f t="shared" si="329"/>
        <v>0.10517529215358933</v>
      </c>
      <c r="S1191">
        <f t="shared" si="330"/>
        <v>5.6338028169014086E-2</v>
      </c>
      <c r="T1191">
        <f t="shared" si="331"/>
        <v>4.5936395759717315E-2</v>
      </c>
      <c r="U1191">
        <f t="shared" si="332"/>
        <v>6.836847946725921E-4</v>
      </c>
      <c r="V1191">
        <f t="shared" si="333"/>
        <v>0.44094488188976361</v>
      </c>
      <c r="W1191">
        <f t="shared" si="334"/>
        <v>6.5868263473053884E-2</v>
      </c>
      <c r="X1191">
        <f t="shared" si="335"/>
        <v>1.2663571127057823E-3</v>
      </c>
      <c r="Y1191" s="5">
        <f t="shared" si="324"/>
        <v>0.2</v>
      </c>
      <c r="Z1191">
        <f t="shared" si="336"/>
        <v>0</v>
      </c>
      <c r="AA1191">
        <f t="shared" si="337"/>
        <v>1</v>
      </c>
      <c r="AB1191">
        <f t="shared" si="338"/>
        <v>0</v>
      </c>
      <c r="AC1191">
        <f t="shared" si="339"/>
        <v>0</v>
      </c>
      <c r="AD1191">
        <f t="shared" si="340"/>
        <v>0</v>
      </c>
      <c r="AE1191">
        <f t="shared" si="341"/>
        <v>0</v>
      </c>
    </row>
    <row r="1192" spans="1:31" x14ac:dyDescent="0.25">
      <c r="A1192" s="5">
        <v>9.1</v>
      </c>
      <c r="B1192" s="5">
        <v>0.4</v>
      </c>
      <c r="C1192" s="5">
        <v>0.56999999999999995</v>
      </c>
      <c r="D1192" s="5">
        <v>4.5999999999999996</v>
      </c>
      <c r="E1192" s="5">
        <v>0.08</v>
      </c>
      <c r="F1192" s="5">
        <v>6</v>
      </c>
      <c r="G1192" s="5">
        <v>20</v>
      </c>
      <c r="H1192" s="5">
        <v>0.99651999999999996</v>
      </c>
      <c r="I1192" s="5">
        <v>3.28</v>
      </c>
      <c r="J1192" s="5">
        <v>0.56999999999999995</v>
      </c>
      <c r="K1192" s="5">
        <v>12.5</v>
      </c>
      <c r="L1192" s="5">
        <v>6</v>
      </c>
      <c r="N1192" s="5">
        <f t="shared" si="325"/>
        <v>0.39823008849557517</v>
      </c>
      <c r="O1192" s="5">
        <f t="shared" si="326"/>
        <v>6.4563500101276071E-4</v>
      </c>
      <c r="P1192" s="5">
        <f t="shared" si="327"/>
        <v>0.56999999999999995</v>
      </c>
      <c r="Q1192">
        <f t="shared" si="328"/>
        <v>0.25342465753424659</v>
      </c>
      <c r="R1192">
        <f t="shared" si="329"/>
        <v>0.11352253756260436</v>
      </c>
      <c r="S1192">
        <f t="shared" si="330"/>
        <v>7.0422535211267609E-2</v>
      </c>
      <c r="T1192">
        <f t="shared" si="331"/>
        <v>4.9469964664310952E-2</v>
      </c>
      <c r="U1192">
        <f t="shared" si="332"/>
        <v>7.2364039955604559E-4</v>
      </c>
      <c r="V1192">
        <f t="shared" si="333"/>
        <v>0.42519685039370059</v>
      </c>
      <c r="W1192">
        <f t="shared" si="334"/>
        <v>0.14371257485029937</v>
      </c>
      <c r="X1192">
        <f t="shared" si="335"/>
        <v>4.3267201350780911E-3</v>
      </c>
      <c r="Y1192" s="5">
        <f t="shared" si="324"/>
        <v>0.6</v>
      </c>
      <c r="Z1192">
        <f t="shared" si="336"/>
        <v>0</v>
      </c>
      <c r="AA1192">
        <f t="shared" si="337"/>
        <v>0</v>
      </c>
      <c r="AB1192">
        <f t="shared" si="338"/>
        <v>0</v>
      </c>
      <c r="AC1192">
        <f t="shared" si="339"/>
        <v>1</v>
      </c>
      <c r="AD1192">
        <f t="shared" si="340"/>
        <v>0</v>
      </c>
      <c r="AE1192">
        <f t="shared" si="341"/>
        <v>0</v>
      </c>
    </row>
    <row r="1193" spans="1:31" x14ac:dyDescent="0.25">
      <c r="A1193" s="5">
        <v>6.5</v>
      </c>
      <c r="B1193" s="5">
        <v>0.88500000000000001</v>
      </c>
      <c r="C1193" s="5">
        <v>0</v>
      </c>
      <c r="D1193" s="5">
        <v>2.2999999999999998</v>
      </c>
      <c r="E1193" s="5">
        <v>0.16600000000000001</v>
      </c>
      <c r="F1193" s="5">
        <v>6</v>
      </c>
      <c r="G1193" s="5">
        <v>12</v>
      </c>
      <c r="H1193" s="5">
        <v>0.99551000000000001</v>
      </c>
      <c r="I1193" s="5">
        <v>3.56</v>
      </c>
      <c r="J1193" s="5">
        <v>0.51</v>
      </c>
      <c r="K1193" s="5">
        <v>10.8</v>
      </c>
      <c r="L1193" s="5">
        <v>5</v>
      </c>
      <c r="N1193" s="5">
        <f t="shared" si="325"/>
        <v>0.16814159292035399</v>
      </c>
      <c r="O1193" s="5">
        <f t="shared" si="326"/>
        <v>1.0971575180609007E-4</v>
      </c>
      <c r="P1193" s="5">
        <f t="shared" si="327"/>
        <v>0</v>
      </c>
      <c r="Q1193">
        <f t="shared" si="328"/>
        <v>9.5890410958904104E-2</v>
      </c>
      <c r="R1193">
        <f t="shared" si="329"/>
        <v>0.2570951585976628</v>
      </c>
      <c r="S1193">
        <f t="shared" si="330"/>
        <v>7.0422535211267609E-2</v>
      </c>
      <c r="T1193">
        <f t="shared" si="331"/>
        <v>2.1201413427561839E-2</v>
      </c>
      <c r="U1193">
        <f t="shared" si="332"/>
        <v>6.1154273029966869E-4</v>
      </c>
      <c r="V1193">
        <f t="shared" si="333"/>
        <v>0.64566929133858275</v>
      </c>
      <c r="W1193">
        <f t="shared" si="334"/>
        <v>0.10778443113772455</v>
      </c>
      <c r="X1193">
        <f t="shared" si="335"/>
        <v>2.5327142254115663E-3</v>
      </c>
      <c r="Y1193" s="5">
        <f t="shared" si="324"/>
        <v>0.4</v>
      </c>
      <c r="Z1193">
        <f t="shared" si="336"/>
        <v>0</v>
      </c>
      <c r="AA1193">
        <f t="shared" si="337"/>
        <v>0</v>
      </c>
      <c r="AB1193">
        <f t="shared" si="338"/>
        <v>1</v>
      </c>
      <c r="AC1193">
        <f t="shared" si="339"/>
        <v>0</v>
      </c>
      <c r="AD1193">
        <f t="shared" si="340"/>
        <v>0</v>
      </c>
      <c r="AE1193">
        <f t="shared" si="341"/>
        <v>0</v>
      </c>
    </row>
    <row r="1194" spans="1:31" x14ac:dyDescent="0.25">
      <c r="A1194" s="5">
        <v>7.2</v>
      </c>
      <c r="B1194" s="5">
        <v>0.25</v>
      </c>
      <c r="C1194" s="5">
        <v>0.37</v>
      </c>
      <c r="D1194" s="5">
        <v>2.5</v>
      </c>
      <c r="E1194" s="5">
        <v>6.3E-2</v>
      </c>
      <c r="F1194" s="5">
        <v>11</v>
      </c>
      <c r="G1194" s="5">
        <v>41</v>
      </c>
      <c r="H1194" s="5">
        <v>0.99439</v>
      </c>
      <c r="I1194" s="5">
        <v>3.52</v>
      </c>
      <c r="J1194" s="5">
        <v>0.8</v>
      </c>
      <c r="K1194" s="5">
        <v>12.4</v>
      </c>
      <c r="L1194" s="5">
        <v>7</v>
      </c>
      <c r="N1194" s="5">
        <f t="shared" si="325"/>
        <v>0.23008849557522126</v>
      </c>
      <c r="O1194" s="5">
        <f t="shared" si="326"/>
        <v>6.4563500101276071E-4</v>
      </c>
      <c r="P1194" s="5">
        <f t="shared" si="327"/>
        <v>0.37</v>
      </c>
      <c r="Q1194">
        <f t="shared" si="328"/>
        <v>0.10958904109589042</v>
      </c>
      <c r="R1194">
        <f t="shared" si="329"/>
        <v>8.5141903171953262E-2</v>
      </c>
      <c r="S1194">
        <f t="shared" si="330"/>
        <v>0.14084507042253522</v>
      </c>
      <c r="T1194">
        <f t="shared" si="331"/>
        <v>0.12367491166077739</v>
      </c>
      <c r="U1194">
        <f t="shared" si="332"/>
        <v>4.8723640399556107E-4</v>
      </c>
      <c r="V1194">
        <f t="shared" si="333"/>
        <v>0.61417322834645671</v>
      </c>
      <c r="W1194">
        <f t="shared" si="334"/>
        <v>0.28143712574850305</v>
      </c>
      <c r="X1194">
        <f t="shared" si="335"/>
        <v>4.221190375685943E-3</v>
      </c>
      <c r="Y1194" s="5">
        <f t="shared" si="324"/>
        <v>0.8</v>
      </c>
      <c r="Z1194">
        <f t="shared" si="336"/>
        <v>0</v>
      </c>
      <c r="AA1194">
        <f t="shared" si="337"/>
        <v>0</v>
      </c>
      <c r="AB1194">
        <f t="shared" si="338"/>
        <v>0</v>
      </c>
      <c r="AC1194">
        <f t="shared" si="339"/>
        <v>0</v>
      </c>
      <c r="AD1194">
        <f t="shared" si="340"/>
        <v>1</v>
      </c>
      <c r="AE1194">
        <f t="shared" si="341"/>
        <v>0</v>
      </c>
    </row>
    <row r="1195" spans="1:31" x14ac:dyDescent="0.25">
      <c r="A1195" s="5">
        <v>6.4</v>
      </c>
      <c r="B1195" s="5">
        <v>0.88500000000000001</v>
      </c>
      <c r="C1195" s="5">
        <v>0</v>
      </c>
      <c r="D1195" s="5">
        <v>2.2999999999999998</v>
      </c>
      <c r="E1195" s="5">
        <v>0.16600000000000001</v>
      </c>
      <c r="F1195" s="5">
        <v>6</v>
      </c>
      <c r="G1195" s="5">
        <v>12</v>
      </c>
      <c r="H1195" s="5">
        <v>0.99551000000000001</v>
      </c>
      <c r="I1195" s="5">
        <v>3.56</v>
      </c>
      <c r="J1195" s="5">
        <v>0.51</v>
      </c>
      <c r="K1195" s="5">
        <v>10.8</v>
      </c>
      <c r="L1195" s="5">
        <v>5</v>
      </c>
      <c r="N1195" s="5">
        <f t="shared" si="325"/>
        <v>0.15929203539823014</v>
      </c>
      <c r="O1195" s="5">
        <f t="shared" si="326"/>
        <v>5.2747957599081762E-4</v>
      </c>
      <c r="P1195" s="5">
        <f t="shared" si="327"/>
        <v>0</v>
      </c>
      <c r="Q1195">
        <f t="shared" si="328"/>
        <v>9.5890410958904104E-2</v>
      </c>
      <c r="R1195">
        <f t="shared" si="329"/>
        <v>0.2570951585976628</v>
      </c>
      <c r="S1195">
        <f t="shared" si="330"/>
        <v>7.0422535211267609E-2</v>
      </c>
      <c r="T1195">
        <f t="shared" si="331"/>
        <v>2.1201413427561839E-2</v>
      </c>
      <c r="U1195">
        <f t="shared" si="332"/>
        <v>6.1154273029966869E-4</v>
      </c>
      <c r="V1195">
        <f t="shared" si="333"/>
        <v>0.64566929133858275</v>
      </c>
      <c r="W1195">
        <f t="shared" si="334"/>
        <v>0.10778443113772455</v>
      </c>
      <c r="X1195">
        <f t="shared" si="335"/>
        <v>2.5327142254115663E-3</v>
      </c>
      <c r="Y1195" s="5">
        <f t="shared" si="324"/>
        <v>0.4</v>
      </c>
      <c r="Z1195">
        <f t="shared" si="336"/>
        <v>0</v>
      </c>
      <c r="AA1195">
        <f t="shared" si="337"/>
        <v>0</v>
      </c>
      <c r="AB1195">
        <f t="shared" si="338"/>
        <v>1</v>
      </c>
      <c r="AC1195">
        <f t="shared" si="339"/>
        <v>0</v>
      </c>
      <c r="AD1195">
        <f t="shared" si="340"/>
        <v>0</v>
      </c>
      <c r="AE1195">
        <f t="shared" si="341"/>
        <v>0</v>
      </c>
    </row>
    <row r="1196" spans="1:31" x14ac:dyDescent="0.25">
      <c r="A1196" s="5">
        <v>7</v>
      </c>
      <c r="B1196" s="5">
        <v>0.745</v>
      </c>
      <c r="C1196" s="5">
        <v>0.12</v>
      </c>
      <c r="D1196" s="5">
        <v>1.8</v>
      </c>
      <c r="E1196" s="5">
        <v>0.114</v>
      </c>
      <c r="F1196" s="5">
        <v>15</v>
      </c>
      <c r="G1196" s="5">
        <v>64</v>
      </c>
      <c r="H1196" s="5">
        <v>0.99587999999999999</v>
      </c>
      <c r="I1196" s="5">
        <v>3.22</v>
      </c>
      <c r="J1196" s="5">
        <v>0.59</v>
      </c>
      <c r="K1196" s="5">
        <v>9.5</v>
      </c>
      <c r="L1196" s="5">
        <v>6</v>
      </c>
      <c r="N1196" s="5">
        <f t="shared" si="325"/>
        <v>0.21238938053097348</v>
      </c>
      <c r="O1196" s="5">
        <f t="shared" si="326"/>
        <v>2.6162986969144553E-4</v>
      </c>
      <c r="P1196" s="5">
        <f t="shared" si="327"/>
        <v>0.12</v>
      </c>
      <c r="Q1196">
        <f t="shared" si="328"/>
        <v>6.164383561643836E-2</v>
      </c>
      <c r="R1196">
        <f t="shared" si="329"/>
        <v>0.17028380634390652</v>
      </c>
      <c r="S1196">
        <f t="shared" si="330"/>
        <v>0.19718309859154928</v>
      </c>
      <c r="T1196">
        <f t="shared" si="331"/>
        <v>0.20494699646643111</v>
      </c>
      <c r="U1196">
        <f t="shared" si="332"/>
        <v>6.52608213096559E-4</v>
      </c>
      <c r="V1196">
        <f t="shared" si="333"/>
        <v>0.37795275590551192</v>
      </c>
      <c r="W1196">
        <f t="shared" si="334"/>
        <v>0.155688622754491</v>
      </c>
      <c r="X1196">
        <f t="shared" si="335"/>
        <v>1.1608273533136341E-3</v>
      </c>
      <c r="Y1196" s="5">
        <f t="shared" si="324"/>
        <v>0.6</v>
      </c>
      <c r="Z1196">
        <f t="shared" si="336"/>
        <v>0</v>
      </c>
      <c r="AA1196">
        <f t="shared" si="337"/>
        <v>0</v>
      </c>
      <c r="AB1196">
        <f t="shared" si="338"/>
        <v>0</v>
      </c>
      <c r="AC1196">
        <f t="shared" si="339"/>
        <v>1</v>
      </c>
      <c r="AD1196">
        <f t="shared" si="340"/>
        <v>0</v>
      </c>
      <c r="AE1196">
        <f t="shared" si="341"/>
        <v>0</v>
      </c>
    </row>
    <row r="1197" spans="1:31" x14ac:dyDescent="0.25">
      <c r="A1197" s="5">
        <v>6.2</v>
      </c>
      <c r="B1197" s="5">
        <v>0.43</v>
      </c>
      <c r="C1197" s="5">
        <v>0.22</v>
      </c>
      <c r="D1197" s="5">
        <v>1.8</v>
      </c>
      <c r="E1197" s="5">
        <v>7.8E-2</v>
      </c>
      <c r="F1197" s="5">
        <v>21</v>
      </c>
      <c r="G1197" s="5">
        <v>56</v>
      </c>
      <c r="H1197" s="5">
        <v>0.99633000000000005</v>
      </c>
      <c r="I1197" s="5">
        <v>3.52</v>
      </c>
      <c r="J1197" s="5">
        <v>0.6</v>
      </c>
      <c r="K1197" s="5">
        <v>9.5</v>
      </c>
      <c r="L1197" s="5">
        <v>6</v>
      </c>
      <c r="N1197" s="5">
        <f t="shared" si="325"/>
        <v>0.14159292035398233</v>
      </c>
      <c r="O1197" s="5">
        <f t="shared" si="326"/>
        <v>3.882249679292417E-4</v>
      </c>
      <c r="P1197" s="5">
        <f t="shared" si="327"/>
        <v>0.22</v>
      </c>
      <c r="Q1197">
        <f t="shared" si="328"/>
        <v>6.164383561643836E-2</v>
      </c>
      <c r="R1197">
        <f t="shared" si="329"/>
        <v>0.11018363939899833</v>
      </c>
      <c r="S1197">
        <f t="shared" si="330"/>
        <v>0.28169014084507044</v>
      </c>
      <c r="T1197">
        <f t="shared" si="331"/>
        <v>0.17667844522968199</v>
      </c>
      <c r="U1197">
        <f t="shared" si="332"/>
        <v>7.0255271920089432E-4</v>
      </c>
      <c r="V1197">
        <f t="shared" si="333"/>
        <v>0.61417322834645671</v>
      </c>
      <c r="W1197">
        <f t="shared" si="334"/>
        <v>0.16167664670658682</v>
      </c>
      <c r="X1197">
        <f t="shared" si="335"/>
        <v>1.1608273533136341E-3</v>
      </c>
      <c r="Y1197" s="5">
        <f t="shared" si="324"/>
        <v>0.6</v>
      </c>
      <c r="Z1197">
        <f t="shared" si="336"/>
        <v>0</v>
      </c>
      <c r="AA1197">
        <f t="shared" si="337"/>
        <v>0</v>
      </c>
      <c r="AB1197">
        <f t="shared" si="338"/>
        <v>0</v>
      </c>
      <c r="AC1197">
        <f t="shared" si="339"/>
        <v>1</v>
      </c>
      <c r="AD1197">
        <f t="shared" si="340"/>
        <v>0</v>
      </c>
      <c r="AE1197">
        <f t="shared" si="341"/>
        <v>0</v>
      </c>
    </row>
    <row r="1198" spans="1:31" x14ac:dyDescent="0.25">
      <c r="A1198" s="5">
        <v>7.9</v>
      </c>
      <c r="B1198" s="5">
        <v>0.57999999999999996</v>
      </c>
      <c r="C1198" s="5">
        <v>0.23</v>
      </c>
      <c r="D1198" s="5">
        <v>2.2999999999999998</v>
      </c>
      <c r="E1198" s="5">
        <v>7.5999999999999998E-2</v>
      </c>
      <c r="F1198" s="5">
        <v>23</v>
      </c>
      <c r="G1198" s="5">
        <v>94</v>
      </c>
      <c r="H1198" s="5">
        <v>0.99685999999999997</v>
      </c>
      <c r="I1198" s="5">
        <v>3.21</v>
      </c>
      <c r="J1198" s="5">
        <v>0.57999999999999996</v>
      </c>
      <c r="K1198" s="5">
        <v>9.5</v>
      </c>
      <c r="L1198" s="5">
        <v>6</v>
      </c>
      <c r="N1198" s="5">
        <f t="shared" si="325"/>
        <v>0.29203539823008856</v>
      </c>
      <c r="O1198" s="5">
        <f t="shared" si="326"/>
        <v>3.7978529471338862E-4</v>
      </c>
      <c r="P1198" s="5">
        <f t="shared" si="327"/>
        <v>0.23</v>
      </c>
      <c r="Q1198">
        <f t="shared" si="328"/>
        <v>9.5890410958904104E-2</v>
      </c>
      <c r="R1198">
        <f t="shared" si="329"/>
        <v>0.10684474123539232</v>
      </c>
      <c r="S1198">
        <f t="shared" si="330"/>
        <v>0.30985915492957744</v>
      </c>
      <c r="T1198">
        <f t="shared" si="331"/>
        <v>0.31095406360424027</v>
      </c>
      <c r="U1198">
        <f t="shared" si="332"/>
        <v>7.6137624861265013E-4</v>
      </c>
      <c r="V1198">
        <f t="shared" si="333"/>
        <v>0.37007874015748027</v>
      </c>
      <c r="W1198">
        <f t="shared" si="334"/>
        <v>0.1497005988023952</v>
      </c>
      <c r="X1198">
        <f t="shared" si="335"/>
        <v>1.1608273533136341E-3</v>
      </c>
      <c r="Y1198" s="5">
        <f t="shared" si="324"/>
        <v>0.6</v>
      </c>
      <c r="Z1198">
        <f t="shared" si="336"/>
        <v>0</v>
      </c>
      <c r="AA1198">
        <f t="shared" si="337"/>
        <v>0</v>
      </c>
      <c r="AB1198">
        <f t="shared" si="338"/>
        <v>0</v>
      </c>
      <c r="AC1198">
        <f t="shared" si="339"/>
        <v>1</v>
      </c>
      <c r="AD1198">
        <f t="shared" si="340"/>
        <v>0</v>
      </c>
      <c r="AE1198">
        <f t="shared" si="341"/>
        <v>0</v>
      </c>
    </row>
    <row r="1199" spans="1:31" x14ac:dyDescent="0.25">
      <c r="A1199" s="5">
        <v>7.7</v>
      </c>
      <c r="B1199" s="5">
        <v>0.56999999999999995</v>
      </c>
      <c r="C1199" s="5">
        <v>0.21</v>
      </c>
      <c r="D1199" s="5">
        <v>1.5</v>
      </c>
      <c r="E1199" s="5">
        <v>6.9000000000000006E-2</v>
      </c>
      <c r="F1199" s="5">
        <v>4</v>
      </c>
      <c r="G1199" s="5">
        <v>9</v>
      </c>
      <c r="H1199" s="5">
        <v>0.99458000000000002</v>
      </c>
      <c r="I1199" s="5">
        <v>3.16</v>
      </c>
      <c r="J1199" s="5">
        <v>0.54</v>
      </c>
      <c r="K1199" s="5">
        <v>9.8000000000000007</v>
      </c>
      <c r="L1199" s="5">
        <v>6</v>
      </c>
      <c r="N1199" s="5">
        <f t="shared" si="325"/>
        <v>0.27433628318584075</v>
      </c>
      <c r="O1199" s="5">
        <f t="shared" si="326"/>
        <v>1.1815542502194315E-4</v>
      </c>
      <c r="P1199" s="5">
        <f t="shared" si="327"/>
        <v>0.21</v>
      </c>
      <c r="Q1199">
        <f t="shared" si="328"/>
        <v>4.1095890410958902E-2</v>
      </c>
      <c r="R1199">
        <f t="shared" si="329"/>
        <v>9.5158597662771308E-2</v>
      </c>
      <c r="S1199">
        <f t="shared" si="330"/>
        <v>4.2253521126760563E-2</v>
      </c>
      <c r="T1199">
        <f t="shared" si="331"/>
        <v>1.0600706713780919E-2</v>
      </c>
      <c r="U1199">
        <f t="shared" si="332"/>
        <v>5.0832408435072464E-4</v>
      </c>
      <c r="V1199">
        <f t="shared" si="333"/>
        <v>0.33070866141732291</v>
      </c>
      <c r="W1199">
        <f t="shared" si="334"/>
        <v>0.125748502994012</v>
      </c>
      <c r="X1199">
        <f t="shared" si="335"/>
        <v>1.4774166314900806E-3</v>
      </c>
      <c r="Y1199" s="5">
        <f t="shared" si="324"/>
        <v>0.6</v>
      </c>
      <c r="Z1199">
        <f t="shared" si="336"/>
        <v>0</v>
      </c>
      <c r="AA1199">
        <f t="shared" si="337"/>
        <v>0</v>
      </c>
      <c r="AB1199">
        <f t="shared" si="338"/>
        <v>0</v>
      </c>
      <c r="AC1199">
        <f t="shared" si="339"/>
        <v>1</v>
      </c>
      <c r="AD1199">
        <f t="shared" si="340"/>
        <v>0</v>
      </c>
      <c r="AE1199">
        <f t="shared" si="341"/>
        <v>0</v>
      </c>
    </row>
    <row r="1200" spans="1:31" x14ac:dyDescent="0.25">
      <c r="A1200" s="5">
        <v>7.7</v>
      </c>
      <c r="B1200" s="5">
        <v>0.26</v>
      </c>
      <c r="C1200" s="5">
        <v>0.26</v>
      </c>
      <c r="D1200" s="5">
        <v>2</v>
      </c>
      <c r="E1200" s="5">
        <v>5.1999999999999998E-2</v>
      </c>
      <c r="F1200" s="5">
        <v>19</v>
      </c>
      <c r="G1200" s="5">
        <v>77</v>
      </c>
      <c r="H1200" s="5">
        <v>0.99509999999999998</v>
      </c>
      <c r="I1200" s="5">
        <v>3.15</v>
      </c>
      <c r="J1200" s="5">
        <v>0.79</v>
      </c>
      <c r="K1200" s="5">
        <v>10.9</v>
      </c>
      <c r="L1200" s="5">
        <v>6</v>
      </c>
      <c r="N1200" s="5">
        <f t="shared" si="325"/>
        <v>0.27433628318584075</v>
      </c>
      <c r="O1200" s="5">
        <f t="shared" si="326"/>
        <v>3.882249679292417E-4</v>
      </c>
      <c r="P1200" s="5">
        <f t="shared" si="327"/>
        <v>0.26</v>
      </c>
      <c r="Q1200">
        <f t="shared" si="328"/>
        <v>7.5342465753424667E-2</v>
      </c>
      <c r="R1200">
        <f t="shared" si="329"/>
        <v>6.6777963272120197E-2</v>
      </c>
      <c r="S1200">
        <f t="shared" si="330"/>
        <v>0.25352112676056338</v>
      </c>
      <c r="T1200">
        <f t="shared" si="331"/>
        <v>0.25088339222614842</v>
      </c>
      <c r="U1200">
        <f t="shared" si="332"/>
        <v>5.6603773584905587E-4</v>
      </c>
      <c r="V1200">
        <f t="shared" si="333"/>
        <v>0.32283464566929121</v>
      </c>
      <c r="W1200">
        <f t="shared" si="334"/>
        <v>0.27544910179640719</v>
      </c>
      <c r="X1200">
        <f t="shared" si="335"/>
        <v>2.6382439848037145E-3</v>
      </c>
      <c r="Y1200" s="5">
        <f t="shared" si="324"/>
        <v>0.6</v>
      </c>
      <c r="Z1200">
        <f t="shared" si="336"/>
        <v>0</v>
      </c>
      <c r="AA1200">
        <f t="shared" si="337"/>
        <v>0</v>
      </c>
      <c r="AB1200">
        <f t="shared" si="338"/>
        <v>0</v>
      </c>
      <c r="AC1200">
        <f t="shared" si="339"/>
        <v>1</v>
      </c>
      <c r="AD1200">
        <f t="shared" si="340"/>
        <v>0</v>
      </c>
      <c r="AE1200">
        <f t="shared" si="341"/>
        <v>0</v>
      </c>
    </row>
    <row r="1201" spans="1:31" x14ac:dyDescent="0.25">
      <c r="A1201" s="5">
        <v>7.9</v>
      </c>
      <c r="B1201" s="5">
        <v>0.57999999999999996</v>
      </c>
      <c r="C1201" s="5">
        <v>0.23</v>
      </c>
      <c r="D1201" s="5">
        <v>2.2999999999999998</v>
      </c>
      <c r="E1201" s="5">
        <v>7.5999999999999998E-2</v>
      </c>
      <c r="F1201" s="5">
        <v>23</v>
      </c>
      <c r="G1201" s="5">
        <v>94</v>
      </c>
      <c r="H1201" s="5">
        <v>0.99685999999999997</v>
      </c>
      <c r="I1201" s="5">
        <v>3.21</v>
      </c>
      <c r="J1201" s="5">
        <v>0.57999999999999996</v>
      </c>
      <c r="K1201" s="5">
        <v>9.5</v>
      </c>
      <c r="L1201" s="5">
        <v>6</v>
      </c>
      <c r="N1201" s="5">
        <f t="shared" si="325"/>
        <v>0.29203539823008856</v>
      </c>
      <c r="O1201" s="5">
        <f t="shared" si="326"/>
        <v>3.7978529471338862E-4</v>
      </c>
      <c r="P1201" s="5">
        <f t="shared" si="327"/>
        <v>0.23</v>
      </c>
      <c r="Q1201">
        <f t="shared" si="328"/>
        <v>9.5890410958904104E-2</v>
      </c>
      <c r="R1201">
        <f t="shared" si="329"/>
        <v>0.10684474123539232</v>
      </c>
      <c r="S1201">
        <f t="shared" si="330"/>
        <v>0.30985915492957744</v>
      </c>
      <c r="T1201">
        <f t="shared" si="331"/>
        <v>0.31095406360424027</v>
      </c>
      <c r="U1201">
        <f t="shared" si="332"/>
        <v>7.6137624861265013E-4</v>
      </c>
      <c r="V1201">
        <f t="shared" si="333"/>
        <v>0.37007874015748027</v>
      </c>
      <c r="W1201">
        <f t="shared" si="334"/>
        <v>0.1497005988023952</v>
      </c>
      <c r="X1201">
        <f t="shared" si="335"/>
        <v>1.1608273533136341E-3</v>
      </c>
      <c r="Y1201" s="5">
        <f t="shared" si="324"/>
        <v>0.6</v>
      </c>
      <c r="Z1201">
        <f t="shared" si="336"/>
        <v>0</v>
      </c>
      <c r="AA1201">
        <f t="shared" si="337"/>
        <v>0</v>
      </c>
      <c r="AB1201">
        <f t="shared" si="338"/>
        <v>0</v>
      </c>
      <c r="AC1201">
        <f t="shared" si="339"/>
        <v>1</v>
      </c>
      <c r="AD1201">
        <f t="shared" si="340"/>
        <v>0</v>
      </c>
      <c r="AE1201">
        <f t="shared" si="341"/>
        <v>0</v>
      </c>
    </row>
    <row r="1202" spans="1:31" x14ac:dyDescent="0.25">
      <c r="A1202" s="5">
        <v>7.7</v>
      </c>
      <c r="B1202" s="5">
        <v>0.56999999999999995</v>
      </c>
      <c r="C1202" s="5">
        <v>0.21</v>
      </c>
      <c r="D1202" s="5">
        <v>1.5</v>
      </c>
      <c r="E1202" s="5">
        <v>6.9000000000000006E-2</v>
      </c>
      <c r="F1202" s="5">
        <v>4</v>
      </c>
      <c r="G1202" s="5">
        <v>9</v>
      </c>
      <c r="H1202" s="5">
        <v>0.99458000000000002</v>
      </c>
      <c r="I1202" s="5">
        <v>3.16</v>
      </c>
      <c r="J1202" s="5">
        <v>0.54</v>
      </c>
      <c r="K1202" s="5">
        <v>9.8000000000000007</v>
      </c>
      <c r="L1202" s="5">
        <v>6</v>
      </c>
      <c r="N1202" s="5">
        <f t="shared" si="325"/>
        <v>0.27433628318584075</v>
      </c>
      <c r="O1202" s="5">
        <f t="shared" si="326"/>
        <v>1.8567281074876782E-4</v>
      </c>
      <c r="P1202" s="5">
        <f t="shared" si="327"/>
        <v>0.21</v>
      </c>
      <c r="Q1202">
        <f t="shared" si="328"/>
        <v>4.1095890410958902E-2</v>
      </c>
      <c r="R1202">
        <f t="shared" si="329"/>
        <v>9.5158597662771308E-2</v>
      </c>
      <c r="S1202">
        <f t="shared" si="330"/>
        <v>4.2253521126760563E-2</v>
      </c>
      <c r="T1202">
        <f t="shared" si="331"/>
        <v>1.0600706713780919E-2</v>
      </c>
      <c r="U1202">
        <f t="shared" si="332"/>
        <v>5.0832408435072464E-4</v>
      </c>
      <c r="V1202">
        <f t="shared" si="333"/>
        <v>0.33070866141732291</v>
      </c>
      <c r="W1202">
        <f t="shared" si="334"/>
        <v>0.125748502994012</v>
      </c>
      <c r="X1202">
        <f t="shared" si="335"/>
        <v>1.4774166314900806E-3</v>
      </c>
      <c r="Y1202" s="5">
        <f t="shared" si="324"/>
        <v>0.6</v>
      </c>
      <c r="Z1202">
        <f t="shared" si="336"/>
        <v>0</v>
      </c>
      <c r="AA1202">
        <f t="shared" si="337"/>
        <v>0</v>
      </c>
      <c r="AB1202">
        <f t="shared" si="338"/>
        <v>0</v>
      </c>
      <c r="AC1202">
        <f t="shared" si="339"/>
        <v>1</v>
      </c>
      <c r="AD1202">
        <f t="shared" si="340"/>
        <v>0</v>
      </c>
      <c r="AE1202">
        <f t="shared" si="341"/>
        <v>0</v>
      </c>
    </row>
    <row r="1203" spans="1:31" x14ac:dyDescent="0.25">
      <c r="A1203" s="5">
        <v>7.9</v>
      </c>
      <c r="B1203" s="5">
        <v>0.34</v>
      </c>
      <c r="C1203" s="5">
        <v>0.36</v>
      </c>
      <c r="D1203" s="5">
        <v>1.9</v>
      </c>
      <c r="E1203" s="5">
        <v>6.5000000000000002E-2</v>
      </c>
      <c r="F1203" s="5">
        <v>5</v>
      </c>
      <c r="G1203" s="5">
        <v>10</v>
      </c>
      <c r="H1203" s="5">
        <v>0.99419000000000002</v>
      </c>
      <c r="I1203" s="5">
        <v>3.27</v>
      </c>
      <c r="J1203" s="5">
        <v>0.54</v>
      </c>
      <c r="K1203" s="5">
        <v>11.2</v>
      </c>
      <c r="L1203" s="5">
        <v>7</v>
      </c>
      <c r="N1203" s="5">
        <f t="shared" si="325"/>
        <v>0.29203539823008856</v>
      </c>
      <c r="O1203" s="5">
        <f t="shared" si="326"/>
        <v>2.5319019647559245E-4</v>
      </c>
      <c r="P1203" s="5">
        <f t="shared" si="327"/>
        <v>0.36</v>
      </c>
      <c r="Q1203">
        <f t="shared" si="328"/>
        <v>6.8493150684931503E-2</v>
      </c>
      <c r="R1203">
        <f t="shared" si="329"/>
        <v>8.8480801335559273E-2</v>
      </c>
      <c r="S1203">
        <f t="shared" si="330"/>
        <v>5.6338028169014086E-2</v>
      </c>
      <c r="T1203">
        <f t="shared" si="331"/>
        <v>1.4134275618374558E-2</v>
      </c>
      <c r="U1203">
        <f t="shared" si="332"/>
        <v>4.6503884572697302E-4</v>
      </c>
      <c r="V1203">
        <f t="shared" si="333"/>
        <v>0.41732283464566927</v>
      </c>
      <c r="W1203">
        <f t="shared" si="334"/>
        <v>0.125748502994012</v>
      </c>
      <c r="X1203">
        <f t="shared" si="335"/>
        <v>2.9548332629801594E-3</v>
      </c>
      <c r="Y1203" s="5">
        <f t="shared" si="324"/>
        <v>0.8</v>
      </c>
      <c r="Z1203">
        <f t="shared" si="336"/>
        <v>0</v>
      </c>
      <c r="AA1203">
        <f t="shared" si="337"/>
        <v>0</v>
      </c>
      <c r="AB1203">
        <f t="shared" si="338"/>
        <v>0</v>
      </c>
      <c r="AC1203">
        <f t="shared" si="339"/>
        <v>0</v>
      </c>
      <c r="AD1203">
        <f t="shared" si="340"/>
        <v>1</v>
      </c>
      <c r="AE1203">
        <f t="shared" si="341"/>
        <v>0</v>
      </c>
    </row>
    <row r="1204" spans="1:31" x14ac:dyDescent="0.25">
      <c r="A1204" s="5">
        <v>8.6</v>
      </c>
      <c r="B1204" s="5">
        <v>0.42</v>
      </c>
      <c r="C1204" s="5">
        <v>0.39</v>
      </c>
      <c r="D1204" s="5">
        <v>1.8</v>
      </c>
      <c r="E1204" s="5">
        <v>6.8000000000000005E-2</v>
      </c>
      <c r="F1204" s="5">
        <v>6</v>
      </c>
      <c r="G1204" s="5">
        <v>12</v>
      </c>
      <c r="H1204" s="5">
        <v>0.99516000000000004</v>
      </c>
      <c r="I1204" s="5">
        <v>3.35</v>
      </c>
      <c r="J1204" s="5">
        <v>0.69</v>
      </c>
      <c r="K1204" s="5">
        <v>11.7</v>
      </c>
      <c r="L1204" s="5">
        <v>8</v>
      </c>
      <c r="N1204" s="5">
        <f t="shared" si="325"/>
        <v>0.35398230088495575</v>
      </c>
      <c r="O1204" s="5">
        <f t="shared" si="326"/>
        <v>5.2325973938289105E-4</v>
      </c>
      <c r="P1204" s="5">
        <f t="shared" si="327"/>
        <v>0.39</v>
      </c>
      <c r="Q1204">
        <f t="shared" si="328"/>
        <v>6.164383561643836E-2</v>
      </c>
      <c r="R1204">
        <f t="shared" si="329"/>
        <v>9.3489148580968295E-2</v>
      </c>
      <c r="S1204">
        <f t="shared" si="330"/>
        <v>7.0422535211267609E-2</v>
      </c>
      <c r="T1204">
        <f t="shared" si="331"/>
        <v>2.1201413427561839E-2</v>
      </c>
      <c r="U1204">
        <f t="shared" si="332"/>
        <v>5.7269700332963967E-4</v>
      </c>
      <c r="V1204">
        <f t="shared" si="333"/>
        <v>0.48031496062992135</v>
      </c>
      <c r="W1204">
        <f t="shared" si="334"/>
        <v>0.21556886227544908</v>
      </c>
      <c r="X1204">
        <f t="shared" si="335"/>
        <v>3.4824820599409019E-3</v>
      </c>
      <c r="Y1204" s="5">
        <f t="shared" si="324"/>
        <v>1</v>
      </c>
      <c r="Z1204">
        <f t="shared" si="336"/>
        <v>0</v>
      </c>
      <c r="AA1204">
        <f t="shared" si="337"/>
        <v>0</v>
      </c>
      <c r="AB1204">
        <f t="shared" si="338"/>
        <v>0</v>
      </c>
      <c r="AC1204">
        <f t="shared" si="339"/>
        <v>0</v>
      </c>
      <c r="AD1204">
        <f t="shared" si="340"/>
        <v>0</v>
      </c>
      <c r="AE1204">
        <f t="shared" si="341"/>
        <v>1</v>
      </c>
    </row>
    <row r="1205" spans="1:31" x14ac:dyDescent="0.25">
      <c r="A1205" s="5">
        <v>9.9</v>
      </c>
      <c r="B1205" s="5">
        <v>0.74</v>
      </c>
      <c r="C1205" s="5">
        <v>0.19</v>
      </c>
      <c r="D1205" s="5">
        <v>5.8</v>
      </c>
      <c r="E1205" s="5">
        <v>0.111</v>
      </c>
      <c r="F1205" s="5">
        <v>33</v>
      </c>
      <c r="G1205" s="5">
        <v>76</v>
      </c>
      <c r="H1205" s="5">
        <v>0.99878</v>
      </c>
      <c r="I1205" s="5">
        <v>3.14</v>
      </c>
      <c r="J1205" s="5">
        <v>0.55000000000000004</v>
      </c>
      <c r="K1205" s="5">
        <v>9.4</v>
      </c>
      <c r="L1205" s="5">
        <v>5</v>
      </c>
      <c r="N1205" s="5">
        <f t="shared" si="325"/>
        <v>0.46902654867256638</v>
      </c>
      <c r="O1205" s="5">
        <f t="shared" si="326"/>
        <v>2.0255215718047395E-4</v>
      </c>
      <c r="P1205" s="5">
        <f t="shared" si="327"/>
        <v>0.19</v>
      </c>
      <c r="Q1205">
        <f t="shared" si="328"/>
        <v>0.33561643835616434</v>
      </c>
      <c r="R1205">
        <f t="shared" si="329"/>
        <v>0.1652754590984975</v>
      </c>
      <c r="S1205">
        <f t="shared" si="330"/>
        <v>0.45070422535211269</v>
      </c>
      <c r="T1205">
        <f t="shared" si="331"/>
        <v>0.24734982332155478</v>
      </c>
      <c r="U1205">
        <f t="shared" si="332"/>
        <v>9.7447280799112213E-4</v>
      </c>
      <c r="V1205">
        <f t="shared" si="333"/>
        <v>0.31496062992125989</v>
      </c>
      <c r="W1205">
        <f t="shared" si="334"/>
        <v>0.1317365269461078</v>
      </c>
      <c r="X1205">
        <f t="shared" si="335"/>
        <v>1.0552975939214857E-3</v>
      </c>
      <c r="Y1205" s="5">
        <f t="shared" si="324"/>
        <v>0.4</v>
      </c>
      <c r="Z1205">
        <f t="shared" si="336"/>
        <v>0</v>
      </c>
      <c r="AA1205">
        <f t="shared" si="337"/>
        <v>0</v>
      </c>
      <c r="AB1205">
        <f t="shared" si="338"/>
        <v>1</v>
      </c>
      <c r="AC1205">
        <f t="shared" si="339"/>
        <v>0</v>
      </c>
      <c r="AD1205">
        <f t="shared" si="340"/>
        <v>0</v>
      </c>
      <c r="AE1205">
        <f t="shared" si="341"/>
        <v>0</v>
      </c>
    </row>
    <row r="1206" spans="1:31" x14ac:dyDescent="0.25">
      <c r="A1206" s="5">
        <v>7.2</v>
      </c>
      <c r="B1206" s="5">
        <v>0.36</v>
      </c>
      <c r="C1206" s="5">
        <v>0.46</v>
      </c>
      <c r="D1206" s="5">
        <v>2.1</v>
      </c>
      <c r="E1206" s="5">
        <v>7.3999999999999996E-2</v>
      </c>
      <c r="F1206" s="5">
        <v>24</v>
      </c>
      <c r="G1206" s="5">
        <v>44</v>
      </c>
      <c r="H1206" s="5">
        <v>0.99534</v>
      </c>
      <c r="I1206" s="5">
        <v>3.4</v>
      </c>
      <c r="J1206" s="5">
        <v>0.85</v>
      </c>
      <c r="K1206" s="5">
        <v>11</v>
      </c>
      <c r="L1206" s="5">
        <v>7</v>
      </c>
      <c r="N1206" s="5">
        <f t="shared" si="325"/>
        <v>0.23008849557522126</v>
      </c>
      <c r="O1206" s="5">
        <f t="shared" si="326"/>
        <v>2.0255215718047395E-4</v>
      </c>
      <c r="P1206" s="5">
        <f t="shared" si="327"/>
        <v>0.46</v>
      </c>
      <c r="Q1206">
        <f t="shared" si="328"/>
        <v>8.2191780821917818E-2</v>
      </c>
      <c r="R1206">
        <f t="shared" si="329"/>
        <v>0.10350584307178631</v>
      </c>
      <c r="S1206">
        <f t="shared" si="330"/>
        <v>0.323943661971831</v>
      </c>
      <c r="T1206">
        <f t="shared" si="331"/>
        <v>0.13427561837455831</v>
      </c>
      <c r="U1206">
        <f t="shared" si="332"/>
        <v>5.9267480577136647E-4</v>
      </c>
      <c r="V1206">
        <f t="shared" si="333"/>
        <v>0.51968503937007871</v>
      </c>
      <c r="W1206">
        <f t="shared" si="334"/>
        <v>0.31137724550898205</v>
      </c>
      <c r="X1206">
        <f t="shared" si="335"/>
        <v>2.7437737441958626E-3</v>
      </c>
      <c r="Y1206" s="5">
        <f t="shared" si="324"/>
        <v>0.8</v>
      </c>
      <c r="Z1206">
        <f t="shared" si="336"/>
        <v>0</v>
      </c>
      <c r="AA1206">
        <f t="shared" si="337"/>
        <v>0</v>
      </c>
      <c r="AB1206">
        <f t="shared" si="338"/>
        <v>0</v>
      </c>
      <c r="AC1206">
        <f t="shared" si="339"/>
        <v>0</v>
      </c>
      <c r="AD1206">
        <f t="shared" si="340"/>
        <v>1</v>
      </c>
      <c r="AE1206">
        <f t="shared" si="341"/>
        <v>0</v>
      </c>
    </row>
    <row r="1207" spans="1:31" x14ac:dyDescent="0.25">
      <c r="A1207" s="5">
        <v>7.2</v>
      </c>
      <c r="B1207" s="5">
        <v>0.36</v>
      </c>
      <c r="C1207" s="5">
        <v>0.46</v>
      </c>
      <c r="D1207" s="5">
        <v>2.1</v>
      </c>
      <c r="E1207" s="5">
        <v>7.3999999999999996E-2</v>
      </c>
      <c r="F1207" s="5">
        <v>24</v>
      </c>
      <c r="G1207" s="5">
        <v>44</v>
      </c>
      <c r="H1207" s="5">
        <v>0.99534</v>
      </c>
      <c r="I1207" s="5">
        <v>3.4</v>
      </c>
      <c r="J1207" s="5">
        <v>0.85</v>
      </c>
      <c r="K1207" s="5">
        <v>11</v>
      </c>
      <c r="L1207" s="5">
        <v>7</v>
      </c>
      <c r="N1207" s="5">
        <f t="shared" si="325"/>
        <v>0.23008849557522126</v>
      </c>
      <c r="O1207" s="5">
        <f t="shared" si="326"/>
        <v>2.0255215718047395E-4</v>
      </c>
      <c r="P1207" s="5">
        <f t="shared" si="327"/>
        <v>0.46</v>
      </c>
      <c r="Q1207">
        <f t="shared" si="328"/>
        <v>8.2191780821917818E-2</v>
      </c>
      <c r="R1207">
        <f t="shared" si="329"/>
        <v>0.10350584307178631</v>
      </c>
      <c r="S1207">
        <f t="shared" si="330"/>
        <v>0.323943661971831</v>
      </c>
      <c r="T1207">
        <f t="shared" si="331"/>
        <v>0.13427561837455831</v>
      </c>
      <c r="U1207">
        <f t="shared" si="332"/>
        <v>5.9267480577136647E-4</v>
      </c>
      <c r="V1207">
        <f t="shared" si="333"/>
        <v>0.51968503937007871</v>
      </c>
      <c r="W1207">
        <f t="shared" si="334"/>
        <v>0.31137724550898205</v>
      </c>
      <c r="X1207">
        <f t="shared" si="335"/>
        <v>2.7437737441958626E-3</v>
      </c>
      <c r="Y1207" s="5">
        <f t="shared" si="324"/>
        <v>0.8</v>
      </c>
      <c r="Z1207">
        <f t="shared" si="336"/>
        <v>0</v>
      </c>
      <c r="AA1207">
        <f t="shared" si="337"/>
        <v>0</v>
      </c>
      <c r="AB1207">
        <f t="shared" si="338"/>
        <v>0</v>
      </c>
      <c r="AC1207">
        <f t="shared" si="339"/>
        <v>0</v>
      </c>
      <c r="AD1207">
        <f t="shared" si="340"/>
        <v>1</v>
      </c>
      <c r="AE1207">
        <f t="shared" si="341"/>
        <v>0</v>
      </c>
    </row>
    <row r="1208" spans="1:31" x14ac:dyDescent="0.25">
      <c r="A1208" s="5">
        <v>7.2</v>
      </c>
      <c r="B1208" s="5">
        <v>0.36</v>
      </c>
      <c r="C1208" s="5">
        <v>0.46</v>
      </c>
      <c r="D1208" s="5">
        <v>2.1</v>
      </c>
      <c r="E1208" s="5">
        <v>7.3999999999999996E-2</v>
      </c>
      <c r="F1208" s="5">
        <v>24</v>
      </c>
      <c r="G1208" s="5">
        <v>44</v>
      </c>
      <c r="H1208" s="5">
        <v>0.99534</v>
      </c>
      <c r="I1208" s="5">
        <v>3.4</v>
      </c>
      <c r="J1208" s="5">
        <v>0.85</v>
      </c>
      <c r="K1208" s="5">
        <v>11</v>
      </c>
      <c r="L1208" s="5">
        <v>7</v>
      </c>
      <c r="N1208" s="5">
        <f t="shared" si="325"/>
        <v>0.23008849557522126</v>
      </c>
      <c r="O1208" s="5">
        <f t="shared" si="326"/>
        <v>5.063803929511849E-4</v>
      </c>
      <c r="P1208" s="5">
        <f t="shared" si="327"/>
        <v>0.46</v>
      </c>
      <c r="Q1208">
        <f t="shared" si="328"/>
        <v>8.2191780821917818E-2</v>
      </c>
      <c r="R1208">
        <f t="shared" si="329"/>
        <v>0.10350584307178631</v>
      </c>
      <c r="S1208">
        <f t="shared" si="330"/>
        <v>0.323943661971831</v>
      </c>
      <c r="T1208">
        <f t="shared" si="331"/>
        <v>0.13427561837455831</v>
      </c>
      <c r="U1208">
        <f t="shared" si="332"/>
        <v>5.9267480577136647E-4</v>
      </c>
      <c r="V1208">
        <f t="shared" si="333"/>
        <v>0.51968503937007871</v>
      </c>
      <c r="W1208">
        <f t="shared" si="334"/>
        <v>0.31137724550898205</v>
      </c>
      <c r="X1208">
        <f t="shared" si="335"/>
        <v>2.7437737441958626E-3</v>
      </c>
      <c r="Y1208" s="5">
        <f t="shared" si="324"/>
        <v>0.8</v>
      </c>
      <c r="Z1208">
        <f t="shared" si="336"/>
        <v>0</v>
      </c>
      <c r="AA1208">
        <f t="shared" si="337"/>
        <v>0</v>
      </c>
      <c r="AB1208">
        <f t="shared" si="338"/>
        <v>0</v>
      </c>
      <c r="AC1208">
        <f t="shared" si="339"/>
        <v>0</v>
      </c>
      <c r="AD1208">
        <f t="shared" si="340"/>
        <v>1</v>
      </c>
      <c r="AE1208">
        <f t="shared" si="341"/>
        <v>0</v>
      </c>
    </row>
    <row r="1209" spans="1:31" x14ac:dyDescent="0.25">
      <c r="A1209" s="5">
        <v>9.9</v>
      </c>
      <c r="B1209" s="5">
        <v>0.72</v>
      </c>
      <c r="C1209" s="5">
        <v>0.55000000000000004</v>
      </c>
      <c r="D1209" s="5">
        <v>1.7</v>
      </c>
      <c r="E1209" s="5">
        <v>0.13600000000000001</v>
      </c>
      <c r="F1209" s="5">
        <v>24</v>
      </c>
      <c r="G1209" s="5">
        <v>52</v>
      </c>
      <c r="H1209" s="5">
        <v>0.99751999999999996</v>
      </c>
      <c r="I1209" s="5">
        <v>3.35</v>
      </c>
      <c r="J1209" s="5">
        <v>0.94</v>
      </c>
      <c r="K1209" s="5">
        <v>10</v>
      </c>
      <c r="L1209" s="5">
        <v>5</v>
      </c>
      <c r="N1209" s="5">
        <f t="shared" si="325"/>
        <v>0.46902654867256638</v>
      </c>
      <c r="O1209" s="5">
        <f t="shared" si="326"/>
        <v>2.0255215718047395E-4</v>
      </c>
      <c r="P1209" s="5">
        <f t="shared" si="327"/>
        <v>0.55000000000000004</v>
      </c>
      <c r="Q1209">
        <f t="shared" si="328"/>
        <v>5.4794520547945202E-2</v>
      </c>
      <c r="R1209">
        <f t="shared" si="329"/>
        <v>0.20701168614357265</v>
      </c>
      <c r="S1209">
        <f t="shared" si="330"/>
        <v>0.323943661971831</v>
      </c>
      <c r="T1209">
        <f t="shared" si="331"/>
        <v>0.16254416961130741</v>
      </c>
      <c r="U1209">
        <f t="shared" si="332"/>
        <v>8.3462819089899791E-4</v>
      </c>
      <c r="V1209">
        <f t="shared" si="333"/>
        <v>0.48031496062992135</v>
      </c>
      <c r="W1209">
        <f t="shared" si="334"/>
        <v>0.36526946107784425</v>
      </c>
      <c r="X1209">
        <f t="shared" si="335"/>
        <v>1.6884761502743769E-3</v>
      </c>
      <c r="Y1209" s="5">
        <f t="shared" si="324"/>
        <v>0.4</v>
      </c>
      <c r="Z1209">
        <f t="shared" si="336"/>
        <v>0</v>
      </c>
      <c r="AA1209">
        <f t="shared" si="337"/>
        <v>0</v>
      </c>
      <c r="AB1209">
        <f t="shared" si="338"/>
        <v>1</v>
      </c>
      <c r="AC1209">
        <f t="shared" si="339"/>
        <v>0</v>
      </c>
      <c r="AD1209">
        <f t="shared" si="340"/>
        <v>0</v>
      </c>
      <c r="AE1209">
        <f t="shared" si="341"/>
        <v>0</v>
      </c>
    </row>
    <row r="1210" spans="1:31" x14ac:dyDescent="0.25">
      <c r="A1210" s="5">
        <v>7.2</v>
      </c>
      <c r="B1210" s="5">
        <v>0.36</v>
      </c>
      <c r="C1210" s="5">
        <v>0.46</v>
      </c>
      <c r="D1210" s="5">
        <v>2.1</v>
      </c>
      <c r="E1210" s="5">
        <v>7.3999999999999996E-2</v>
      </c>
      <c r="F1210" s="5">
        <v>24</v>
      </c>
      <c r="G1210" s="5">
        <v>44</v>
      </c>
      <c r="H1210" s="5">
        <v>0.99534</v>
      </c>
      <c r="I1210" s="5">
        <v>3.4</v>
      </c>
      <c r="J1210" s="5">
        <v>0.85</v>
      </c>
      <c r="K1210" s="5">
        <v>11</v>
      </c>
      <c r="L1210" s="5">
        <v>7</v>
      </c>
      <c r="N1210" s="5">
        <f t="shared" si="325"/>
        <v>0.23008849557522126</v>
      </c>
      <c r="O1210" s="5">
        <f t="shared" si="326"/>
        <v>2.2787117682803321E-4</v>
      </c>
      <c r="P1210" s="5">
        <f t="shared" si="327"/>
        <v>0.46</v>
      </c>
      <c r="Q1210">
        <f t="shared" si="328"/>
        <v>8.2191780821917818E-2</v>
      </c>
      <c r="R1210">
        <f t="shared" si="329"/>
        <v>0.10350584307178631</v>
      </c>
      <c r="S1210">
        <f t="shared" si="330"/>
        <v>0.323943661971831</v>
      </c>
      <c r="T1210">
        <f t="shared" si="331"/>
        <v>0.13427561837455831</v>
      </c>
      <c r="U1210">
        <f t="shared" si="332"/>
        <v>5.9267480577136647E-4</v>
      </c>
      <c r="V1210">
        <f t="shared" si="333"/>
        <v>0.51968503937007871</v>
      </c>
      <c r="W1210">
        <f t="shared" si="334"/>
        <v>0.31137724550898205</v>
      </c>
      <c r="X1210">
        <f t="shared" si="335"/>
        <v>2.7437737441958626E-3</v>
      </c>
      <c r="Y1210" s="5">
        <f t="shared" si="324"/>
        <v>0.8</v>
      </c>
      <c r="Z1210">
        <f t="shared" si="336"/>
        <v>0</v>
      </c>
      <c r="AA1210">
        <f t="shared" si="337"/>
        <v>0</v>
      </c>
      <c r="AB1210">
        <f t="shared" si="338"/>
        <v>0</v>
      </c>
      <c r="AC1210">
        <f t="shared" si="339"/>
        <v>0</v>
      </c>
      <c r="AD1210">
        <f t="shared" si="340"/>
        <v>1</v>
      </c>
      <c r="AE1210">
        <f t="shared" si="341"/>
        <v>0</v>
      </c>
    </row>
    <row r="1211" spans="1:31" x14ac:dyDescent="0.25">
      <c r="A1211" s="5">
        <v>6.2</v>
      </c>
      <c r="B1211" s="5">
        <v>0.39</v>
      </c>
      <c r="C1211" s="5">
        <v>0.43</v>
      </c>
      <c r="D1211" s="5">
        <v>2</v>
      </c>
      <c r="E1211" s="5">
        <v>7.0999999999999994E-2</v>
      </c>
      <c r="F1211" s="5">
        <v>14</v>
      </c>
      <c r="G1211" s="5">
        <v>24</v>
      </c>
      <c r="H1211" s="5">
        <v>0.99428000000000005</v>
      </c>
      <c r="I1211" s="5">
        <v>3.45</v>
      </c>
      <c r="J1211" s="5">
        <v>0.87</v>
      </c>
      <c r="K1211" s="5">
        <v>11.2</v>
      </c>
      <c r="L1211" s="5">
        <v>7</v>
      </c>
      <c r="N1211" s="5">
        <f t="shared" si="325"/>
        <v>0.14159292035398233</v>
      </c>
      <c r="O1211" s="5">
        <f t="shared" si="326"/>
        <v>4.4730268044021335E-4</v>
      </c>
      <c r="P1211" s="5">
        <f t="shared" si="327"/>
        <v>0.43</v>
      </c>
      <c r="Q1211">
        <f t="shared" si="328"/>
        <v>7.5342465753424667E-2</v>
      </c>
      <c r="R1211">
        <f t="shared" si="329"/>
        <v>9.849749582637729E-2</v>
      </c>
      <c r="S1211">
        <f t="shared" si="330"/>
        <v>0.18309859154929578</v>
      </c>
      <c r="T1211">
        <f t="shared" si="331"/>
        <v>6.3604240282685506E-2</v>
      </c>
      <c r="U1211">
        <f t="shared" si="332"/>
        <v>4.750277469478426E-4</v>
      </c>
      <c r="V1211">
        <f t="shared" si="333"/>
        <v>0.55905511811023634</v>
      </c>
      <c r="W1211">
        <f t="shared" si="334"/>
        <v>0.3233532934131737</v>
      </c>
      <c r="X1211">
        <f t="shared" si="335"/>
        <v>2.9548332629801594E-3</v>
      </c>
      <c r="Y1211" s="5">
        <f t="shared" si="324"/>
        <v>0.8</v>
      </c>
      <c r="Z1211">
        <f t="shared" si="336"/>
        <v>0</v>
      </c>
      <c r="AA1211">
        <f t="shared" si="337"/>
        <v>0</v>
      </c>
      <c r="AB1211">
        <f t="shared" si="338"/>
        <v>0</v>
      </c>
      <c r="AC1211">
        <f t="shared" si="339"/>
        <v>0</v>
      </c>
      <c r="AD1211">
        <f t="shared" si="340"/>
        <v>1</v>
      </c>
      <c r="AE1211">
        <f t="shared" si="341"/>
        <v>0</v>
      </c>
    </row>
    <row r="1212" spans="1:31" x14ac:dyDescent="0.25">
      <c r="A1212" s="5">
        <v>6.8</v>
      </c>
      <c r="B1212" s="5">
        <v>0.65</v>
      </c>
      <c r="C1212" s="5">
        <v>0.02</v>
      </c>
      <c r="D1212" s="5">
        <v>2.1</v>
      </c>
      <c r="E1212" s="5">
        <v>7.8E-2</v>
      </c>
      <c r="F1212" s="5">
        <v>8</v>
      </c>
      <c r="G1212" s="5">
        <v>15</v>
      </c>
      <c r="H1212" s="5">
        <v>0.99497999999999998</v>
      </c>
      <c r="I1212" s="5">
        <v>3.35</v>
      </c>
      <c r="J1212" s="5">
        <v>0.62</v>
      </c>
      <c r="K1212" s="5">
        <v>10.4</v>
      </c>
      <c r="L1212" s="5">
        <v>6</v>
      </c>
      <c r="N1212" s="5">
        <f t="shared" si="325"/>
        <v>0.19469026548672566</v>
      </c>
      <c r="O1212" s="5">
        <f t="shared" si="326"/>
        <v>2.700695429072986E-4</v>
      </c>
      <c r="P1212" s="5">
        <f t="shared" si="327"/>
        <v>0.02</v>
      </c>
      <c r="Q1212">
        <f t="shared" si="328"/>
        <v>8.2191780821917818E-2</v>
      </c>
      <c r="R1212">
        <f t="shared" si="329"/>
        <v>0.11018363939899833</v>
      </c>
      <c r="S1212">
        <f t="shared" si="330"/>
        <v>9.8591549295774641E-2</v>
      </c>
      <c r="T1212">
        <f t="shared" si="331"/>
        <v>3.1802120141342753E-2</v>
      </c>
      <c r="U1212">
        <f t="shared" si="332"/>
        <v>5.5271920088790063E-4</v>
      </c>
      <c r="V1212">
        <f t="shared" si="333"/>
        <v>0.48031496062992135</v>
      </c>
      <c r="W1212">
        <f t="shared" si="334"/>
        <v>0.17365269461077845</v>
      </c>
      <c r="X1212">
        <f t="shared" si="335"/>
        <v>2.1105951878429715E-3</v>
      </c>
      <c r="Y1212" s="5">
        <f t="shared" si="324"/>
        <v>0.6</v>
      </c>
      <c r="Z1212">
        <f t="shared" si="336"/>
        <v>0</v>
      </c>
      <c r="AA1212">
        <f t="shared" si="337"/>
        <v>0</v>
      </c>
      <c r="AB1212">
        <f t="shared" si="338"/>
        <v>0</v>
      </c>
      <c r="AC1212">
        <f t="shared" si="339"/>
        <v>1</v>
      </c>
      <c r="AD1212">
        <f t="shared" si="340"/>
        <v>0</v>
      </c>
      <c r="AE1212">
        <f t="shared" si="341"/>
        <v>0</v>
      </c>
    </row>
    <row r="1213" spans="1:31" x14ac:dyDescent="0.25">
      <c r="A1213" s="5">
        <v>6.6</v>
      </c>
      <c r="B1213" s="5">
        <v>0.44</v>
      </c>
      <c r="C1213" s="5">
        <v>0.15</v>
      </c>
      <c r="D1213" s="5">
        <v>2.1</v>
      </c>
      <c r="E1213" s="5">
        <v>7.5999999999999998E-2</v>
      </c>
      <c r="F1213" s="5">
        <v>22</v>
      </c>
      <c r="G1213" s="5">
        <v>53</v>
      </c>
      <c r="H1213" s="5">
        <v>0.99570000000000003</v>
      </c>
      <c r="I1213" s="5">
        <v>3.32</v>
      </c>
      <c r="J1213" s="5">
        <v>0.62</v>
      </c>
      <c r="K1213" s="5">
        <v>9.3000000000000007</v>
      </c>
      <c r="L1213" s="5">
        <v>5</v>
      </c>
      <c r="N1213" s="5">
        <f t="shared" si="325"/>
        <v>0.17699115044247787</v>
      </c>
      <c r="O1213" s="5">
        <f t="shared" si="326"/>
        <v>4.4730268044021335E-4</v>
      </c>
      <c r="P1213" s="5">
        <f t="shared" si="327"/>
        <v>0.15</v>
      </c>
      <c r="Q1213">
        <f t="shared" si="328"/>
        <v>8.2191780821917818E-2</v>
      </c>
      <c r="R1213">
        <f t="shared" si="329"/>
        <v>0.10684474123539232</v>
      </c>
      <c r="S1213">
        <f t="shared" si="330"/>
        <v>0.29577464788732394</v>
      </c>
      <c r="T1213">
        <f t="shared" si="331"/>
        <v>0.16607773851590105</v>
      </c>
      <c r="U1213">
        <f t="shared" si="332"/>
        <v>6.3263041065483221E-4</v>
      </c>
      <c r="V1213">
        <f t="shared" si="333"/>
        <v>0.45669291338582663</v>
      </c>
      <c r="W1213">
        <f t="shared" si="334"/>
        <v>0.17365269461077845</v>
      </c>
      <c r="X1213">
        <f t="shared" si="335"/>
        <v>9.4976783452933758E-4</v>
      </c>
      <c r="Y1213" s="5">
        <f t="shared" si="324"/>
        <v>0.4</v>
      </c>
      <c r="Z1213">
        <f t="shared" si="336"/>
        <v>0</v>
      </c>
      <c r="AA1213">
        <f t="shared" si="337"/>
        <v>0</v>
      </c>
      <c r="AB1213">
        <f t="shared" si="338"/>
        <v>1</v>
      </c>
      <c r="AC1213">
        <f t="shared" si="339"/>
        <v>0</v>
      </c>
      <c r="AD1213">
        <f t="shared" si="340"/>
        <v>0</v>
      </c>
      <c r="AE1213">
        <f t="shared" si="341"/>
        <v>0</v>
      </c>
    </row>
    <row r="1214" spans="1:31" x14ac:dyDescent="0.25">
      <c r="A1214" s="5">
        <v>6.8</v>
      </c>
      <c r="B1214" s="5">
        <v>0.65</v>
      </c>
      <c r="C1214" s="5">
        <v>0.02</v>
      </c>
      <c r="D1214" s="5">
        <v>2.1</v>
      </c>
      <c r="E1214" s="5">
        <v>7.8E-2</v>
      </c>
      <c r="F1214" s="5">
        <v>8</v>
      </c>
      <c r="G1214" s="5">
        <v>15</v>
      </c>
      <c r="H1214" s="5">
        <v>0.99497999999999998</v>
      </c>
      <c r="I1214" s="5">
        <v>3.35</v>
      </c>
      <c r="J1214" s="5">
        <v>0.62</v>
      </c>
      <c r="K1214" s="5">
        <v>10.4</v>
      </c>
      <c r="L1214" s="5">
        <v>6</v>
      </c>
      <c r="N1214" s="5">
        <f t="shared" si="325"/>
        <v>0.19469026548672566</v>
      </c>
      <c r="O1214" s="5">
        <f t="shared" si="326"/>
        <v>2.1943150361218014E-4</v>
      </c>
      <c r="P1214" s="5">
        <f t="shared" si="327"/>
        <v>0.02</v>
      </c>
      <c r="Q1214">
        <f t="shared" si="328"/>
        <v>8.2191780821917818E-2</v>
      </c>
      <c r="R1214">
        <f t="shared" si="329"/>
        <v>0.11018363939899833</v>
      </c>
      <c r="S1214">
        <f t="shared" si="330"/>
        <v>9.8591549295774641E-2</v>
      </c>
      <c r="T1214">
        <f t="shared" si="331"/>
        <v>3.1802120141342753E-2</v>
      </c>
      <c r="U1214">
        <f t="shared" si="332"/>
        <v>5.5271920088790063E-4</v>
      </c>
      <c r="V1214">
        <f t="shared" si="333"/>
        <v>0.48031496062992135</v>
      </c>
      <c r="W1214">
        <f t="shared" si="334"/>
        <v>0.17365269461077845</v>
      </c>
      <c r="X1214">
        <f t="shared" si="335"/>
        <v>2.1105951878429715E-3</v>
      </c>
      <c r="Y1214" s="5">
        <f t="shared" si="324"/>
        <v>0.6</v>
      </c>
      <c r="Z1214">
        <f t="shared" si="336"/>
        <v>0</v>
      </c>
      <c r="AA1214">
        <f t="shared" si="337"/>
        <v>0</v>
      </c>
      <c r="AB1214">
        <f t="shared" si="338"/>
        <v>0</v>
      </c>
      <c r="AC1214">
        <f t="shared" si="339"/>
        <v>1</v>
      </c>
      <c r="AD1214">
        <f t="shared" si="340"/>
        <v>0</v>
      </c>
      <c r="AE1214">
        <f t="shared" si="341"/>
        <v>0</v>
      </c>
    </row>
    <row r="1215" spans="1:31" x14ac:dyDescent="0.25">
      <c r="A1215" s="5">
        <v>9.6</v>
      </c>
      <c r="B1215" s="5">
        <v>0.38</v>
      </c>
      <c r="C1215" s="5">
        <v>0.42</v>
      </c>
      <c r="D1215" s="5">
        <v>1.9</v>
      </c>
      <c r="E1215" s="5">
        <v>7.0999999999999994E-2</v>
      </c>
      <c r="F1215" s="5">
        <v>5</v>
      </c>
      <c r="G1215" s="5">
        <v>13</v>
      </c>
      <c r="H1215" s="5">
        <v>0.99658999999999998</v>
      </c>
      <c r="I1215" s="5">
        <v>3.15</v>
      </c>
      <c r="J1215" s="5">
        <v>0.75</v>
      </c>
      <c r="K1215" s="5">
        <v>10.5</v>
      </c>
      <c r="L1215" s="5">
        <v>6</v>
      </c>
      <c r="N1215" s="5">
        <f t="shared" si="325"/>
        <v>0.44247787610619466</v>
      </c>
      <c r="O1215" s="5">
        <f t="shared" si="326"/>
        <v>1.7723313753291472E-4</v>
      </c>
      <c r="P1215" s="5">
        <f t="shared" si="327"/>
        <v>0.42</v>
      </c>
      <c r="Q1215">
        <f t="shared" si="328"/>
        <v>6.8493150684931503E-2</v>
      </c>
      <c r="R1215">
        <f t="shared" si="329"/>
        <v>9.849749582637729E-2</v>
      </c>
      <c r="S1215">
        <f t="shared" si="330"/>
        <v>5.6338028169014086E-2</v>
      </c>
      <c r="T1215">
        <f t="shared" si="331"/>
        <v>2.4734982332155476E-2</v>
      </c>
      <c r="U1215">
        <f t="shared" si="332"/>
        <v>7.3140954495005386E-4</v>
      </c>
      <c r="V1215">
        <f t="shared" si="333"/>
        <v>0.32283464566929121</v>
      </c>
      <c r="W1215">
        <f t="shared" si="334"/>
        <v>0.25149700598802394</v>
      </c>
      <c r="X1215">
        <f t="shared" si="335"/>
        <v>2.2161249472351201E-3</v>
      </c>
      <c r="Y1215" s="5">
        <f t="shared" si="324"/>
        <v>0.6</v>
      </c>
      <c r="Z1215">
        <f t="shared" si="336"/>
        <v>0</v>
      </c>
      <c r="AA1215">
        <f t="shared" si="337"/>
        <v>0</v>
      </c>
      <c r="AB1215">
        <f t="shared" si="338"/>
        <v>0</v>
      </c>
      <c r="AC1215">
        <f t="shared" si="339"/>
        <v>1</v>
      </c>
      <c r="AD1215">
        <f t="shared" si="340"/>
        <v>0</v>
      </c>
      <c r="AE1215">
        <f t="shared" si="341"/>
        <v>0</v>
      </c>
    </row>
    <row r="1216" spans="1:31" x14ac:dyDescent="0.25">
      <c r="A1216" s="5">
        <v>10.199999999999999</v>
      </c>
      <c r="B1216" s="5">
        <v>0.33</v>
      </c>
      <c r="C1216" s="5">
        <v>0.46</v>
      </c>
      <c r="D1216" s="5">
        <v>1.9</v>
      </c>
      <c r="E1216" s="5">
        <v>8.1000000000000003E-2</v>
      </c>
      <c r="F1216" s="5">
        <v>6</v>
      </c>
      <c r="G1216" s="5">
        <v>9</v>
      </c>
      <c r="H1216" s="5">
        <v>0.99628000000000005</v>
      </c>
      <c r="I1216" s="5">
        <v>3.1</v>
      </c>
      <c r="J1216" s="5">
        <v>0.48</v>
      </c>
      <c r="K1216" s="5">
        <v>10.4</v>
      </c>
      <c r="L1216" s="5">
        <v>6</v>
      </c>
      <c r="N1216" s="5">
        <f t="shared" si="325"/>
        <v>0.49557522123893799</v>
      </c>
      <c r="O1216" s="5">
        <f t="shared" si="326"/>
        <v>1.2659509823779625E-4</v>
      </c>
      <c r="P1216" s="5">
        <f t="shared" si="327"/>
        <v>0.46</v>
      </c>
      <c r="Q1216">
        <f t="shared" si="328"/>
        <v>6.8493150684931503E-2</v>
      </c>
      <c r="R1216">
        <f t="shared" si="329"/>
        <v>0.11519198664440736</v>
      </c>
      <c r="S1216">
        <f t="shared" si="330"/>
        <v>7.0422535211267609E-2</v>
      </c>
      <c r="T1216">
        <f t="shared" si="331"/>
        <v>1.0600706713780919E-2</v>
      </c>
      <c r="U1216">
        <f t="shared" si="332"/>
        <v>6.9700332963374735E-4</v>
      </c>
      <c r="V1216">
        <f t="shared" si="333"/>
        <v>0.28346456692913385</v>
      </c>
      <c r="W1216">
        <f t="shared" si="334"/>
        <v>8.9820359281437112E-2</v>
      </c>
      <c r="X1216">
        <f t="shared" si="335"/>
        <v>2.1105951878429715E-3</v>
      </c>
      <c r="Y1216" s="5">
        <f t="shared" si="324"/>
        <v>0.6</v>
      </c>
      <c r="Z1216">
        <f t="shared" si="336"/>
        <v>0</v>
      </c>
      <c r="AA1216">
        <f t="shared" si="337"/>
        <v>0</v>
      </c>
      <c r="AB1216">
        <f t="shared" si="338"/>
        <v>0</v>
      </c>
      <c r="AC1216">
        <f t="shared" si="339"/>
        <v>1</v>
      </c>
      <c r="AD1216">
        <f t="shared" si="340"/>
        <v>0</v>
      </c>
      <c r="AE1216">
        <f t="shared" si="341"/>
        <v>0</v>
      </c>
    </row>
    <row r="1217" spans="1:31" x14ac:dyDescent="0.25">
      <c r="A1217" s="5">
        <v>8.8000000000000007</v>
      </c>
      <c r="B1217" s="5">
        <v>0.27</v>
      </c>
      <c r="C1217" s="5">
        <v>0.46</v>
      </c>
      <c r="D1217" s="5">
        <v>2.1</v>
      </c>
      <c r="E1217" s="5">
        <v>9.5000000000000001E-2</v>
      </c>
      <c r="F1217" s="5">
        <v>20</v>
      </c>
      <c r="G1217" s="5">
        <v>29</v>
      </c>
      <c r="H1217" s="5">
        <v>0.99487999999999999</v>
      </c>
      <c r="I1217" s="5">
        <v>3.26</v>
      </c>
      <c r="J1217" s="5">
        <v>0.56000000000000005</v>
      </c>
      <c r="K1217" s="5">
        <v>11.3</v>
      </c>
      <c r="L1217" s="5">
        <v>6</v>
      </c>
      <c r="N1217" s="5">
        <f t="shared" si="325"/>
        <v>0.37168141592920362</v>
      </c>
      <c r="O1217" s="5">
        <f t="shared" si="326"/>
        <v>3.7978529471338862E-4</v>
      </c>
      <c r="P1217" s="5">
        <f t="shared" si="327"/>
        <v>0.46</v>
      </c>
      <c r="Q1217">
        <f t="shared" si="328"/>
        <v>8.2191780821917818E-2</v>
      </c>
      <c r="R1217">
        <f t="shared" si="329"/>
        <v>0.13856427378964942</v>
      </c>
      <c r="S1217">
        <f t="shared" si="330"/>
        <v>0.26760563380281688</v>
      </c>
      <c r="T1217">
        <f t="shared" si="331"/>
        <v>8.1272084805653705E-2</v>
      </c>
      <c r="U1217">
        <f t="shared" si="332"/>
        <v>5.4162042175360658E-4</v>
      </c>
      <c r="V1217">
        <f t="shared" si="333"/>
        <v>0.40944881889763762</v>
      </c>
      <c r="W1217">
        <f t="shared" si="334"/>
        <v>0.13772455089820362</v>
      </c>
      <c r="X1217">
        <f t="shared" si="335"/>
        <v>3.0603630223723093E-3</v>
      </c>
      <c r="Y1217" s="5">
        <f t="shared" si="324"/>
        <v>0.6</v>
      </c>
      <c r="Z1217">
        <f t="shared" si="336"/>
        <v>0</v>
      </c>
      <c r="AA1217">
        <f t="shared" si="337"/>
        <v>0</v>
      </c>
      <c r="AB1217">
        <f t="shared" si="338"/>
        <v>0</v>
      </c>
      <c r="AC1217">
        <f t="shared" si="339"/>
        <v>1</v>
      </c>
      <c r="AD1217">
        <f t="shared" si="340"/>
        <v>0</v>
      </c>
      <c r="AE1217">
        <f t="shared" si="341"/>
        <v>0</v>
      </c>
    </row>
    <row r="1218" spans="1:31" x14ac:dyDescent="0.25">
      <c r="A1218" s="5">
        <v>7.9</v>
      </c>
      <c r="B1218" s="5">
        <v>0.56999999999999995</v>
      </c>
      <c r="C1218" s="5">
        <v>0.31</v>
      </c>
      <c r="D1218" s="5">
        <v>2</v>
      </c>
      <c r="E1218" s="5">
        <v>7.9000000000000001E-2</v>
      </c>
      <c r="F1218" s="5">
        <v>10</v>
      </c>
      <c r="G1218" s="5">
        <v>79</v>
      </c>
      <c r="H1218" s="5">
        <v>0.99677000000000004</v>
      </c>
      <c r="I1218" s="5">
        <v>3.29</v>
      </c>
      <c r="J1218" s="5">
        <v>0.69</v>
      </c>
      <c r="K1218" s="5">
        <v>9.5</v>
      </c>
      <c r="L1218" s="5">
        <v>6</v>
      </c>
      <c r="N1218" s="5">
        <f t="shared" si="325"/>
        <v>0.29203539823008856</v>
      </c>
      <c r="O1218" s="5">
        <f t="shared" si="326"/>
        <v>1.8567281074876782E-4</v>
      </c>
      <c r="P1218" s="5">
        <f t="shared" si="327"/>
        <v>0.31</v>
      </c>
      <c r="Q1218">
        <f t="shared" si="328"/>
        <v>7.5342465753424667E-2</v>
      </c>
      <c r="R1218">
        <f t="shared" si="329"/>
        <v>0.11185308848080135</v>
      </c>
      <c r="S1218">
        <f t="shared" si="330"/>
        <v>0.12676056338028169</v>
      </c>
      <c r="T1218">
        <f t="shared" si="331"/>
        <v>0.25795053003533569</v>
      </c>
      <c r="U1218">
        <f t="shared" si="332"/>
        <v>7.5138734739179291E-4</v>
      </c>
      <c r="V1218">
        <f t="shared" si="333"/>
        <v>0.43307086614173229</v>
      </c>
      <c r="W1218">
        <f t="shared" si="334"/>
        <v>0.21556886227544908</v>
      </c>
      <c r="X1218">
        <f t="shared" si="335"/>
        <v>1.1608273533136341E-3</v>
      </c>
      <c r="Y1218" s="5">
        <f t="shared" ref="Y1218:Y1281" si="342">(L1218-3)/(8-3)</f>
        <v>0.6</v>
      </c>
      <c r="Z1218">
        <f t="shared" si="336"/>
        <v>0</v>
      </c>
      <c r="AA1218">
        <f t="shared" si="337"/>
        <v>0</v>
      </c>
      <c r="AB1218">
        <f t="shared" si="338"/>
        <v>0</v>
      </c>
      <c r="AC1218">
        <f t="shared" si="339"/>
        <v>1</v>
      </c>
      <c r="AD1218">
        <f t="shared" si="340"/>
        <v>0</v>
      </c>
      <c r="AE1218">
        <f t="shared" si="341"/>
        <v>0</v>
      </c>
    </row>
    <row r="1219" spans="1:31" x14ac:dyDescent="0.25">
      <c r="A1219" s="5">
        <v>8.1999999999999993</v>
      </c>
      <c r="B1219" s="5">
        <v>0.34</v>
      </c>
      <c r="C1219" s="5">
        <v>0.37</v>
      </c>
      <c r="D1219" s="5">
        <v>1.9</v>
      </c>
      <c r="E1219" s="5">
        <v>5.7000000000000002E-2</v>
      </c>
      <c r="F1219" s="5">
        <v>43</v>
      </c>
      <c r="G1219" s="5">
        <v>74</v>
      </c>
      <c r="H1219" s="5">
        <v>0.99407999999999996</v>
      </c>
      <c r="I1219" s="5">
        <v>3.23</v>
      </c>
      <c r="J1219" s="5">
        <v>0.81</v>
      </c>
      <c r="K1219" s="5">
        <v>12</v>
      </c>
      <c r="L1219" s="5">
        <v>6</v>
      </c>
      <c r="N1219" s="5">
        <f t="shared" ref="N1219:N1282" si="343">(A1219-4.6)/(15.9-4.6)</f>
        <v>0.31858407079646012</v>
      </c>
      <c r="O1219" s="5">
        <f t="shared" ref="O1219:O1282" si="344">(B1220-0.12)/(1185-0.12)</f>
        <v>2.3631085004388629E-4</v>
      </c>
      <c r="P1219" s="5">
        <f t="shared" ref="P1219:P1282" si="345">(C1219-0)/(1-0)</f>
        <v>0.37</v>
      </c>
      <c r="Q1219">
        <f t="shared" ref="Q1219:Q1282" si="346">(D1219-0.9)/(15.5-0.9)</f>
        <v>6.8493150684931503E-2</v>
      </c>
      <c r="R1219">
        <f t="shared" ref="R1219:R1282" si="347">(E1219-0.012)/(0.611-0.012)</f>
        <v>7.512520868113523E-2</v>
      </c>
      <c r="S1219">
        <f t="shared" ref="S1219:S1282" si="348">(F1219-1)/(72-1)</f>
        <v>0.59154929577464788</v>
      </c>
      <c r="T1219">
        <f t="shared" ref="T1219:T1282" si="349">(G1219-6)/(289-6)</f>
        <v>0.24028268551236748</v>
      </c>
      <c r="U1219">
        <f t="shared" ref="U1219:U1282" si="350">(H1219-0.99)/(10-0.99)</f>
        <v>4.5283018867924225E-4</v>
      </c>
      <c r="V1219">
        <f t="shared" ref="V1219:V1282" si="351">(I1219-2.74)/(4.01-2.74)</f>
        <v>0.38582677165354323</v>
      </c>
      <c r="W1219">
        <f t="shared" ref="W1219:W1282" si="352">(J1219-0.33)/(2-0.33)</f>
        <v>0.28742514970059885</v>
      </c>
      <c r="X1219">
        <f t="shared" ref="X1219:X1282" si="353">(K1219-8.4)/(956-8.4)</f>
        <v>3.7990713381173486E-3</v>
      </c>
      <c r="Y1219" s="5">
        <f t="shared" si="342"/>
        <v>0.6</v>
      </c>
      <c r="Z1219">
        <f t="shared" ref="Z1219:Z1282" si="354">IF(L1219=3,1,0)</f>
        <v>0</v>
      </c>
      <c r="AA1219">
        <f t="shared" ref="AA1219:AA1282" si="355">IF(L1219=4,1,0)</f>
        <v>0</v>
      </c>
      <c r="AB1219">
        <f t="shared" ref="AB1219:AB1282" si="356">IF(L1219=5,1,0)</f>
        <v>0</v>
      </c>
      <c r="AC1219">
        <f t="shared" ref="AC1219:AC1282" si="357">IF(L1219=6,1,0)</f>
        <v>1</v>
      </c>
      <c r="AD1219">
        <f t="shared" ref="AD1219:AD1282" si="358">IF(L1219=7,1,0)</f>
        <v>0</v>
      </c>
      <c r="AE1219">
        <f t="shared" ref="AE1219:AE1282" si="359">IF(L1219=8,1,0)</f>
        <v>0</v>
      </c>
    </row>
    <row r="1220" spans="1:31" x14ac:dyDescent="0.25">
      <c r="A1220" s="5">
        <v>8.1999999999999993</v>
      </c>
      <c r="B1220" s="5">
        <v>0.4</v>
      </c>
      <c r="C1220" s="5">
        <v>0.31</v>
      </c>
      <c r="D1220" s="5">
        <v>1.9</v>
      </c>
      <c r="E1220" s="5">
        <v>8.2000000000000003E-2</v>
      </c>
      <c r="F1220" s="5">
        <v>8</v>
      </c>
      <c r="G1220" s="5">
        <v>24</v>
      </c>
      <c r="H1220" s="5">
        <v>0.996</v>
      </c>
      <c r="I1220" s="5">
        <v>3.24</v>
      </c>
      <c r="J1220" s="5">
        <v>0.69</v>
      </c>
      <c r="K1220" s="5">
        <v>10.6</v>
      </c>
      <c r="L1220" s="5">
        <v>6</v>
      </c>
      <c r="N1220" s="5">
        <f t="shared" si="343"/>
        <v>0.31858407079646012</v>
      </c>
      <c r="O1220" s="5">
        <f t="shared" si="344"/>
        <v>2.2787117682803321E-4</v>
      </c>
      <c r="P1220" s="5">
        <f t="shared" si="345"/>
        <v>0.31</v>
      </c>
      <c r="Q1220">
        <f t="shared" si="346"/>
        <v>6.8493150684931503E-2</v>
      </c>
      <c r="R1220">
        <f t="shared" si="347"/>
        <v>0.11686143572621037</v>
      </c>
      <c r="S1220">
        <f t="shared" si="348"/>
        <v>9.8591549295774641E-2</v>
      </c>
      <c r="T1220">
        <f t="shared" si="349"/>
        <v>6.3604240282685506E-2</v>
      </c>
      <c r="U1220">
        <f t="shared" si="350"/>
        <v>6.6592674805771425E-4</v>
      </c>
      <c r="V1220">
        <f t="shared" si="351"/>
        <v>0.39370078740157494</v>
      </c>
      <c r="W1220">
        <f t="shared" si="352"/>
        <v>0.21556886227544908</v>
      </c>
      <c r="X1220">
        <f t="shared" si="353"/>
        <v>2.3216547066272682E-3</v>
      </c>
      <c r="Y1220" s="5">
        <f t="shared" si="342"/>
        <v>0.6</v>
      </c>
      <c r="Z1220">
        <f t="shared" si="354"/>
        <v>0</v>
      </c>
      <c r="AA1220">
        <f t="shared" si="355"/>
        <v>0</v>
      </c>
      <c r="AB1220">
        <f t="shared" si="356"/>
        <v>0</v>
      </c>
      <c r="AC1220">
        <f t="shared" si="357"/>
        <v>1</v>
      </c>
      <c r="AD1220">
        <f t="shared" si="358"/>
        <v>0</v>
      </c>
      <c r="AE1220">
        <f t="shared" si="359"/>
        <v>0</v>
      </c>
    </row>
    <row r="1221" spans="1:31" x14ac:dyDescent="0.25">
      <c r="A1221" s="5">
        <v>9</v>
      </c>
      <c r="B1221" s="5">
        <v>0.39</v>
      </c>
      <c r="C1221" s="5">
        <v>0.4</v>
      </c>
      <c r="D1221" s="5">
        <v>1.3</v>
      </c>
      <c r="E1221" s="5">
        <v>4.3999999999999997E-2</v>
      </c>
      <c r="F1221" s="5">
        <v>25</v>
      </c>
      <c r="G1221" s="5">
        <v>50</v>
      </c>
      <c r="H1221" s="5">
        <v>0.99478</v>
      </c>
      <c r="I1221" s="5">
        <v>3.2</v>
      </c>
      <c r="J1221" s="5">
        <v>0.83</v>
      </c>
      <c r="K1221" s="5">
        <v>10.9</v>
      </c>
      <c r="L1221" s="5">
        <v>6</v>
      </c>
      <c r="N1221" s="5">
        <f t="shared" si="343"/>
        <v>0.38938053097345132</v>
      </c>
      <c r="O1221" s="5">
        <f t="shared" si="344"/>
        <v>1.6879346431706164E-4</v>
      </c>
      <c r="P1221" s="5">
        <f t="shared" si="345"/>
        <v>0.4</v>
      </c>
      <c r="Q1221">
        <f t="shared" si="346"/>
        <v>2.7397260273972605E-2</v>
      </c>
      <c r="R1221">
        <f t="shared" si="347"/>
        <v>5.3422370617696162E-2</v>
      </c>
      <c r="S1221">
        <f t="shared" si="348"/>
        <v>0.3380281690140845</v>
      </c>
      <c r="T1221">
        <f t="shared" si="349"/>
        <v>0.15547703180212014</v>
      </c>
      <c r="U1221">
        <f t="shared" si="350"/>
        <v>5.3052164261931263E-4</v>
      </c>
      <c r="V1221">
        <f t="shared" si="351"/>
        <v>0.3622047244094489</v>
      </c>
      <c r="W1221">
        <f t="shared" si="352"/>
        <v>0.29940119760479039</v>
      </c>
      <c r="X1221">
        <f t="shared" si="353"/>
        <v>2.6382439848037145E-3</v>
      </c>
      <c r="Y1221" s="5">
        <f t="shared" si="342"/>
        <v>0.6</v>
      </c>
      <c r="Z1221">
        <f t="shared" si="354"/>
        <v>0</v>
      </c>
      <c r="AA1221">
        <f t="shared" si="355"/>
        <v>0</v>
      </c>
      <c r="AB1221">
        <f t="shared" si="356"/>
        <v>0</v>
      </c>
      <c r="AC1221">
        <f t="shared" si="357"/>
        <v>1</v>
      </c>
      <c r="AD1221">
        <f t="shared" si="358"/>
        <v>0</v>
      </c>
      <c r="AE1221">
        <f t="shared" si="359"/>
        <v>0</v>
      </c>
    </row>
    <row r="1222" spans="1:31" x14ac:dyDescent="0.25">
      <c r="A1222" s="5">
        <v>10.9</v>
      </c>
      <c r="B1222" s="5">
        <v>0.32</v>
      </c>
      <c r="C1222" s="5">
        <v>0.52</v>
      </c>
      <c r="D1222" s="5">
        <v>1.8</v>
      </c>
      <c r="E1222" s="5">
        <v>0.13200000000000001</v>
      </c>
      <c r="F1222" s="5">
        <v>17</v>
      </c>
      <c r="G1222" s="5">
        <v>44</v>
      </c>
      <c r="H1222" s="5">
        <v>0.99734</v>
      </c>
      <c r="I1222" s="5">
        <v>3.28</v>
      </c>
      <c r="J1222" s="5">
        <v>0.77</v>
      </c>
      <c r="K1222" s="5">
        <v>11.5</v>
      </c>
      <c r="L1222" s="5">
        <v>6</v>
      </c>
      <c r="N1222" s="5">
        <f t="shared" si="343"/>
        <v>0.55752212389380529</v>
      </c>
      <c r="O1222" s="5">
        <f t="shared" si="344"/>
        <v>1.6879346431706164E-4</v>
      </c>
      <c r="P1222" s="5">
        <f t="shared" si="345"/>
        <v>0.52</v>
      </c>
      <c r="Q1222">
        <f t="shared" si="346"/>
        <v>6.164383561643836E-2</v>
      </c>
      <c r="R1222">
        <f t="shared" si="347"/>
        <v>0.20033388981636063</v>
      </c>
      <c r="S1222">
        <f t="shared" si="348"/>
        <v>0.22535211267605634</v>
      </c>
      <c r="T1222">
        <f t="shared" si="349"/>
        <v>0.13427561837455831</v>
      </c>
      <c r="U1222">
        <f t="shared" si="350"/>
        <v>8.1465038845727122E-4</v>
      </c>
      <c r="V1222">
        <f t="shared" si="351"/>
        <v>0.42519685039370059</v>
      </c>
      <c r="W1222">
        <f t="shared" si="352"/>
        <v>0.26347305389221559</v>
      </c>
      <c r="X1222">
        <f t="shared" si="353"/>
        <v>3.2714225411566056E-3</v>
      </c>
      <c r="Y1222" s="5">
        <f t="shared" si="342"/>
        <v>0.6</v>
      </c>
      <c r="Z1222">
        <f t="shared" si="354"/>
        <v>0</v>
      </c>
      <c r="AA1222">
        <f t="shared" si="355"/>
        <v>0</v>
      </c>
      <c r="AB1222">
        <f t="shared" si="356"/>
        <v>0</v>
      </c>
      <c r="AC1222">
        <f t="shared" si="357"/>
        <v>1</v>
      </c>
      <c r="AD1222">
        <f t="shared" si="358"/>
        <v>0</v>
      </c>
      <c r="AE1222">
        <f t="shared" si="359"/>
        <v>0</v>
      </c>
    </row>
    <row r="1223" spans="1:31" x14ac:dyDescent="0.25">
      <c r="A1223" s="5">
        <v>10.9</v>
      </c>
      <c r="B1223" s="5">
        <v>0.32</v>
      </c>
      <c r="C1223" s="5">
        <v>0.52</v>
      </c>
      <c r="D1223" s="5">
        <v>1.8</v>
      </c>
      <c r="E1223" s="5">
        <v>0.13200000000000001</v>
      </c>
      <c r="F1223" s="5">
        <v>17</v>
      </c>
      <c r="G1223" s="5">
        <v>44</v>
      </c>
      <c r="H1223" s="5">
        <v>0.99734</v>
      </c>
      <c r="I1223" s="5">
        <v>3.28</v>
      </c>
      <c r="J1223" s="5">
        <v>0.77</v>
      </c>
      <c r="K1223" s="5">
        <v>11.5</v>
      </c>
      <c r="L1223" s="5">
        <v>6</v>
      </c>
      <c r="N1223" s="5">
        <f t="shared" si="343"/>
        <v>0.55752212389380529</v>
      </c>
      <c r="O1223" s="5">
        <f t="shared" si="344"/>
        <v>3.4602660184997636E-4</v>
      </c>
      <c r="P1223" s="5">
        <f t="shared" si="345"/>
        <v>0.52</v>
      </c>
      <c r="Q1223">
        <f t="shared" si="346"/>
        <v>6.164383561643836E-2</v>
      </c>
      <c r="R1223">
        <f t="shared" si="347"/>
        <v>0.20033388981636063</v>
      </c>
      <c r="S1223">
        <f t="shared" si="348"/>
        <v>0.22535211267605634</v>
      </c>
      <c r="T1223">
        <f t="shared" si="349"/>
        <v>0.13427561837455831</v>
      </c>
      <c r="U1223">
        <f t="shared" si="350"/>
        <v>8.1465038845727122E-4</v>
      </c>
      <c r="V1223">
        <f t="shared" si="351"/>
        <v>0.42519685039370059</v>
      </c>
      <c r="W1223">
        <f t="shared" si="352"/>
        <v>0.26347305389221559</v>
      </c>
      <c r="X1223">
        <f t="shared" si="353"/>
        <v>3.2714225411566056E-3</v>
      </c>
      <c r="Y1223" s="5">
        <f t="shared" si="342"/>
        <v>0.6</v>
      </c>
      <c r="Z1223">
        <f t="shared" si="354"/>
        <v>0</v>
      </c>
      <c r="AA1223">
        <f t="shared" si="355"/>
        <v>0</v>
      </c>
      <c r="AB1223">
        <f t="shared" si="356"/>
        <v>0</v>
      </c>
      <c r="AC1223">
        <f t="shared" si="357"/>
        <v>1</v>
      </c>
      <c r="AD1223">
        <f t="shared" si="358"/>
        <v>0</v>
      </c>
      <c r="AE1223">
        <f t="shared" si="359"/>
        <v>0</v>
      </c>
    </row>
    <row r="1224" spans="1:31" x14ac:dyDescent="0.25">
      <c r="A1224" s="5">
        <v>8.1</v>
      </c>
      <c r="B1224" s="5">
        <v>0.53</v>
      </c>
      <c r="C1224" s="5">
        <v>0.22</v>
      </c>
      <c r="D1224" s="5">
        <v>2.2000000000000002</v>
      </c>
      <c r="E1224" s="5">
        <v>7.8E-2</v>
      </c>
      <c r="F1224" s="5">
        <v>33</v>
      </c>
      <c r="G1224" s="5">
        <v>89</v>
      </c>
      <c r="H1224" s="5">
        <v>0.99678</v>
      </c>
      <c r="I1224" s="5">
        <v>3.26</v>
      </c>
      <c r="J1224" s="5">
        <v>0.46</v>
      </c>
      <c r="K1224" s="5">
        <v>9.6</v>
      </c>
      <c r="L1224" s="5">
        <v>6</v>
      </c>
      <c r="N1224" s="5">
        <f t="shared" si="343"/>
        <v>0.30973451327433627</v>
      </c>
      <c r="O1224" s="5">
        <f t="shared" si="344"/>
        <v>2.0255215718047395E-4</v>
      </c>
      <c r="P1224" s="5">
        <f t="shared" si="345"/>
        <v>0.22</v>
      </c>
      <c r="Q1224">
        <f t="shared" si="346"/>
        <v>8.9041095890410982E-2</v>
      </c>
      <c r="R1224">
        <f t="shared" si="347"/>
        <v>0.11018363939899833</v>
      </c>
      <c r="S1224">
        <f t="shared" si="348"/>
        <v>0.45070422535211269</v>
      </c>
      <c r="T1224">
        <f t="shared" si="349"/>
        <v>0.29328621908127206</v>
      </c>
      <c r="U1224">
        <f t="shared" si="350"/>
        <v>7.5249722530521738E-4</v>
      </c>
      <c r="V1224">
        <f t="shared" si="351"/>
        <v>0.40944881889763762</v>
      </c>
      <c r="W1224">
        <f t="shared" si="352"/>
        <v>7.7844311377245512E-2</v>
      </c>
      <c r="X1224">
        <f t="shared" si="353"/>
        <v>1.2663571127057823E-3</v>
      </c>
      <c r="Y1224" s="5">
        <f t="shared" si="342"/>
        <v>0.6</v>
      </c>
      <c r="Z1224">
        <f t="shared" si="354"/>
        <v>0</v>
      </c>
      <c r="AA1224">
        <f t="shared" si="355"/>
        <v>0</v>
      </c>
      <c r="AB1224">
        <f t="shared" si="356"/>
        <v>0</v>
      </c>
      <c r="AC1224">
        <f t="shared" si="357"/>
        <v>1</v>
      </c>
      <c r="AD1224">
        <f t="shared" si="358"/>
        <v>0</v>
      </c>
      <c r="AE1224">
        <f t="shared" si="359"/>
        <v>0</v>
      </c>
    </row>
    <row r="1225" spans="1:31" x14ac:dyDescent="0.25">
      <c r="A1225" s="5">
        <v>10.5</v>
      </c>
      <c r="B1225" s="5">
        <v>0.36</v>
      </c>
      <c r="C1225" s="5">
        <v>0.47</v>
      </c>
      <c r="D1225" s="5">
        <v>2.2000000000000002</v>
      </c>
      <c r="E1225" s="5">
        <v>7.3999999999999996E-2</v>
      </c>
      <c r="F1225" s="5">
        <v>9</v>
      </c>
      <c r="G1225" s="5">
        <v>23</v>
      </c>
      <c r="H1225" s="5">
        <v>0.99638000000000004</v>
      </c>
      <c r="I1225" s="5">
        <v>3.23</v>
      </c>
      <c r="J1225" s="5">
        <v>0.76</v>
      </c>
      <c r="K1225" s="5">
        <v>12</v>
      </c>
      <c r="L1225" s="5">
        <v>6</v>
      </c>
      <c r="N1225" s="5">
        <f t="shared" si="343"/>
        <v>0.52212389380530977</v>
      </c>
      <c r="O1225" s="5">
        <f t="shared" si="344"/>
        <v>2.2787117682803321E-4</v>
      </c>
      <c r="P1225" s="5">
        <f t="shared" si="345"/>
        <v>0.47</v>
      </c>
      <c r="Q1225">
        <f t="shared" si="346"/>
        <v>8.9041095890410982E-2</v>
      </c>
      <c r="R1225">
        <f t="shared" si="347"/>
        <v>0.10350584307178631</v>
      </c>
      <c r="S1225">
        <f t="shared" si="348"/>
        <v>0.11267605633802817</v>
      </c>
      <c r="T1225">
        <f t="shared" si="349"/>
        <v>6.0070671378091869E-2</v>
      </c>
      <c r="U1225">
        <f t="shared" si="350"/>
        <v>7.0810210876804129E-4</v>
      </c>
      <c r="V1225">
        <f t="shared" si="351"/>
        <v>0.38582677165354323</v>
      </c>
      <c r="W1225">
        <f t="shared" si="352"/>
        <v>0.25748502994011979</v>
      </c>
      <c r="X1225">
        <f t="shared" si="353"/>
        <v>3.7990713381173486E-3</v>
      </c>
      <c r="Y1225" s="5">
        <f t="shared" si="342"/>
        <v>0.6</v>
      </c>
      <c r="Z1225">
        <f t="shared" si="354"/>
        <v>0</v>
      </c>
      <c r="AA1225">
        <f t="shared" si="355"/>
        <v>0</v>
      </c>
      <c r="AB1225">
        <f t="shared" si="356"/>
        <v>0</v>
      </c>
      <c r="AC1225">
        <f t="shared" si="357"/>
        <v>1</v>
      </c>
      <c r="AD1225">
        <f t="shared" si="358"/>
        <v>0</v>
      </c>
      <c r="AE1225">
        <f t="shared" si="359"/>
        <v>0</v>
      </c>
    </row>
    <row r="1226" spans="1:31" x14ac:dyDescent="0.25">
      <c r="A1226" s="5">
        <v>12.6</v>
      </c>
      <c r="B1226" s="5">
        <v>0.39</v>
      </c>
      <c r="C1226" s="5">
        <v>0.49</v>
      </c>
      <c r="D1226" s="5">
        <v>2.5</v>
      </c>
      <c r="E1226" s="5">
        <v>0.08</v>
      </c>
      <c r="F1226" s="5">
        <v>8</v>
      </c>
      <c r="G1226" s="5">
        <v>20</v>
      </c>
      <c r="H1226" s="5">
        <v>0.99919999999999998</v>
      </c>
      <c r="I1226" s="5">
        <v>3.07</v>
      </c>
      <c r="J1226" s="5">
        <v>0.82</v>
      </c>
      <c r="K1226" s="5">
        <v>10.3</v>
      </c>
      <c r="L1226" s="5">
        <v>6</v>
      </c>
      <c r="N1226" s="5">
        <f t="shared" si="343"/>
        <v>0.70796460176991149</v>
      </c>
      <c r="O1226" s="5">
        <f t="shared" si="344"/>
        <v>2.8694888933900481E-4</v>
      </c>
      <c r="P1226" s="5">
        <f t="shared" si="345"/>
        <v>0.49</v>
      </c>
      <c r="Q1226">
        <f t="shared" si="346"/>
        <v>0.10958904109589042</v>
      </c>
      <c r="R1226">
        <f t="shared" si="347"/>
        <v>0.11352253756260436</v>
      </c>
      <c r="S1226">
        <f t="shared" si="348"/>
        <v>9.8591549295774641E-2</v>
      </c>
      <c r="T1226">
        <f t="shared" si="349"/>
        <v>4.9469964664310952E-2</v>
      </c>
      <c r="U1226">
        <f t="shared" si="350"/>
        <v>1.0210876803551593E-3</v>
      </c>
      <c r="V1226">
        <f t="shared" si="351"/>
        <v>0.25984251968503919</v>
      </c>
      <c r="W1226">
        <f t="shared" si="352"/>
        <v>0.29341317365269459</v>
      </c>
      <c r="X1226">
        <f t="shared" si="353"/>
        <v>2.0050654284508233E-3</v>
      </c>
      <c r="Y1226" s="5">
        <f t="shared" si="342"/>
        <v>0.6</v>
      </c>
      <c r="Z1226">
        <f t="shared" si="354"/>
        <v>0</v>
      </c>
      <c r="AA1226">
        <f t="shared" si="355"/>
        <v>0</v>
      </c>
      <c r="AB1226">
        <f t="shared" si="356"/>
        <v>0</v>
      </c>
      <c r="AC1226">
        <f t="shared" si="357"/>
        <v>1</v>
      </c>
      <c r="AD1226">
        <f t="shared" si="358"/>
        <v>0</v>
      </c>
      <c r="AE1226">
        <f t="shared" si="359"/>
        <v>0</v>
      </c>
    </row>
    <row r="1227" spans="1:31" x14ac:dyDescent="0.25">
      <c r="A1227" s="5">
        <v>9.1999999999999993</v>
      </c>
      <c r="B1227" s="5">
        <v>0.46</v>
      </c>
      <c r="C1227" s="5">
        <v>0.23</v>
      </c>
      <c r="D1227" s="5">
        <v>2.6</v>
      </c>
      <c r="E1227" s="5">
        <v>9.0999999999999998E-2</v>
      </c>
      <c r="F1227" s="5">
        <v>18</v>
      </c>
      <c r="G1227" s="5">
        <v>77</v>
      </c>
      <c r="H1227" s="5">
        <v>0.99922</v>
      </c>
      <c r="I1227" s="5">
        <v>3.15</v>
      </c>
      <c r="J1227" s="5">
        <v>0.51</v>
      </c>
      <c r="K1227" s="5">
        <v>9.4</v>
      </c>
      <c r="L1227" s="5">
        <v>5</v>
      </c>
      <c r="N1227" s="5">
        <f t="shared" si="343"/>
        <v>0.40707964601769908</v>
      </c>
      <c r="O1227" s="5">
        <f t="shared" si="344"/>
        <v>3.882249679292417E-4</v>
      </c>
      <c r="P1227" s="5">
        <f t="shared" si="345"/>
        <v>0.23</v>
      </c>
      <c r="Q1227">
        <f t="shared" si="346"/>
        <v>0.11643835616438358</v>
      </c>
      <c r="R1227">
        <f t="shared" si="347"/>
        <v>0.1318864774624374</v>
      </c>
      <c r="S1227">
        <f t="shared" si="348"/>
        <v>0.23943661971830985</v>
      </c>
      <c r="T1227">
        <f t="shared" si="349"/>
        <v>0.25088339222614842</v>
      </c>
      <c r="U1227">
        <f t="shared" si="350"/>
        <v>1.0233074361820206E-3</v>
      </c>
      <c r="V1227">
        <f t="shared" si="351"/>
        <v>0.32283464566929121</v>
      </c>
      <c r="W1227">
        <f t="shared" si="352"/>
        <v>0.10778443113772455</v>
      </c>
      <c r="X1227">
        <f t="shared" si="353"/>
        <v>1.0552975939214857E-3</v>
      </c>
      <c r="Y1227" s="5">
        <f t="shared" si="342"/>
        <v>0.4</v>
      </c>
      <c r="Z1227">
        <f t="shared" si="354"/>
        <v>0</v>
      </c>
      <c r="AA1227">
        <f t="shared" si="355"/>
        <v>0</v>
      </c>
      <c r="AB1227">
        <f t="shared" si="356"/>
        <v>1</v>
      </c>
      <c r="AC1227">
        <f t="shared" si="357"/>
        <v>0</v>
      </c>
      <c r="AD1227">
        <f t="shared" si="358"/>
        <v>0</v>
      </c>
      <c r="AE1227">
        <f t="shared" si="359"/>
        <v>0</v>
      </c>
    </row>
    <row r="1228" spans="1:31" x14ac:dyDescent="0.25">
      <c r="A1228" s="5">
        <v>7.5</v>
      </c>
      <c r="B1228" s="5">
        <v>0.57999999999999996</v>
      </c>
      <c r="C1228" s="5">
        <v>0.03</v>
      </c>
      <c r="D1228" s="5">
        <v>4.0999999999999996</v>
      </c>
      <c r="E1228" s="5">
        <v>0.08</v>
      </c>
      <c r="F1228" s="5">
        <v>27</v>
      </c>
      <c r="G1228" s="5">
        <v>46</v>
      </c>
      <c r="H1228" s="5">
        <v>0.99592000000000003</v>
      </c>
      <c r="I1228" s="5">
        <v>3.02</v>
      </c>
      <c r="J1228" s="5">
        <v>0.47</v>
      </c>
      <c r="K1228" s="5">
        <v>9.1999999999999993</v>
      </c>
      <c r="L1228" s="5">
        <v>5</v>
      </c>
      <c r="N1228" s="5">
        <f t="shared" si="343"/>
        <v>0.25663716814159293</v>
      </c>
      <c r="O1228" s="5">
        <f t="shared" si="344"/>
        <v>3.882249679292417E-4</v>
      </c>
      <c r="P1228" s="5">
        <f t="shared" si="345"/>
        <v>0.03</v>
      </c>
      <c r="Q1228">
        <f t="shared" si="346"/>
        <v>0.21917808219178081</v>
      </c>
      <c r="R1228">
        <f t="shared" si="347"/>
        <v>0.11352253756260436</v>
      </c>
      <c r="S1228">
        <f t="shared" si="348"/>
        <v>0.36619718309859156</v>
      </c>
      <c r="T1228">
        <f t="shared" si="349"/>
        <v>0.14134275618374559</v>
      </c>
      <c r="U1228">
        <f t="shared" si="350"/>
        <v>6.570477247502815E-4</v>
      </c>
      <c r="V1228">
        <f t="shared" si="351"/>
        <v>0.2204724409448818</v>
      </c>
      <c r="W1228">
        <f t="shared" si="352"/>
        <v>8.3832335329341298E-2</v>
      </c>
      <c r="X1228">
        <f t="shared" si="353"/>
        <v>8.4423807513718757E-4</v>
      </c>
      <c r="Y1228" s="5">
        <f t="shared" si="342"/>
        <v>0.4</v>
      </c>
      <c r="Z1228">
        <f t="shared" si="354"/>
        <v>0</v>
      </c>
      <c r="AA1228">
        <f t="shared" si="355"/>
        <v>0</v>
      </c>
      <c r="AB1228">
        <f t="shared" si="356"/>
        <v>1</v>
      </c>
      <c r="AC1228">
        <f t="shared" si="357"/>
        <v>0</v>
      </c>
      <c r="AD1228">
        <f t="shared" si="358"/>
        <v>0</v>
      </c>
      <c r="AE1228">
        <f t="shared" si="359"/>
        <v>0</v>
      </c>
    </row>
    <row r="1229" spans="1:31" x14ac:dyDescent="0.25">
      <c r="A1229" s="5">
        <v>9</v>
      </c>
      <c r="B1229" s="5">
        <v>0.57999999999999996</v>
      </c>
      <c r="C1229" s="5">
        <v>0.25</v>
      </c>
      <c r="D1229" s="5">
        <v>2</v>
      </c>
      <c r="E1229" s="5">
        <v>0.104</v>
      </c>
      <c r="F1229" s="5">
        <v>8</v>
      </c>
      <c r="G1229" s="5">
        <v>21</v>
      </c>
      <c r="H1229" s="5">
        <v>0.99768999999999997</v>
      </c>
      <c r="I1229" s="5">
        <v>3.27</v>
      </c>
      <c r="J1229" s="5">
        <v>0.72</v>
      </c>
      <c r="K1229" s="5">
        <v>9.6</v>
      </c>
      <c r="L1229" s="5">
        <v>5</v>
      </c>
      <c r="N1229" s="5">
        <f t="shared" si="343"/>
        <v>0.38938053097345132</v>
      </c>
      <c r="O1229" s="5">
        <f t="shared" si="344"/>
        <v>2.5319019647559245E-4</v>
      </c>
      <c r="P1229" s="5">
        <f t="shared" si="345"/>
        <v>0.25</v>
      </c>
      <c r="Q1229">
        <f t="shared" si="346"/>
        <v>7.5342465753424667E-2</v>
      </c>
      <c r="R1229">
        <f t="shared" si="347"/>
        <v>0.15358931552587646</v>
      </c>
      <c r="S1229">
        <f t="shared" si="348"/>
        <v>9.8591549295774641E-2</v>
      </c>
      <c r="T1229">
        <f t="shared" si="349"/>
        <v>5.3003533568904596E-2</v>
      </c>
      <c r="U1229">
        <f t="shared" si="350"/>
        <v>8.5349611542730023E-4</v>
      </c>
      <c r="V1229">
        <f t="shared" si="351"/>
        <v>0.41732283464566927</v>
      </c>
      <c r="W1229">
        <f t="shared" si="352"/>
        <v>0.23353293413173651</v>
      </c>
      <c r="X1229">
        <f t="shared" si="353"/>
        <v>1.2663571127057823E-3</v>
      </c>
      <c r="Y1229" s="5">
        <f t="shared" si="342"/>
        <v>0.4</v>
      </c>
      <c r="Z1229">
        <f t="shared" si="354"/>
        <v>0</v>
      </c>
      <c r="AA1229">
        <f t="shared" si="355"/>
        <v>0</v>
      </c>
      <c r="AB1229">
        <f t="shared" si="356"/>
        <v>1</v>
      </c>
      <c r="AC1229">
        <f t="shared" si="357"/>
        <v>0</v>
      </c>
      <c r="AD1229">
        <f t="shared" si="358"/>
        <v>0</v>
      </c>
      <c r="AE1229">
        <f t="shared" si="359"/>
        <v>0</v>
      </c>
    </row>
    <row r="1230" spans="1:31" x14ac:dyDescent="0.25">
      <c r="A1230" s="5">
        <v>5.0999999999999996</v>
      </c>
      <c r="B1230" s="5">
        <v>0.42</v>
      </c>
      <c r="C1230" s="5">
        <v>0</v>
      </c>
      <c r="D1230" s="5">
        <v>1.8</v>
      </c>
      <c r="E1230" s="5">
        <v>4.3999999999999997E-2</v>
      </c>
      <c r="F1230" s="5">
        <v>18</v>
      </c>
      <c r="G1230" s="5">
        <v>88</v>
      </c>
      <c r="H1230" s="5">
        <v>0.99156999999999995</v>
      </c>
      <c r="I1230" s="5">
        <v>3.68</v>
      </c>
      <c r="J1230" s="5">
        <v>0.73</v>
      </c>
      <c r="K1230" s="5">
        <v>13.6</v>
      </c>
      <c r="L1230" s="5">
        <v>7</v>
      </c>
      <c r="N1230" s="5">
        <f t="shared" si="343"/>
        <v>4.4247787610619468E-2</v>
      </c>
      <c r="O1230" s="5">
        <f t="shared" si="344"/>
        <v>2.6162986969144553E-4</v>
      </c>
      <c r="P1230" s="5">
        <f t="shared" si="345"/>
        <v>0</v>
      </c>
      <c r="Q1230">
        <f t="shared" si="346"/>
        <v>6.164383561643836E-2</v>
      </c>
      <c r="R1230">
        <f t="shared" si="347"/>
        <v>5.3422370617696162E-2</v>
      </c>
      <c r="S1230">
        <f t="shared" si="348"/>
        <v>0.23943661971830985</v>
      </c>
      <c r="T1230">
        <f t="shared" si="349"/>
        <v>0.28975265017667845</v>
      </c>
      <c r="U1230">
        <f t="shared" si="350"/>
        <v>1.7425083240843068E-4</v>
      </c>
      <c r="V1230">
        <f t="shared" si="351"/>
        <v>0.74015748031496087</v>
      </c>
      <c r="W1230">
        <f t="shared" si="352"/>
        <v>0.23952095808383234</v>
      </c>
      <c r="X1230">
        <f t="shared" si="353"/>
        <v>5.4875474883917252E-3</v>
      </c>
      <c r="Y1230" s="5">
        <f t="shared" si="342"/>
        <v>0.8</v>
      </c>
      <c r="Z1230">
        <f t="shared" si="354"/>
        <v>0</v>
      </c>
      <c r="AA1230">
        <f t="shared" si="355"/>
        <v>0</v>
      </c>
      <c r="AB1230">
        <f t="shared" si="356"/>
        <v>0</v>
      </c>
      <c r="AC1230">
        <f t="shared" si="357"/>
        <v>0</v>
      </c>
      <c r="AD1230">
        <f t="shared" si="358"/>
        <v>1</v>
      </c>
      <c r="AE1230">
        <f t="shared" si="359"/>
        <v>0</v>
      </c>
    </row>
    <row r="1231" spans="1:31" x14ac:dyDescent="0.25">
      <c r="A1231" s="5">
        <v>7.6</v>
      </c>
      <c r="B1231" s="5">
        <v>0.43</v>
      </c>
      <c r="C1231" s="5">
        <v>0.28999999999999998</v>
      </c>
      <c r="D1231" s="5">
        <v>2.1</v>
      </c>
      <c r="E1231" s="5">
        <v>7.4999999999999997E-2</v>
      </c>
      <c r="F1231" s="5">
        <v>19</v>
      </c>
      <c r="G1231" s="5">
        <v>66</v>
      </c>
      <c r="H1231" s="5">
        <v>0.99717999999999996</v>
      </c>
      <c r="I1231" s="5">
        <v>3.4</v>
      </c>
      <c r="J1231" s="5">
        <v>0.64</v>
      </c>
      <c r="K1231" s="5">
        <v>9.5</v>
      </c>
      <c r="L1231" s="5">
        <v>5</v>
      </c>
      <c r="N1231" s="5">
        <f t="shared" si="343"/>
        <v>0.26548672566371678</v>
      </c>
      <c r="O1231" s="5">
        <f t="shared" si="344"/>
        <v>5.0638039295118488E-5</v>
      </c>
      <c r="P1231" s="5">
        <f t="shared" si="345"/>
        <v>0.28999999999999998</v>
      </c>
      <c r="Q1231">
        <f t="shared" si="346"/>
        <v>8.2191780821917818E-2</v>
      </c>
      <c r="R1231">
        <f t="shared" si="347"/>
        <v>0.10517529215358933</v>
      </c>
      <c r="S1231">
        <f t="shared" si="348"/>
        <v>0.25352112676056338</v>
      </c>
      <c r="T1231">
        <f t="shared" si="349"/>
        <v>0.21201413427561838</v>
      </c>
      <c r="U1231">
        <f t="shared" si="350"/>
        <v>7.9689234184239337E-4</v>
      </c>
      <c r="V1231">
        <f t="shared" si="351"/>
        <v>0.51968503937007871</v>
      </c>
      <c r="W1231">
        <f t="shared" si="352"/>
        <v>0.18562874251497008</v>
      </c>
      <c r="X1231">
        <f t="shared" si="353"/>
        <v>1.1608273533136341E-3</v>
      </c>
      <c r="Y1231" s="5">
        <f t="shared" si="342"/>
        <v>0.4</v>
      </c>
      <c r="Z1231">
        <f t="shared" si="354"/>
        <v>0</v>
      </c>
      <c r="AA1231">
        <f t="shared" si="355"/>
        <v>0</v>
      </c>
      <c r="AB1231">
        <f t="shared" si="356"/>
        <v>1</v>
      </c>
      <c r="AC1231">
        <f t="shared" si="357"/>
        <v>0</v>
      </c>
      <c r="AD1231">
        <f t="shared" si="358"/>
        <v>0</v>
      </c>
      <c r="AE1231">
        <f t="shared" si="359"/>
        <v>0</v>
      </c>
    </row>
    <row r="1232" spans="1:31" x14ac:dyDescent="0.25">
      <c r="A1232" s="5">
        <v>7.7</v>
      </c>
      <c r="B1232" s="5">
        <v>0.18</v>
      </c>
      <c r="C1232" s="5">
        <v>0.34</v>
      </c>
      <c r="D1232" s="5">
        <v>2.7</v>
      </c>
      <c r="E1232" s="5">
        <v>6.6000000000000003E-2</v>
      </c>
      <c r="F1232" s="5">
        <v>15</v>
      </c>
      <c r="G1232" s="5">
        <v>58</v>
      </c>
      <c r="H1232" s="5">
        <v>0.99470000000000003</v>
      </c>
      <c r="I1232" s="5">
        <v>3.37</v>
      </c>
      <c r="J1232" s="5">
        <v>0.78</v>
      </c>
      <c r="K1232" s="5">
        <v>11.8</v>
      </c>
      <c r="L1232" s="5">
        <v>6</v>
      </c>
      <c r="N1232" s="5">
        <f t="shared" si="343"/>
        <v>0.27433628318584075</v>
      </c>
      <c r="O1232" s="5">
        <f t="shared" si="344"/>
        <v>5.8655728850178911E-4</v>
      </c>
      <c r="P1232" s="5">
        <f t="shared" si="345"/>
        <v>0.34</v>
      </c>
      <c r="Q1232">
        <f t="shared" si="346"/>
        <v>0.12328767123287673</v>
      </c>
      <c r="R1232">
        <f t="shared" si="347"/>
        <v>9.0150250417362285E-2</v>
      </c>
      <c r="S1232">
        <f t="shared" si="348"/>
        <v>0.19718309859154928</v>
      </c>
      <c r="T1232">
        <f t="shared" si="349"/>
        <v>0.18374558303886926</v>
      </c>
      <c r="U1232">
        <f t="shared" si="350"/>
        <v>5.2164261931187989E-4</v>
      </c>
      <c r="V1232">
        <f t="shared" si="351"/>
        <v>0.49606299212598431</v>
      </c>
      <c r="W1232">
        <f t="shared" si="352"/>
        <v>0.26946107784431139</v>
      </c>
      <c r="X1232">
        <f t="shared" si="353"/>
        <v>3.5880118193330523E-3</v>
      </c>
      <c r="Y1232" s="5">
        <f t="shared" si="342"/>
        <v>0.6</v>
      </c>
      <c r="Z1232">
        <f t="shared" si="354"/>
        <v>0</v>
      </c>
      <c r="AA1232">
        <f t="shared" si="355"/>
        <v>0</v>
      </c>
      <c r="AB1232">
        <f t="shared" si="356"/>
        <v>0</v>
      </c>
      <c r="AC1232">
        <f t="shared" si="357"/>
        <v>1</v>
      </c>
      <c r="AD1232">
        <f t="shared" si="358"/>
        <v>0</v>
      </c>
      <c r="AE1232">
        <f t="shared" si="359"/>
        <v>0</v>
      </c>
    </row>
    <row r="1233" spans="1:31" x14ac:dyDescent="0.25">
      <c r="A1233" s="5">
        <v>7.8</v>
      </c>
      <c r="B1233" s="5">
        <v>0.81499999999999995</v>
      </c>
      <c r="C1233" s="5">
        <v>0.01</v>
      </c>
      <c r="D1233" s="5">
        <v>2.6</v>
      </c>
      <c r="E1233" s="5">
        <v>7.3999999999999996E-2</v>
      </c>
      <c r="F1233" s="5">
        <v>48</v>
      </c>
      <c r="G1233" s="5">
        <v>90</v>
      </c>
      <c r="H1233" s="5">
        <v>0.99621000000000004</v>
      </c>
      <c r="I1233" s="5">
        <v>3.38</v>
      </c>
      <c r="J1233" s="5">
        <v>0.62</v>
      </c>
      <c r="K1233" s="5">
        <v>10.8</v>
      </c>
      <c r="L1233" s="5">
        <v>5</v>
      </c>
      <c r="N1233" s="5">
        <f t="shared" si="343"/>
        <v>0.2831858407079646</v>
      </c>
      <c r="O1233" s="5">
        <f t="shared" si="344"/>
        <v>2.6162986969144553E-4</v>
      </c>
      <c r="P1233" s="5">
        <f t="shared" si="345"/>
        <v>0.01</v>
      </c>
      <c r="Q1233">
        <f t="shared" si="346"/>
        <v>0.11643835616438358</v>
      </c>
      <c r="R1233">
        <f t="shared" si="347"/>
        <v>0.10350584307178631</v>
      </c>
      <c r="S1233">
        <f t="shared" si="348"/>
        <v>0.6619718309859155</v>
      </c>
      <c r="T1233">
        <f t="shared" si="349"/>
        <v>0.29681978798586572</v>
      </c>
      <c r="U1233">
        <f t="shared" si="350"/>
        <v>6.8923418423973907E-4</v>
      </c>
      <c r="V1233">
        <f t="shared" si="351"/>
        <v>0.50393700787401563</v>
      </c>
      <c r="W1233">
        <f t="shared" si="352"/>
        <v>0.17365269461077845</v>
      </c>
      <c r="X1233">
        <f t="shared" si="353"/>
        <v>2.5327142254115663E-3</v>
      </c>
      <c r="Y1233" s="5">
        <f t="shared" si="342"/>
        <v>0.4</v>
      </c>
      <c r="Z1233">
        <f t="shared" si="354"/>
        <v>0</v>
      </c>
      <c r="AA1233">
        <f t="shared" si="355"/>
        <v>0</v>
      </c>
      <c r="AB1233">
        <f t="shared" si="356"/>
        <v>1</v>
      </c>
      <c r="AC1233">
        <f t="shared" si="357"/>
        <v>0</v>
      </c>
      <c r="AD1233">
        <f t="shared" si="358"/>
        <v>0</v>
      </c>
      <c r="AE1233">
        <f t="shared" si="359"/>
        <v>0</v>
      </c>
    </row>
    <row r="1234" spans="1:31" x14ac:dyDescent="0.25">
      <c r="A1234" s="5">
        <v>7.6</v>
      </c>
      <c r="B1234" s="5">
        <v>0.43</v>
      </c>
      <c r="C1234" s="5">
        <v>0.28999999999999998</v>
      </c>
      <c r="D1234" s="5">
        <v>2.1</v>
      </c>
      <c r="E1234" s="5">
        <v>7.4999999999999997E-2</v>
      </c>
      <c r="F1234" s="5">
        <v>19</v>
      </c>
      <c r="G1234" s="5">
        <v>66</v>
      </c>
      <c r="H1234" s="5">
        <v>0.99717999999999996</v>
      </c>
      <c r="I1234" s="5">
        <v>3.4</v>
      </c>
      <c r="J1234" s="5">
        <v>0.64</v>
      </c>
      <c r="K1234" s="5">
        <v>9.5</v>
      </c>
      <c r="L1234" s="5">
        <v>5</v>
      </c>
      <c r="N1234" s="5">
        <f t="shared" si="343"/>
        <v>0.26548672566371678</v>
      </c>
      <c r="O1234" s="5">
        <f t="shared" si="344"/>
        <v>9.2836405374383912E-5</v>
      </c>
      <c r="P1234" s="5">
        <f t="shared" si="345"/>
        <v>0.28999999999999998</v>
      </c>
      <c r="Q1234">
        <f t="shared" si="346"/>
        <v>8.2191780821917818E-2</v>
      </c>
      <c r="R1234">
        <f t="shared" si="347"/>
        <v>0.10517529215358933</v>
      </c>
      <c r="S1234">
        <f t="shared" si="348"/>
        <v>0.25352112676056338</v>
      </c>
      <c r="T1234">
        <f t="shared" si="349"/>
        <v>0.21201413427561838</v>
      </c>
      <c r="U1234">
        <f t="shared" si="350"/>
        <v>7.9689234184239337E-4</v>
      </c>
      <c r="V1234">
        <f t="shared" si="351"/>
        <v>0.51968503937007871</v>
      </c>
      <c r="W1234">
        <f t="shared" si="352"/>
        <v>0.18562874251497008</v>
      </c>
      <c r="X1234">
        <f t="shared" si="353"/>
        <v>1.1608273533136341E-3</v>
      </c>
      <c r="Y1234" s="5">
        <f t="shared" si="342"/>
        <v>0.4</v>
      </c>
      <c r="Z1234">
        <f t="shared" si="354"/>
        <v>0</v>
      </c>
      <c r="AA1234">
        <f t="shared" si="355"/>
        <v>0</v>
      </c>
      <c r="AB1234">
        <f t="shared" si="356"/>
        <v>1</v>
      </c>
      <c r="AC1234">
        <f t="shared" si="357"/>
        <v>0</v>
      </c>
      <c r="AD1234">
        <f t="shared" si="358"/>
        <v>0</v>
      </c>
      <c r="AE1234">
        <f t="shared" si="359"/>
        <v>0</v>
      </c>
    </row>
    <row r="1235" spans="1:31" x14ac:dyDescent="0.25">
      <c r="A1235" s="5">
        <v>10.199999999999999</v>
      </c>
      <c r="B1235" s="5">
        <v>0.23</v>
      </c>
      <c r="C1235" s="5">
        <v>0.37</v>
      </c>
      <c r="D1235" s="5">
        <v>2.2000000000000002</v>
      </c>
      <c r="E1235" s="5">
        <v>5.7000000000000002E-2</v>
      </c>
      <c r="F1235" s="5">
        <v>14</v>
      </c>
      <c r="G1235" s="5">
        <v>36</v>
      </c>
      <c r="H1235" s="5">
        <v>0.99614000000000003</v>
      </c>
      <c r="I1235" s="5">
        <v>3.23</v>
      </c>
      <c r="J1235" s="5">
        <v>0.49</v>
      </c>
      <c r="K1235" s="5">
        <v>9.3000000000000007</v>
      </c>
      <c r="L1235" s="5">
        <v>4</v>
      </c>
      <c r="N1235" s="5">
        <f t="shared" si="343"/>
        <v>0.49557522123893799</v>
      </c>
      <c r="O1235" s="5">
        <f t="shared" si="344"/>
        <v>5.3169941259874419E-4</v>
      </c>
      <c r="P1235" s="5">
        <f t="shared" si="345"/>
        <v>0.37</v>
      </c>
      <c r="Q1235">
        <f t="shared" si="346"/>
        <v>8.9041095890410982E-2</v>
      </c>
      <c r="R1235">
        <f t="shared" si="347"/>
        <v>7.512520868113523E-2</v>
      </c>
      <c r="S1235">
        <f t="shared" si="348"/>
        <v>0.18309859154929578</v>
      </c>
      <c r="T1235">
        <f t="shared" si="349"/>
        <v>0.10600706713780919</v>
      </c>
      <c r="U1235">
        <f t="shared" si="350"/>
        <v>6.814650388457308E-4</v>
      </c>
      <c r="V1235">
        <f t="shared" si="351"/>
        <v>0.38582677165354323</v>
      </c>
      <c r="W1235">
        <f t="shared" si="352"/>
        <v>9.5808383233532926E-2</v>
      </c>
      <c r="X1235">
        <f t="shared" si="353"/>
        <v>9.4976783452933758E-4</v>
      </c>
      <c r="Y1235" s="5">
        <f t="shared" si="342"/>
        <v>0.2</v>
      </c>
      <c r="Z1235">
        <f t="shared" si="354"/>
        <v>0</v>
      </c>
      <c r="AA1235">
        <f t="shared" si="355"/>
        <v>1</v>
      </c>
      <c r="AB1235">
        <f t="shared" si="356"/>
        <v>0</v>
      </c>
      <c r="AC1235">
        <f t="shared" si="357"/>
        <v>0</v>
      </c>
      <c r="AD1235">
        <f t="shared" si="358"/>
        <v>0</v>
      </c>
      <c r="AE1235">
        <f t="shared" si="359"/>
        <v>0</v>
      </c>
    </row>
    <row r="1236" spans="1:31" x14ac:dyDescent="0.25">
      <c r="A1236" s="5">
        <v>7.1</v>
      </c>
      <c r="B1236" s="5">
        <v>0.75</v>
      </c>
      <c r="C1236" s="5">
        <v>0.01</v>
      </c>
      <c r="D1236" s="5">
        <v>2.2000000000000002</v>
      </c>
      <c r="E1236" s="5">
        <v>5.8999999999999997E-2</v>
      </c>
      <c r="F1236" s="5">
        <v>11</v>
      </c>
      <c r="G1236" s="5">
        <v>18</v>
      </c>
      <c r="H1236" s="5">
        <v>0.99241999999999997</v>
      </c>
      <c r="I1236" s="5">
        <v>3.39</v>
      </c>
      <c r="J1236" s="5">
        <v>0.4</v>
      </c>
      <c r="K1236" s="5">
        <v>12.8</v>
      </c>
      <c r="L1236" s="5">
        <v>6</v>
      </c>
      <c r="N1236" s="5">
        <f t="shared" si="343"/>
        <v>0.22123893805309733</v>
      </c>
      <c r="O1236" s="5">
        <f t="shared" si="344"/>
        <v>1.7723313753291472E-4</v>
      </c>
      <c r="P1236" s="5">
        <f t="shared" si="345"/>
        <v>0.01</v>
      </c>
      <c r="Q1236">
        <f t="shared" si="346"/>
        <v>8.9041095890410982E-2</v>
      </c>
      <c r="R1236">
        <f t="shared" si="347"/>
        <v>7.8464106844741241E-2</v>
      </c>
      <c r="S1236">
        <f t="shared" si="348"/>
        <v>0.14084507042253522</v>
      </c>
      <c r="T1236">
        <f t="shared" si="349"/>
        <v>4.2402826855123678E-2</v>
      </c>
      <c r="U1236">
        <f t="shared" si="350"/>
        <v>2.6859045504994204E-4</v>
      </c>
      <c r="V1236">
        <f t="shared" si="351"/>
        <v>0.51181102362204733</v>
      </c>
      <c r="W1236">
        <f t="shared" si="352"/>
        <v>4.1916167664670663E-2</v>
      </c>
      <c r="X1236">
        <f t="shared" si="353"/>
        <v>4.6433094132545382E-3</v>
      </c>
      <c r="Y1236" s="5">
        <f t="shared" si="342"/>
        <v>0.6</v>
      </c>
      <c r="Z1236">
        <f t="shared" si="354"/>
        <v>0</v>
      </c>
      <c r="AA1236">
        <f t="shared" si="355"/>
        <v>0</v>
      </c>
      <c r="AB1236">
        <f t="shared" si="356"/>
        <v>0</v>
      </c>
      <c r="AC1236">
        <f t="shared" si="357"/>
        <v>1</v>
      </c>
      <c r="AD1236">
        <f t="shared" si="358"/>
        <v>0</v>
      </c>
      <c r="AE1236">
        <f t="shared" si="359"/>
        <v>0</v>
      </c>
    </row>
    <row r="1237" spans="1:31" x14ac:dyDescent="0.25">
      <c r="A1237" s="5">
        <v>6</v>
      </c>
      <c r="B1237" s="5">
        <v>0.33</v>
      </c>
      <c r="C1237" s="5">
        <v>0.32</v>
      </c>
      <c r="D1237" s="5">
        <v>12.9</v>
      </c>
      <c r="E1237" s="5">
        <v>5.3999999999999999E-2</v>
      </c>
      <c r="F1237" s="5">
        <v>6</v>
      </c>
      <c r="G1237" s="5">
        <v>113</v>
      </c>
      <c r="H1237" s="5">
        <v>0.99572000000000005</v>
      </c>
      <c r="I1237" s="5">
        <v>3.3</v>
      </c>
      <c r="J1237" s="5">
        <v>0.56000000000000005</v>
      </c>
      <c r="K1237" s="5">
        <v>11.5</v>
      </c>
      <c r="L1237" s="5">
        <v>4</v>
      </c>
      <c r="N1237" s="5">
        <f t="shared" si="343"/>
        <v>0.12389380530973454</v>
      </c>
      <c r="O1237" s="5">
        <f t="shared" si="344"/>
        <v>3.6290594828168252E-4</v>
      </c>
      <c r="P1237" s="5">
        <f t="shared" si="345"/>
        <v>0.32</v>
      </c>
      <c r="Q1237">
        <f t="shared" si="346"/>
        <v>0.82191780821917815</v>
      </c>
      <c r="R1237">
        <f t="shared" si="347"/>
        <v>7.0116861435726208E-2</v>
      </c>
      <c r="S1237">
        <f t="shared" si="348"/>
        <v>7.0422535211267609E-2</v>
      </c>
      <c r="T1237">
        <f t="shared" si="349"/>
        <v>0.37809187279151946</v>
      </c>
      <c r="U1237">
        <f t="shared" si="350"/>
        <v>6.3485016648169351E-4</v>
      </c>
      <c r="V1237">
        <f t="shared" si="351"/>
        <v>0.44094488188976361</v>
      </c>
      <c r="W1237">
        <f t="shared" si="352"/>
        <v>0.13772455089820362</v>
      </c>
      <c r="X1237">
        <f t="shared" si="353"/>
        <v>3.2714225411566056E-3</v>
      </c>
      <c r="Y1237" s="5">
        <f t="shared" si="342"/>
        <v>0.2</v>
      </c>
      <c r="Z1237">
        <f t="shared" si="354"/>
        <v>0</v>
      </c>
      <c r="AA1237">
        <f t="shared" si="355"/>
        <v>1</v>
      </c>
      <c r="AB1237">
        <f t="shared" si="356"/>
        <v>0</v>
      </c>
      <c r="AC1237">
        <f t="shared" si="357"/>
        <v>0</v>
      </c>
      <c r="AD1237">
        <f t="shared" si="358"/>
        <v>0</v>
      </c>
      <c r="AE1237">
        <f t="shared" si="359"/>
        <v>0</v>
      </c>
    </row>
    <row r="1238" spans="1:31" x14ac:dyDescent="0.25">
      <c r="A1238" s="5">
        <v>7.8</v>
      </c>
      <c r="B1238" s="5">
        <v>0.55000000000000004</v>
      </c>
      <c r="C1238" s="5">
        <v>0</v>
      </c>
      <c r="D1238" s="5">
        <v>1.7</v>
      </c>
      <c r="E1238" s="5">
        <v>7.0000000000000007E-2</v>
      </c>
      <c r="F1238" s="5">
        <v>7</v>
      </c>
      <c r="G1238" s="5">
        <v>17</v>
      </c>
      <c r="H1238" s="5">
        <v>0.99658999999999998</v>
      </c>
      <c r="I1238" s="5">
        <v>3.26</v>
      </c>
      <c r="J1238" s="5">
        <v>0.64</v>
      </c>
      <c r="K1238" s="5">
        <v>9.4</v>
      </c>
      <c r="L1238" s="5">
        <v>6</v>
      </c>
      <c r="N1238" s="5">
        <f t="shared" si="343"/>
        <v>0.2831858407079646</v>
      </c>
      <c r="O1238" s="5">
        <f t="shared" si="344"/>
        <v>5.3169941259874419E-4</v>
      </c>
      <c r="P1238" s="5">
        <f t="shared" si="345"/>
        <v>0</v>
      </c>
      <c r="Q1238">
        <f t="shared" si="346"/>
        <v>5.4794520547945202E-2</v>
      </c>
      <c r="R1238">
        <f t="shared" si="347"/>
        <v>9.6828046744574306E-2</v>
      </c>
      <c r="S1238">
        <f t="shared" si="348"/>
        <v>8.4507042253521125E-2</v>
      </c>
      <c r="T1238">
        <f t="shared" si="349"/>
        <v>3.8869257950530034E-2</v>
      </c>
      <c r="U1238">
        <f t="shared" si="350"/>
        <v>7.3140954495005386E-4</v>
      </c>
      <c r="V1238">
        <f t="shared" si="351"/>
        <v>0.40944881889763762</v>
      </c>
      <c r="W1238">
        <f t="shared" si="352"/>
        <v>0.18562874251497008</v>
      </c>
      <c r="X1238">
        <f t="shared" si="353"/>
        <v>1.0552975939214857E-3</v>
      </c>
      <c r="Y1238" s="5">
        <f t="shared" si="342"/>
        <v>0.6</v>
      </c>
      <c r="Z1238">
        <f t="shared" si="354"/>
        <v>0</v>
      </c>
      <c r="AA1238">
        <f t="shared" si="355"/>
        <v>0</v>
      </c>
      <c r="AB1238">
        <f t="shared" si="356"/>
        <v>0</v>
      </c>
      <c r="AC1238">
        <f t="shared" si="357"/>
        <v>1</v>
      </c>
      <c r="AD1238">
        <f t="shared" si="358"/>
        <v>0</v>
      </c>
      <c r="AE1238">
        <f t="shared" si="359"/>
        <v>0</v>
      </c>
    </row>
    <row r="1239" spans="1:31" x14ac:dyDescent="0.25">
      <c r="A1239" s="5">
        <v>7.1</v>
      </c>
      <c r="B1239" s="5">
        <v>0.75</v>
      </c>
      <c r="C1239" s="5">
        <v>0.01</v>
      </c>
      <c r="D1239" s="5">
        <v>2.2000000000000002</v>
      </c>
      <c r="E1239" s="5">
        <v>5.8999999999999997E-2</v>
      </c>
      <c r="F1239" s="5">
        <v>11</v>
      </c>
      <c r="G1239" s="5">
        <v>18</v>
      </c>
      <c r="H1239" s="5">
        <v>0.99241999999999997</v>
      </c>
      <c r="I1239" s="5">
        <v>3.39</v>
      </c>
      <c r="J1239" s="5">
        <v>0.4</v>
      </c>
      <c r="K1239" s="5">
        <v>12.8</v>
      </c>
      <c r="L1239" s="5">
        <v>6</v>
      </c>
      <c r="N1239" s="5">
        <f t="shared" si="343"/>
        <v>0.22123893805309733</v>
      </c>
      <c r="O1239" s="5">
        <f t="shared" si="344"/>
        <v>5.1482006616703792E-4</v>
      </c>
      <c r="P1239" s="5">
        <f t="shared" si="345"/>
        <v>0.01</v>
      </c>
      <c r="Q1239">
        <f t="shared" si="346"/>
        <v>8.9041095890410982E-2</v>
      </c>
      <c r="R1239">
        <f t="shared" si="347"/>
        <v>7.8464106844741241E-2</v>
      </c>
      <c r="S1239">
        <f t="shared" si="348"/>
        <v>0.14084507042253522</v>
      </c>
      <c r="T1239">
        <f t="shared" si="349"/>
        <v>4.2402826855123678E-2</v>
      </c>
      <c r="U1239">
        <f t="shared" si="350"/>
        <v>2.6859045504994204E-4</v>
      </c>
      <c r="V1239">
        <f t="shared" si="351"/>
        <v>0.51181102362204733</v>
      </c>
      <c r="W1239">
        <f t="shared" si="352"/>
        <v>4.1916167664670663E-2</v>
      </c>
      <c r="X1239">
        <f t="shared" si="353"/>
        <v>4.6433094132545382E-3</v>
      </c>
      <c r="Y1239" s="5">
        <f t="shared" si="342"/>
        <v>0.6</v>
      </c>
      <c r="Z1239">
        <f t="shared" si="354"/>
        <v>0</v>
      </c>
      <c r="AA1239">
        <f t="shared" si="355"/>
        <v>0</v>
      </c>
      <c r="AB1239">
        <f t="shared" si="356"/>
        <v>0</v>
      </c>
      <c r="AC1239">
        <f t="shared" si="357"/>
        <v>1</v>
      </c>
      <c r="AD1239">
        <f t="shared" si="358"/>
        <v>0</v>
      </c>
      <c r="AE1239">
        <f t="shared" si="359"/>
        <v>0</v>
      </c>
    </row>
    <row r="1240" spans="1:31" x14ac:dyDescent="0.25">
      <c r="A1240" s="5">
        <v>8.1</v>
      </c>
      <c r="B1240" s="5">
        <v>0.73</v>
      </c>
      <c r="C1240" s="5">
        <v>0</v>
      </c>
      <c r="D1240" s="5">
        <v>2.5</v>
      </c>
      <c r="E1240" s="5">
        <v>8.1000000000000003E-2</v>
      </c>
      <c r="F1240" s="5">
        <v>12</v>
      </c>
      <c r="G1240" s="5">
        <v>24</v>
      </c>
      <c r="H1240" s="5">
        <v>0.99797999999999998</v>
      </c>
      <c r="I1240" s="5">
        <v>3.38</v>
      </c>
      <c r="J1240" s="5">
        <v>0.46</v>
      </c>
      <c r="K1240" s="5">
        <v>9.6</v>
      </c>
      <c r="L1240" s="5">
        <v>4</v>
      </c>
      <c r="N1240" s="5">
        <f t="shared" si="343"/>
        <v>0.30973451327433627</v>
      </c>
      <c r="O1240" s="5">
        <f t="shared" si="344"/>
        <v>4.6418202687191951E-4</v>
      </c>
      <c r="P1240" s="5">
        <f t="shared" si="345"/>
        <v>0</v>
      </c>
      <c r="Q1240">
        <f t="shared" si="346"/>
        <v>0.10958904109589042</v>
      </c>
      <c r="R1240">
        <f t="shared" si="347"/>
        <v>0.11519198664440736</v>
      </c>
      <c r="S1240">
        <f t="shared" si="348"/>
        <v>0.15492957746478872</v>
      </c>
      <c r="T1240">
        <f t="shared" si="349"/>
        <v>6.3604240282685506E-2</v>
      </c>
      <c r="U1240">
        <f t="shared" si="350"/>
        <v>8.856825749167577E-4</v>
      </c>
      <c r="V1240">
        <f t="shared" si="351"/>
        <v>0.50393700787401563</v>
      </c>
      <c r="W1240">
        <f t="shared" si="352"/>
        <v>7.7844311377245512E-2</v>
      </c>
      <c r="X1240">
        <f t="shared" si="353"/>
        <v>1.2663571127057823E-3</v>
      </c>
      <c r="Y1240" s="5">
        <f t="shared" si="342"/>
        <v>0.2</v>
      </c>
      <c r="Z1240">
        <f t="shared" si="354"/>
        <v>0</v>
      </c>
      <c r="AA1240">
        <f t="shared" si="355"/>
        <v>1</v>
      </c>
      <c r="AB1240">
        <f t="shared" si="356"/>
        <v>0</v>
      </c>
      <c r="AC1240">
        <f t="shared" si="357"/>
        <v>0</v>
      </c>
      <c r="AD1240">
        <f t="shared" si="358"/>
        <v>0</v>
      </c>
      <c r="AE1240">
        <f t="shared" si="359"/>
        <v>0</v>
      </c>
    </row>
    <row r="1241" spans="1:31" x14ac:dyDescent="0.25">
      <c r="A1241" s="5">
        <v>6.5</v>
      </c>
      <c r="B1241" s="5">
        <v>0.67</v>
      </c>
      <c r="C1241" s="5">
        <v>0</v>
      </c>
      <c r="D1241" s="5">
        <v>4.3</v>
      </c>
      <c r="E1241" s="5">
        <v>5.7000000000000002E-2</v>
      </c>
      <c r="F1241" s="5">
        <v>11</v>
      </c>
      <c r="G1241" s="5">
        <v>20</v>
      </c>
      <c r="H1241" s="5">
        <v>0.99487999999999999</v>
      </c>
      <c r="I1241" s="5">
        <v>3.45</v>
      </c>
      <c r="J1241" s="5">
        <v>0.56000000000000005</v>
      </c>
      <c r="K1241" s="5">
        <v>11.8</v>
      </c>
      <c r="L1241" s="5">
        <v>4</v>
      </c>
      <c r="N1241" s="5">
        <f t="shared" si="343"/>
        <v>0.16814159292035399</v>
      </c>
      <c r="O1241" s="5">
        <f t="shared" si="344"/>
        <v>4.1354398757680098E-4</v>
      </c>
      <c r="P1241" s="5">
        <f t="shared" si="345"/>
        <v>0</v>
      </c>
      <c r="Q1241">
        <f t="shared" si="346"/>
        <v>0.23287671232876711</v>
      </c>
      <c r="R1241">
        <f t="shared" si="347"/>
        <v>7.512520868113523E-2</v>
      </c>
      <c r="S1241">
        <f t="shared" si="348"/>
        <v>0.14084507042253522</v>
      </c>
      <c r="T1241">
        <f t="shared" si="349"/>
        <v>4.9469964664310952E-2</v>
      </c>
      <c r="U1241">
        <f t="shared" si="350"/>
        <v>5.4162042175360658E-4</v>
      </c>
      <c r="V1241">
        <f t="shared" si="351"/>
        <v>0.55905511811023634</v>
      </c>
      <c r="W1241">
        <f t="shared" si="352"/>
        <v>0.13772455089820362</v>
      </c>
      <c r="X1241">
        <f t="shared" si="353"/>
        <v>3.5880118193330523E-3</v>
      </c>
      <c r="Y1241" s="5">
        <f t="shared" si="342"/>
        <v>0.2</v>
      </c>
      <c r="Z1241">
        <f t="shared" si="354"/>
        <v>0</v>
      </c>
      <c r="AA1241">
        <f t="shared" si="355"/>
        <v>1</v>
      </c>
      <c r="AB1241">
        <f t="shared" si="356"/>
        <v>0</v>
      </c>
      <c r="AC1241">
        <f t="shared" si="357"/>
        <v>0</v>
      </c>
      <c r="AD1241">
        <f t="shared" si="358"/>
        <v>0</v>
      </c>
      <c r="AE1241">
        <f t="shared" si="359"/>
        <v>0</v>
      </c>
    </row>
    <row r="1242" spans="1:31" x14ac:dyDescent="0.25">
      <c r="A1242" s="5">
        <v>7.5</v>
      </c>
      <c r="B1242" s="5">
        <v>0.61</v>
      </c>
      <c r="C1242" s="5">
        <v>0.2</v>
      </c>
      <c r="D1242" s="5">
        <v>1.7</v>
      </c>
      <c r="E1242" s="5">
        <v>7.5999999999999998E-2</v>
      </c>
      <c r="F1242" s="5">
        <v>36</v>
      </c>
      <c r="G1242" s="5">
        <v>60</v>
      </c>
      <c r="H1242" s="5">
        <v>0.99494000000000005</v>
      </c>
      <c r="I1242" s="5">
        <v>3.1</v>
      </c>
      <c r="J1242" s="5">
        <v>0.4</v>
      </c>
      <c r="K1242" s="5">
        <v>9.3000000000000007</v>
      </c>
      <c r="L1242" s="5">
        <v>5</v>
      </c>
      <c r="N1242" s="5">
        <f t="shared" si="343"/>
        <v>0.25663716814159293</v>
      </c>
      <c r="O1242" s="5">
        <f t="shared" si="344"/>
        <v>2.1099183039632703E-4</v>
      </c>
      <c r="P1242" s="5">
        <f t="shared" si="345"/>
        <v>0.2</v>
      </c>
      <c r="Q1242">
        <f t="shared" si="346"/>
        <v>5.4794520547945202E-2</v>
      </c>
      <c r="R1242">
        <f t="shared" si="347"/>
        <v>0.10684474123539232</v>
      </c>
      <c r="S1242">
        <f t="shared" si="348"/>
        <v>0.49295774647887325</v>
      </c>
      <c r="T1242">
        <f t="shared" si="349"/>
        <v>0.19081272084805653</v>
      </c>
      <c r="U1242">
        <f t="shared" si="350"/>
        <v>5.4827968923419038E-4</v>
      </c>
      <c r="V1242">
        <f t="shared" si="351"/>
        <v>0.28346456692913385</v>
      </c>
      <c r="W1242">
        <f t="shared" si="352"/>
        <v>4.1916167664670663E-2</v>
      </c>
      <c r="X1242">
        <f t="shared" si="353"/>
        <v>9.4976783452933758E-4</v>
      </c>
      <c r="Y1242" s="5">
        <f t="shared" si="342"/>
        <v>0.4</v>
      </c>
      <c r="Z1242">
        <f t="shared" si="354"/>
        <v>0</v>
      </c>
      <c r="AA1242">
        <f t="shared" si="355"/>
        <v>0</v>
      </c>
      <c r="AB1242">
        <f t="shared" si="356"/>
        <v>1</v>
      </c>
      <c r="AC1242">
        <f t="shared" si="357"/>
        <v>0</v>
      </c>
      <c r="AD1242">
        <f t="shared" si="358"/>
        <v>0</v>
      </c>
      <c r="AE1242">
        <f t="shared" si="359"/>
        <v>0</v>
      </c>
    </row>
    <row r="1243" spans="1:31" x14ac:dyDescent="0.25">
      <c r="A1243" s="5">
        <v>9.8000000000000007</v>
      </c>
      <c r="B1243" s="5">
        <v>0.37</v>
      </c>
      <c r="C1243" s="5">
        <v>0.39</v>
      </c>
      <c r="D1243" s="5">
        <v>2.5</v>
      </c>
      <c r="E1243" s="5">
        <v>7.9000000000000001E-2</v>
      </c>
      <c r="F1243" s="5">
        <v>28</v>
      </c>
      <c r="G1243" s="5">
        <v>65</v>
      </c>
      <c r="H1243" s="5">
        <v>0.99729000000000001</v>
      </c>
      <c r="I1243" s="5">
        <v>3.16</v>
      </c>
      <c r="J1243" s="5">
        <v>0.59</v>
      </c>
      <c r="K1243" s="5">
        <v>9.8000000000000007</v>
      </c>
      <c r="L1243" s="5">
        <v>5</v>
      </c>
      <c r="N1243" s="5">
        <f t="shared" si="343"/>
        <v>0.46017699115044253</v>
      </c>
      <c r="O1243" s="5">
        <f t="shared" si="344"/>
        <v>2.3631085004388629E-4</v>
      </c>
      <c r="P1243" s="5">
        <f t="shared" si="345"/>
        <v>0.39</v>
      </c>
      <c r="Q1243">
        <f t="shared" si="346"/>
        <v>0.10958904109589042</v>
      </c>
      <c r="R1243">
        <f t="shared" si="347"/>
        <v>0.11185308848080135</v>
      </c>
      <c r="S1243">
        <f t="shared" si="348"/>
        <v>0.38028169014084506</v>
      </c>
      <c r="T1243">
        <f t="shared" si="349"/>
        <v>0.20848056537102475</v>
      </c>
      <c r="U1243">
        <f t="shared" si="350"/>
        <v>8.0910099889012414E-4</v>
      </c>
      <c r="V1243">
        <f t="shared" si="351"/>
        <v>0.33070866141732291</v>
      </c>
      <c r="W1243">
        <f t="shared" si="352"/>
        <v>0.155688622754491</v>
      </c>
      <c r="X1243">
        <f t="shared" si="353"/>
        <v>1.4774166314900806E-3</v>
      </c>
      <c r="Y1243" s="5">
        <f t="shared" si="342"/>
        <v>0.4</v>
      </c>
      <c r="Z1243">
        <f t="shared" si="354"/>
        <v>0</v>
      </c>
      <c r="AA1243">
        <f t="shared" si="355"/>
        <v>0</v>
      </c>
      <c r="AB1243">
        <f t="shared" si="356"/>
        <v>1</v>
      </c>
      <c r="AC1243">
        <f t="shared" si="357"/>
        <v>0</v>
      </c>
      <c r="AD1243">
        <f t="shared" si="358"/>
        <v>0</v>
      </c>
      <c r="AE1243">
        <f t="shared" si="359"/>
        <v>0</v>
      </c>
    </row>
    <row r="1244" spans="1:31" x14ac:dyDescent="0.25">
      <c r="A1244" s="5">
        <v>9</v>
      </c>
      <c r="B1244" s="5">
        <v>0.4</v>
      </c>
      <c r="C1244" s="5">
        <v>0.41</v>
      </c>
      <c r="D1244" s="5">
        <v>2</v>
      </c>
      <c r="E1244" s="5">
        <v>5.8000000000000003E-2</v>
      </c>
      <c r="F1244" s="5">
        <v>15</v>
      </c>
      <c r="G1244" s="5">
        <v>40</v>
      </c>
      <c r="H1244" s="5">
        <v>0.99414000000000002</v>
      </c>
      <c r="I1244" s="5">
        <v>3.22</v>
      </c>
      <c r="J1244" s="5">
        <v>0.6</v>
      </c>
      <c r="K1244" s="5">
        <v>12.2</v>
      </c>
      <c r="L1244" s="5">
        <v>6</v>
      </c>
      <c r="N1244" s="5">
        <f t="shared" si="343"/>
        <v>0.38938053097345132</v>
      </c>
      <c r="O1244" s="5">
        <f t="shared" si="344"/>
        <v>3.7134562149753565E-4</v>
      </c>
      <c r="P1244" s="5">
        <f t="shared" si="345"/>
        <v>0.41</v>
      </c>
      <c r="Q1244">
        <f t="shared" si="346"/>
        <v>7.5342465753424667E-2</v>
      </c>
      <c r="R1244">
        <f t="shared" si="347"/>
        <v>7.6794657762938229E-2</v>
      </c>
      <c r="S1244">
        <f t="shared" si="348"/>
        <v>0.19718309859154928</v>
      </c>
      <c r="T1244">
        <f t="shared" si="349"/>
        <v>0.12014134275618374</v>
      </c>
      <c r="U1244">
        <f t="shared" si="350"/>
        <v>4.5948945615982605E-4</v>
      </c>
      <c r="V1244">
        <f t="shared" si="351"/>
        <v>0.37795275590551192</v>
      </c>
      <c r="W1244">
        <f t="shared" si="352"/>
        <v>0.16167664670658682</v>
      </c>
      <c r="X1244">
        <f t="shared" si="353"/>
        <v>4.0101308569016449E-3</v>
      </c>
      <c r="Y1244" s="5">
        <f t="shared" si="342"/>
        <v>0.6</v>
      </c>
      <c r="Z1244">
        <f t="shared" si="354"/>
        <v>0</v>
      </c>
      <c r="AA1244">
        <f t="shared" si="355"/>
        <v>0</v>
      </c>
      <c r="AB1244">
        <f t="shared" si="356"/>
        <v>0</v>
      </c>
      <c r="AC1244">
        <f t="shared" si="357"/>
        <v>1</v>
      </c>
      <c r="AD1244">
        <f t="shared" si="358"/>
        <v>0</v>
      </c>
      <c r="AE1244">
        <f t="shared" si="359"/>
        <v>0</v>
      </c>
    </row>
    <row r="1245" spans="1:31" x14ac:dyDescent="0.25">
      <c r="A1245" s="5">
        <v>8.3000000000000007</v>
      </c>
      <c r="B1245" s="5">
        <v>0.56000000000000005</v>
      </c>
      <c r="C1245" s="5">
        <v>0.22</v>
      </c>
      <c r="D1245" s="5">
        <v>2.4</v>
      </c>
      <c r="E1245" s="5">
        <v>8.2000000000000003E-2</v>
      </c>
      <c r="F1245" s="5">
        <v>10</v>
      </c>
      <c r="G1245" s="5">
        <v>86</v>
      </c>
      <c r="H1245" s="5">
        <v>0.99829999999999997</v>
      </c>
      <c r="I1245" s="5">
        <v>3.37</v>
      </c>
      <c r="J1245" s="5">
        <v>0.62</v>
      </c>
      <c r="K1245" s="5">
        <v>9.5</v>
      </c>
      <c r="L1245" s="5">
        <v>5</v>
      </c>
      <c r="N1245" s="5">
        <f t="shared" si="343"/>
        <v>0.32743362831858414</v>
      </c>
      <c r="O1245" s="5">
        <f t="shared" si="344"/>
        <v>1.4347444466950238E-4</v>
      </c>
      <c r="P1245" s="5">
        <f t="shared" si="345"/>
        <v>0.22</v>
      </c>
      <c r="Q1245">
        <f t="shared" si="346"/>
        <v>0.10273972602739727</v>
      </c>
      <c r="R1245">
        <f t="shared" si="347"/>
        <v>0.11686143572621037</v>
      </c>
      <c r="S1245">
        <f t="shared" si="348"/>
        <v>0.12676056338028169</v>
      </c>
      <c r="T1245">
        <f t="shared" si="349"/>
        <v>0.28268551236749118</v>
      </c>
      <c r="U1245">
        <f t="shared" si="350"/>
        <v>9.2119866814650104E-4</v>
      </c>
      <c r="V1245">
        <f t="shared" si="351"/>
        <v>0.49606299212598431</v>
      </c>
      <c r="W1245">
        <f t="shared" si="352"/>
        <v>0.17365269461077845</v>
      </c>
      <c r="X1245">
        <f t="shared" si="353"/>
        <v>1.1608273533136341E-3</v>
      </c>
      <c r="Y1245" s="5">
        <f t="shared" si="342"/>
        <v>0.4</v>
      </c>
      <c r="Z1245">
        <f t="shared" si="354"/>
        <v>0</v>
      </c>
      <c r="AA1245">
        <f t="shared" si="355"/>
        <v>0</v>
      </c>
      <c r="AB1245">
        <f t="shared" si="356"/>
        <v>1</v>
      </c>
      <c r="AC1245">
        <f t="shared" si="357"/>
        <v>0</v>
      </c>
      <c r="AD1245">
        <f t="shared" si="358"/>
        <v>0</v>
      </c>
      <c r="AE1245">
        <f t="shared" si="359"/>
        <v>0</v>
      </c>
    </row>
    <row r="1246" spans="1:31" x14ac:dyDescent="0.25">
      <c r="A1246" s="5">
        <v>5.9</v>
      </c>
      <c r="B1246" s="5">
        <v>0.28999999999999998</v>
      </c>
      <c r="C1246" s="5">
        <v>0.25</v>
      </c>
      <c r="D1246" s="5">
        <v>13.4</v>
      </c>
      <c r="E1246" s="5">
        <v>6.7000000000000004E-2</v>
      </c>
      <c r="F1246" s="5">
        <v>72</v>
      </c>
      <c r="G1246" s="5">
        <v>160</v>
      </c>
      <c r="H1246" s="5">
        <v>0.99721000000000004</v>
      </c>
      <c r="I1246" s="5">
        <v>3.33</v>
      </c>
      <c r="J1246" s="5">
        <v>0.54</v>
      </c>
      <c r="K1246" s="5">
        <v>10.3</v>
      </c>
      <c r="L1246" s="5">
        <v>6</v>
      </c>
      <c r="N1246" s="5">
        <f t="shared" si="343"/>
        <v>0.11504424778761067</v>
      </c>
      <c r="O1246" s="5">
        <f t="shared" si="344"/>
        <v>3.6290594828168252E-4</v>
      </c>
      <c r="P1246" s="5">
        <f t="shared" si="345"/>
        <v>0.25</v>
      </c>
      <c r="Q1246">
        <f t="shared" si="346"/>
        <v>0.85616438356164382</v>
      </c>
      <c r="R1246">
        <f t="shared" si="347"/>
        <v>9.1819699499165297E-2</v>
      </c>
      <c r="S1246">
        <f t="shared" si="348"/>
        <v>1</v>
      </c>
      <c r="T1246">
        <f t="shared" si="349"/>
        <v>0.54416961130742048</v>
      </c>
      <c r="U1246">
        <f t="shared" si="350"/>
        <v>8.0022197558269139E-4</v>
      </c>
      <c r="V1246">
        <f t="shared" si="351"/>
        <v>0.46456692913385833</v>
      </c>
      <c r="W1246">
        <f t="shared" si="352"/>
        <v>0.125748502994012</v>
      </c>
      <c r="X1246">
        <f t="shared" si="353"/>
        <v>2.0050654284508233E-3</v>
      </c>
      <c r="Y1246" s="5">
        <f t="shared" si="342"/>
        <v>0.6</v>
      </c>
      <c r="Z1246">
        <f t="shared" si="354"/>
        <v>0</v>
      </c>
      <c r="AA1246">
        <f t="shared" si="355"/>
        <v>0</v>
      </c>
      <c r="AB1246">
        <f t="shared" si="356"/>
        <v>0</v>
      </c>
      <c r="AC1246">
        <f t="shared" si="357"/>
        <v>1</v>
      </c>
      <c r="AD1246">
        <f t="shared" si="358"/>
        <v>0</v>
      </c>
      <c r="AE1246">
        <f t="shared" si="359"/>
        <v>0</v>
      </c>
    </row>
    <row r="1247" spans="1:31" x14ac:dyDescent="0.25">
      <c r="A1247" s="5">
        <v>7.4</v>
      </c>
      <c r="B1247" s="5">
        <v>0.55000000000000004</v>
      </c>
      <c r="C1247" s="5">
        <v>0.19</v>
      </c>
      <c r="D1247" s="5">
        <v>1.8</v>
      </c>
      <c r="E1247" s="5">
        <v>8.2000000000000003E-2</v>
      </c>
      <c r="F1247" s="5">
        <v>15</v>
      </c>
      <c r="G1247" s="5">
        <v>34</v>
      </c>
      <c r="H1247" s="5">
        <v>0.99655000000000005</v>
      </c>
      <c r="I1247" s="5">
        <v>3.49</v>
      </c>
      <c r="J1247" s="5">
        <v>0.68</v>
      </c>
      <c r="K1247" s="5">
        <v>10.5</v>
      </c>
      <c r="L1247" s="5">
        <v>5</v>
      </c>
      <c r="N1247" s="5">
        <f t="shared" si="343"/>
        <v>0.24778761061946908</v>
      </c>
      <c r="O1247" s="5">
        <f t="shared" si="344"/>
        <v>5.2325973938289105E-4</v>
      </c>
      <c r="P1247" s="5">
        <f t="shared" si="345"/>
        <v>0.19</v>
      </c>
      <c r="Q1247">
        <f t="shared" si="346"/>
        <v>6.164383561643836E-2</v>
      </c>
      <c r="R1247">
        <f t="shared" si="347"/>
        <v>0.11686143572621037</v>
      </c>
      <c r="S1247">
        <f t="shared" si="348"/>
        <v>0.19718309859154928</v>
      </c>
      <c r="T1247">
        <f t="shared" si="349"/>
        <v>9.8939929328621903E-2</v>
      </c>
      <c r="U1247">
        <f t="shared" si="350"/>
        <v>7.2697003329634362E-4</v>
      </c>
      <c r="V1247">
        <f t="shared" si="351"/>
        <v>0.59055118110236238</v>
      </c>
      <c r="W1247">
        <f t="shared" si="352"/>
        <v>0.20958083832335334</v>
      </c>
      <c r="X1247">
        <f t="shared" si="353"/>
        <v>2.2161249472351201E-3</v>
      </c>
      <c r="Y1247" s="5">
        <f t="shared" si="342"/>
        <v>0.4</v>
      </c>
      <c r="Z1247">
        <f t="shared" si="354"/>
        <v>0</v>
      </c>
      <c r="AA1247">
        <f t="shared" si="355"/>
        <v>0</v>
      </c>
      <c r="AB1247">
        <f t="shared" si="356"/>
        <v>1</v>
      </c>
      <c r="AC1247">
        <f t="shared" si="357"/>
        <v>0</v>
      </c>
      <c r="AD1247">
        <f t="shared" si="358"/>
        <v>0</v>
      </c>
      <c r="AE1247">
        <f t="shared" si="359"/>
        <v>0</v>
      </c>
    </row>
    <row r="1248" spans="1:31" x14ac:dyDescent="0.25">
      <c r="A1248" s="5">
        <v>7.4</v>
      </c>
      <c r="B1248" s="5">
        <v>0.74</v>
      </c>
      <c r="C1248" s="5">
        <v>7.0000000000000007E-2</v>
      </c>
      <c r="D1248" s="5">
        <v>1.7</v>
      </c>
      <c r="E1248" s="5">
        <v>8.5999999999999993E-2</v>
      </c>
      <c r="F1248" s="5">
        <v>15</v>
      </c>
      <c r="G1248" s="5">
        <v>48</v>
      </c>
      <c r="H1248" s="5">
        <v>0.99502000000000002</v>
      </c>
      <c r="I1248" s="5">
        <v>3.12</v>
      </c>
      <c r="J1248" s="5">
        <v>0.48</v>
      </c>
      <c r="K1248" s="5">
        <v>10</v>
      </c>
      <c r="L1248" s="5">
        <v>5</v>
      </c>
      <c r="N1248" s="5">
        <f t="shared" si="343"/>
        <v>0.24778761061946908</v>
      </c>
      <c r="O1248" s="5">
        <f t="shared" si="344"/>
        <v>3.6290594828168252E-4</v>
      </c>
      <c r="P1248" s="5">
        <f t="shared" si="345"/>
        <v>7.0000000000000007E-2</v>
      </c>
      <c r="Q1248">
        <f t="shared" si="346"/>
        <v>5.4794520547945202E-2</v>
      </c>
      <c r="R1248">
        <f t="shared" si="347"/>
        <v>0.12353923205342236</v>
      </c>
      <c r="S1248">
        <f t="shared" si="348"/>
        <v>0.19718309859154928</v>
      </c>
      <c r="T1248">
        <f t="shared" si="349"/>
        <v>0.14840989399293286</v>
      </c>
      <c r="U1248">
        <f t="shared" si="350"/>
        <v>5.5715871254162312E-4</v>
      </c>
      <c r="V1248">
        <f t="shared" si="351"/>
        <v>0.29921259842519687</v>
      </c>
      <c r="W1248">
        <f t="shared" si="352"/>
        <v>8.9820359281437112E-2</v>
      </c>
      <c r="X1248">
        <f t="shared" si="353"/>
        <v>1.6884761502743769E-3</v>
      </c>
      <c r="Y1248" s="5">
        <f t="shared" si="342"/>
        <v>0.4</v>
      </c>
      <c r="Z1248">
        <f t="shared" si="354"/>
        <v>0</v>
      </c>
      <c r="AA1248">
        <f t="shared" si="355"/>
        <v>0</v>
      </c>
      <c r="AB1248">
        <f t="shared" si="356"/>
        <v>1</v>
      </c>
      <c r="AC1248">
        <f t="shared" si="357"/>
        <v>0</v>
      </c>
      <c r="AD1248">
        <f t="shared" si="358"/>
        <v>0</v>
      </c>
      <c r="AE1248">
        <f t="shared" si="359"/>
        <v>0</v>
      </c>
    </row>
    <row r="1249" spans="1:31" x14ac:dyDescent="0.25">
      <c r="A1249" s="5">
        <v>7.4</v>
      </c>
      <c r="B1249" s="5">
        <v>0.55000000000000004</v>
      </c>
      <c r="C1249" s="5">
        <v>0.19</v>
      </c>
      <c r="D1249" s="5">
        <v>1.8</v>
      </c>
      <c r="E1249" s="5">
        <v>8.2000000000000003E-2</v>
      </c>
      <c r="F1249" s="5">
        <v>15</v>
      </c>
      <c r="G1249" s="5">
        <v>34</v>
      </c>
      <c r="H1249" s="5">
        <v>0.99655000000000005</v>
      </c>
      <c r="I1249" s="5">
        <v>3.49</v>
      </c>
      <c r="J1249" s="5">
        <v>0.68</v>
      </c>
      <c r="K1249" s="5">
        <v>10.5</v>
      </c>
      <c r="L1249" s="5">
        <v>5</v>
      </c>
      <c r="N1249" s="5">
        <f t="shared" si="343"/>
        <v>0.24778761061946908</v>
      </c>
      <c r="O1249" s="5">
        <f t="shared" si="344"/>
        <v>2.4475052325973937E-4</v>
      </c>
      <c r="P1249" s="5">
        <f t="shared" si="345"/>
        <v>0.19</v>
      </c>
      <c r="Q1249">
        <f t="shared" si="346"/>
        <v>6.164383561643836E-2</v>
      </c>
      <c r="R1249">
        <f t="shared" si="347"/>
        <v>0.11686143572621037</v>
      </c>
      <c r="S1249">
        <f t="shared" si="348"/>
        <v>0.19718309859154928</v>
      </c>
      <c r="T1249">
        <f t="shared" si="349"/>
        <v>9.8939929328621903E-2</v>
      </c>
      <c r="U1249">
        <f t="shared" si="350"/>
        <v>7.2697003329634362E-4</v>
      </c>
      <c r="V1249">
        <f t="shared" si="351"/>
        <v>0.59055118110236238</v>
      </c>
      <c r="W1249">
        <f t="shared" si="352"/>
        <v>0.20958083832335334</v>
      </c>
      <c r="X1249">
        <f t="shared" si="353"/>
        <v>2.2161249472351201E-3</v>
      </c>
      <c r="Y1249" s="5">
        <f t="shared" si="342"/>
        <v>0.4</v>
      </c>
      <c r="Z1249">
        <f t="shared" si="354"/>
        <v>0</v>
      </c>
      <c r="AA1249">
        <f t="shared" si="355"/>
        <v>0</v>
      </c>
      <c r="AB1249">
        <f t="shared" si="356"/>
        <v>1</v>
      </c>
      <c r="AC1249">
        <f t="shared" si="357"/>
        <v>0</v>
      </c>
      <c r="AD1249">
        <f t="shared" si="358"/>
        <v>0</v>
      </c>
      <c r="AE1249">
        <f t="shared" si="359"/>
        <v>0</v>
      </c>
    </row>
    <row r="1250" spans="1:31" x14ac:dyDescent="0.25">
      <c r="A1250" s="5">
        <v>6.9</v>
      </c>
      <c r="B1250" s="5">
        <v>0.41</v>
      </c>
      <c r="C1250" s="5">
        <v>0.33</v>
      </c>
      <c r="D1250" s="5">
        <v>2.2000000000000002</v>
      </c>
      <c r="E1250" s="5">
        <v>8.1000000000000003E-2</v>
      </c>
      <c r="F1250" s="5">
        <v>22</v>
      </c>
      <c r="G1250" s="5">
        <v>36</v>
      </c>
      <c r="H1250" s="5">
        <v>0.99490000000000001</v>
      </c>
      <c r="I1250" s="5">
        <v>3.41</v>
      </c>
      <c r="J1250" s="5">
        <v>0.75</v>
      </c>
      <c r="K1250" s="5">
        <v>11.1</v>
      </c>
      <c r="L1250" s="5">
        <v>6</v>
      </c>
      <c r="N1250" s="5">
        <f t="shared" si="343"/>
        <v>0.2035398230088496</v>
      </c>
      <c r="O1250" s="5">
        <f t="shared" si="344"/>
        <v>4.0510431436094791E-4</v>
      </c>
      <c r="P1250" s="5">
        <f t="shared" si="345"/>
        <v>0.33</v>
      </c>
      <c r="Q1250">
        <f t="shared" si="346"/>
        <v>8.9041095890410982E-2</v>
      </c>
      <c r="R1250">
        <f t="shared" si="347"/>
        <v>0.11519198664440736</v>
      </c>
      <c r="S1250">
        <f t="shared" si="348"/>
        <v>0.29577464788732394</v>
      </c>
      <c r="T1250">
        <f t="shared" si="349"/>
        <v>0.10600706713780919</v>
      </c>
      <c r="U1250">
        <f t="shared" si="350"/>
        <v>5.4384017758046788E-4</v>
      </c>
      <c r="V1250">
        <f t="shared" si="351"/>
        <v>0.52755905511811041</v>
      </c>
      <c r="W1250">
        <f t="shared" si="352"/>
        <v>0.25149700598802394</v>
      </c>
      <c r="X1250">
        <f t="shared" si="353"/>
        <v>2.8493035035880112E-3</v>
      </c>
      <c r="Y1250" s="5">
        <f t="shared" si="342"/>
        <v>0.6</v>
      </c>
      <c r="Z1250">
        <f t="shared" si="354"/>
        <v>0</v>
      </c>
      <c r="AA1250">
        <f t="shared" si="355"/>
        <v>0</v>
      </c>
      <c r="AB1250">
        <f t="shared" si="356"/>
        <v>0</v>
      </c>
      <c r="AC1250">
        <f t="shared" si="357"/>
        <v>1</v>
      </c>
      <c r="AD1250">
        <f t="shared" si="358"/>
        <v>0</v>
      </c>
      <c r="AE1250">
        <f t="shared" si="359"/>
        <v>0</v>
      </c>
    </row>
    <row r="1251" spans="1:31" x14ac:dyDescent="0.25">
      <c r="A1251" s="5">
        <v>7.1</v>
      </c>
      <c r="B1251" s="5">
        <v>0.6</v>
      </c>
      <c r="C1251" s="5">
        <v>0.01</v>
      </c>
      <c r="D1251" s="5">
        <v>2.2999999999999998</v>
      </c>
      <c r="E1251" s="5">
        <v>7.9000000000000001E-2</v>
      </c>
      <c r="F1251" s="5">
        <v>24</v>
      </c>
      <c r="G1251" s="5">
        <v>37</v>
      </c>
      <c r="H1251" s="5">
        <v>0.99514000000000002</v>
      </c>
      <c r="I1251" s="5">
        <v>3.4</v>
      </c>
      <c r="J1251" s="5">
        <v>0.61</v>
      </c>
      <c r="K1251" s="5">
        <v>10.9</v>
      </c>
      <c r="L1251" s="5">
        <v>6</v>
      </c>
      <c r="N1251" s="5">
        <f t="shared" si="343"/>
        <v>0.22123893805309733</v>
      </c>
      <c r="O1251" s="5">
        <f t="shared" si="344"/>
        <v>4.0510431436094791E-4</v>
      </c>
      <c r="P1251" s="5">
        <f t="shared" si="345"/>
        <v>0.01</v>
      </c>
      <c r="Q1251">
        <f t="shared" si="346"/>
        <v>9.5890410958904104E-2</v>
      </c>
      <c r="R1251">
        <f t="shared" si="347"/>
        <v>0.11185308848080135</v>
      </c>
      <c r="S1251">
        <f t="shared" si="348"/>
        <v>0.323943661971831</v>
      </c>
      <c r="T1251">
        <f t="shared" si="349"/>
        <v>0.10954063604240283</v>
      </c>
      <c r="U1251">
        <f t="shared" si="350"/>
        <v>5.7047724750277837E-4</v>
      </c>
      <c r="V1251">
        <f t="shared" si="351"/>
        <v>0.51968503937007871</v>
      </c>
      <c r="W1251">
        <f t="shared" si="352"/>
        <v>0.16766467065868262</v>
      </c>
      <c r="X1251">
        <f t="shared" si="353"/>
        <v>2.6382439848037145E-3</v>
      </c>
      <c r="Y1251" s="5">
        <f t="shared" si="342"/>
        <v>0.6</v>
      </c>
      <c r="Z1251">
        <f t="shared" si="354"/>
        <v>0</v>
      </c>
      <c r="AA1251">
        <f t="shared" si="355"/>
        <v>0</v>
      </c>
      <c r="AB1251">
        <f t="shared" si="356"/>
        <v>0</v>
      </c>
      <c r="AC1251">
        <f t="shared" si="357"/>
        <v>1</v>
      </c>
      <c r="AD1251">
        <f t="shared" si="358"/>
        <v>0</v>
      </c>
      <c r="AE1251">
        <f t="shared" si="359"/>
        <v>0</v>
      </c>
    </row>
    <row r="1252" spans="1:31" x14ac:dyDescent="0.25">
      <c r="A1252" s="5">
        <v>7.1</v>
      </c>
      <c r="B1252" s="5">
        <v>0.6</v>
      </c>
      <c r="C1252" s="5">
        <v>0.01</v>
      </c>
      <c r="D1252" s="5">
        <v>2.2999999999999998</v>
      </c>
      <c r="E1252" s="5">
        <v>7.9000000000000001E-2</v>
      </c>
      <c r="F1252" s="5">
        <v>24</v>
      </c>
      <c r="G1252" s="5">
        <v>37</v>
      </c>
      <c r="H1252" s="5">
        <v>0.99514000000000002</v>
      </c>
      <c r="I1252" s="5">
        <v>3.4</v>
      </c>
      <c r="J1252" s="5">
        <v>0.61</v>
      </c>
      <c r="K1252" s="5">
        <v>10.9</v>
      </c>
      <c r="L1252" s="5">
        <v>6</v>
      </c>
      <c r="N1252" s="5">
        <f t="shared" si="343"/>
        <v>0.22123893805309733</v>
      </c>
      <c r="O1252" s="5">
        <f t="shared" si="344"/>
        <v>3.882249679292417E-4</v>
      </c>
      <c r="P1252" s="5">
        <f t="shared" si="345"/>
        <v>0.01</v>
      </c>
      <c r="Q1252">
        <f t="shared" si="346"/>
        <v>9.5890410958904104E-2</v>
      </c>
      <c r="R1252">
        <f t="shared" si="347"/>
        <v>0.11185308848080135</v>
      </c>
      <c r="S1252">
        <f t="shared" si="348"/>
        <v>0.323943661971831</v>
      </c>
      <c r="T1252">
        <f t="shared" si="349"/>
        <v>0.10954063604240283</v>
      </c>
      <c r="U1252">
        <f t="shared" si="350"/>
        <v>5.7047724750277837E-4</v>
      </c>
      <c r="V1252">
        <f t="shared" si="351"/>
        <v>0.51968503937007871</v>
      </c>
      <c r="W1252">
        <f t="shared" si="352"/>
        <v>0.16766467065868262</v>
      </c>
      <c r="X1252">
        <f t="shared" si="353"/>
        <v>2.6382439848037145E-3</v>
      </c>
      <c r="Y1252" s="5">
        <f t="shared" si="342"/>
        <v>0.6</v>
      </c>
      <c r="Z1252">
        <f t="shared" si="354"/>
        <v>0</v>
      </c>
      <c r="AA1252">
        <f t="shared" si="355"/>
        <v>0</v>
      </c>
      <c r="AB1252">
        <f t="shared" si="356"/>
        <v>0</v>
      </c>
      <c r="AC1252">
        <f t="shared" si="357"/>
        <v>1</v>
      </c>
      <c r="AD1252">
        <f t="shared" si="358"/>
        <v>0</v>
      </c>
      <c r="AE1252">
        <f t="shared" si="359"/>
        <v>0</v>
      </c>
    </row>
    <row r="1253" spans="1:31" x14ac:dyDescent="0.25">
      <c r="A1253" s="5">
        <v>7.5</v>
      </c>
      <c r="B1253" s="5">
        <v>0.57999999999999996</v>
      </c>
      <c r="C1253" s="5">
        <v>0.14000000000000001</v>
      </c>
      <c r="D1253" s="5">
        <v>2.2000000000000002</v>
      </c>
      <c r="E1253" s="5">
        <v>7.6999999999999999E-2</v>
      </c>
      <c r="F1253" s="5">
        <v>27</v>
      </c>
      <c r="G1253" s="5">
        <v>60</v>
      </c>
      <c r="H1253" s="5">
        <v>0.99629999999999996</v>
      </c>
      <c r="I1253" s="5">
        <v>3.28</v>
      </c>
      <c r="J1253" s="5">
        <v>0.59</v>
      </c>
      <c r="K1253" s="5">
        <v>9.8000000000000007</v>
      </c>
      <c r="L1253" s="5">
        <v>5</v>
      </c>
      <c r="N1253" s="5">
        <f t="shared" si="343"/>
        <v>0.25663716814159293</v>
      </c>
      <c r="O1253" s="5">
        <f t="shared" si="344"/>
        <v>5.063803929511849E-4</v>
      </c>
      <c r="P1253" s="5">
        <f t="shared" si="345"/>
        <v>0.14000000000000001</v>
      </c>
      <c r="Q1253">
        <f t="shared" si="346"/>
        <v>8.9041095890410982E-2</v>
      </c>
      <c r="R1253">
        <f t="shared" si="347"/>
        <v>0.10851419031719534</v>
      </c>
      <c r="S1253">
        <f t="shared" si="348"/>
        <v>0.36619718309859156</v>
      </c>
      <c r="T1253">
        <f t="shared" si="349"/>
        <v>0.19081272084805653</v>
      </c>
      <c r="U1253">
        <f t="shared" si="350"/>
        <v>6.9922308546059629E-4</v>
      </c>
      <c r="V1253">
        <f t="shared" si="351"/>
        <v>0.42519685039370059</v>
      </c>
      <c r="W1253">
        <f t="shared" si="352"/>
        <v>0.155688622754491</v>
      </c>
      <c r="X1253">
        <f t="shared" si="353"/>
        <v>1.4774166314900806E-3</v>
      </c>
      <c r="Y1253" s="5">
        <f t="shared" si="342"/>
        <v>0.4</v>
      </c>
      <c r="Z1253">
        <f t="shared" si="354"/>
        <v>0</v>
      </c>
      <c r="AA1253">
        <f t="shared" si="355"/>
        <v>0</v>
      </c>
      <c r="AB1253">
        <f t="shared" si="356"/>
        <v>1</v>
      </c>
      <c r="AC1253">
        <f t="shared" si="357"/>
        <v>0</v>
      </c>
      <c r="AD1253">
        <f t="shared" si="358"/>
        <v>0</v>
      </c>
      <c r="AE1253">
        <f t="shared" si="359"/>
        <v>0</v>
      </c>
    </row>
    <row r="1254" spans="1:31" x14ac:dyDescent="0.25">
      <c r="A1254" s="5">
        <v>7.1</v>
      </c>
      <c r="B1254" s="5">
        <v>0.72</v>
      </c>
      <c r="C1254" s="5">
        <v>0</v>
      </c>
      <c r="D1254" s="5">
        <v>1.8</v>
      </c>
      <c r="E1254" s="5">
        <v>0.123</v>
      </c>
      <c r="F1254" s="5">
        <v>6</v>
      </c>
      <c r="G1254" s="5">
        <v>14</v>
      </c>
      <c r="H1254" s="5">
        <v>0.99626999999999999</v>
      </c>
      <c r="I1254" s="5">
        <v>3.45</v>
      </c>
      <c r="J1254" s="5">
        <v>0.57999999999999996</v>
      </c>
      <c r="K1254" s="5">
        <v>9.8000000000000007</v>
      </c>
      <c r="L1254" s="5">
        <v>5</v>
      </c>
      <c r="N1254" s="5">
        <f t="shared" si="343"/>
        <v>0.22123893805309733</v>
      </c>
      <c r="O1254" s="5">
        <f t="shared" si="344"/>
        <v>4.5574235365606643E-4</v>
      </c>
      <c r="P1254" s="5">
        <f t="shared" si="345"/>
        <v>0</v>
      </c>
      <c r="Q1254">
        <f t="shared" si="346"/>
        <v>6.164383561643836E-2</v>
      </c>
      <c r="R1254">
        <f t="shared" si="347"/>
        <v>0.18530884808013356</v>
      </c>
      <c r="S1254">
        <f t="shared" si="348"/>
        <v>7.0422535211267609E-2</v>
      </c>
      <c r="T1254">
        <f t="shared" si="349"/>
        <v>2.8268551236749116E-2</v>
      </c>
      <c r="U1254">
        <f t="shared" si="350"/>
        <v>6.9589345172031052E-4</v>
      </c>
      <c r="V1254">
        <f t="shared" si="351"/>
        <v>0.55905511811023634</v>
      </c>
      <c r="W1254">
        <f t="shared" si="352"/>
        <v>0.1497005988023952</v>
      </c>
      <c r="X1254">
        <f t="shared" si="353"/>
        <v>1.4774166314900806E-3</v>
      </c>
      <c r="Y1254" s="5">
        <f t="shared" si="342"/>
        <v>0.4</v>
      </c>
      <c r="Z1254">
        <f t="shared" si="354"/>
        <v>0</v>
      </c>
      <c r="AA1254">
        <f t="shared" si="355"/>
        <v>0</v>
      </c>
      <c r="AB1254">
        <f t="shared" si="356"/>
        <v>1</v>
      </c>
      <c r="AC1254">
        <f t="shared" si="357"/>
        <v>0</v>
      </c>
      <c r="AD1254">
        <f t="shared" si="358"/>
        <v>0</v>
      </c>
      <c r="AE1254">
        <f t="shared" si="359"/>
        <v>0</v>
      </c>
    </row>
    <row r="1255" spans="1:31" x14ac:dyDescent="0.25">
      <c r="A1255" s="5">
        <v>7.9</v>
      </c>
      <c r="B1255" s="5">
        <v>0.66</v>
      </c>
      <c r="C1255" s="5">
        <v>0</v>
      </c>
      <c r="D1255" s="5">
        <v>1.4</v>
      </c>
      <c r="E1255" s="5">
        <v>9.6000000000000002E-2</v>
      </c>
      <c r="F1255" s="5">
        <v>6</v>
      </c>
      <c r="G1255" s="5">
        <v>13</v>
      </c>
      <c r="H1255" s="5">
        <v>0.99568999999999996</v>
      </c>
      <c r="I1255" s="5">
        <v>3.43</v>
      </c>
      <c r="J1255" s="5">
        <v>0.57999999999999996</v>
      </c>
      <c r="K1255" s="5">
        <v>9.5</v>
      </c>
      <c r="L1255" s="5">
        <v>5</v>
      </c>
      <c r="N1255" s="5">
        <f t="shared" si="343"/>
        <v>0.29203539823008856</v>
      </c>
      <c r="O1255" s="5">
        <f t="shared" si="344"/>
        <v>4.8950104651947874E-4</v>
      </c>
      <c r="P1255" s="5">
        <f t="shared" si="345"/>
        <v>0</v>
      </c>
      <c r="Q1255">
        <f t="shared" si="346"/>
        <v>3.4246575342465745E-2</v>
      </c>
      <c r="R1255">
        <f t="shared" si="347"/>
        <v>0.14023372287145244</v>
      </c>
      <c r="S1255">
        <f t="shared" si="348"/>
        <v>7.0422535211267609E-2</v>
      </c>
      <c r="T1255">
        <f t="shared" si="349"/>
        <v>2.4734982332155476E-2</v>
      </c>
      <c r="U1255">
        <f t="shared" si="350"/>
        <v>6.3152053274139548E-4</v>
      </c>
      <c r="V1255">
        <f t="shared" si="351"/>
        <v>0.54330708661417337</v>
      </c>
      <c r="W1255">
        <f t="shared" si="352"/>
        <v>0.1497005988023952</v>
      </c>
      <c r="X1255">
        <f t="shared" si="353"/>
        <v>1.1608273533136341E-3</v>
      </c>
      <c r="Y1255" s="5">
        <f t="shared" si="342"/>
        <v>0.4</v>
      </c>
      <c r="Z1255">
        <f t="shared" si="354"/>
        <v>0</v>
      </c>
      <c r="AA1255">
        <f t="shared" si="355"/>
        <v>0</v>
      </c>
      <c r="AB1255">
        <f t="shared" si="356"/>
        <v>1</v>
      </c>
      <c r="AC1255">
        <f t="shared" si="357"/>
        <v>0</v>
      </c>
      <c r="AD1255">
        <f t="shared" si="358"/>
        <v>0</v>
      </c>
      <c r="AE1255">
        <f t="shared" si="359"/>
        <v>0</v>
      </c>
    </row>
    <row r="1256" spans="1:31" x14ac:dyDescent="0.25">
      <c r="A1256" s="5">
        <v>7.8</v>
      </c>
      <c r="B1256" s="5">
        <v>0.7</v>
      </c>
      <c r="C1256" s="5">
        <v>0.06</v>
      </c>
      <c r="D1256" s="5">
        <v>1.9</v>
      </c>
      <c r="E1256" s="5">
        <v>7.9000000000000001E-2</v>
      </c>
      <c r="F1256" s="5">
        <v>20</v>
      </c>
      <c r="G1256" s="5">
        <v>35</v>
      </c>
      <c r="H1256" s="5">
        <v>0.99628000000000005</v>
      </c>
      <c r="I1256" s="5">
        <v>3.4</v>
      </c>
      <c r="J1256" s="5">
        <v>0.69</v>
      </c>
      <c r="K1256" s="5">
        <v>10.9</v>
      </c>
      <c r="L1256" s="5">
        <v>5</v>
      </c>
      <c r="N1256" s="5">
        <f t="shared" si="343"/>
        <v>0.2831858407079646</v>
      </c>
      <c r="O1256" s="5">
        <f t="shared" si="344"/>
        <v>4.3886300722436027E-4</v>
      </c>
      <c r="P1256" s="5">
        <f t="shared" si="345"/>
        <v>0.06</v>
      </c>
      <c r="Q1256">
        <f t="shared" si="346"/>
        <v>6.8493150684931503E-2</v>
      </c>
      <c r="R1256">
        <f t="shared" si="347"/>
        <v>0.11185308848080135</v>
      </c>
      <c r="S1256">
        <f t="shared" si="348"/>
        <v>0.26760563380281688</v>
      </c>
      <c r="T1256">
        <f t="shared" si="349"/>
        <v>0.10247349823321555</v>
      </c>
      <c r="U1256">
        <f t="shared" si="350"/>
        <v>6.9700332963374735E-4</v>
      </c>
      <c r="V1256">
        <f t="shared" si="351"/>
        <v>0.51968503937007871</v>
      </c>
      <c r="W1256">
        <f t="shared" si="352"/>
        <v>0.21556886227544908</v>
      </c>
      <c r="X1256">
        <f t="shared" si="353"/>
        <v>2.6382439848037145E-3</v>
      </c>
      <c r="Y1256" s="5">
        <f t="shared" si="342"/>
        <v>0.4</v>
      </c>
      <c r="Z1256">
        <f t="shared" si="354"/>
        <v>0</v>
      </c>
      <c r="AA1256">
        <f t="shared" si="355"/>
        <v>0</v>
      </c>
      <c r="AB1256">
        <f t="shared" si="356"/>
        <v>1</v>
      </c>
      <c r="AC1256">
        <f t="shared" si="357"/>
        <v>0</v>
      </c>
      <c r="AD1256">
        <f t="shared" si="358"/>
        <v>0</v>
      </c>
      <c r="AE1256">
        <f t="shared" si="359"/>
        <v>0</v>
      </c>
    </row>
    <row r="1257" spans="1:31" x14ac:dyDescent="0.25">
      <c r="A1257" s="5">
        <v>6.1</v>
      </c>
      <c r="B1257" s="5">
        <v>0.64</v>
      </c>
      <c r="C1257" s="5">
        <v>0.02</v>
      </c>
      <c r="D1257" s="5">
        <v>2.4</v>
      </c>
      <c r="E1257" s="5">
        <v>6.9000000000000006E-2</v>
      </c>
      <c r="F1257" s="5">
        <v>26</v>
      </c>
      <c r="G1257" s="5">
        <v>46</v>
      </c>
      <c r="H1257" s="5">
        <v>0.99358000000000002</v>
      </c>
      <c r="I1257" s="5">
        <v>3.47</v>
      </c>
      <c r="J1257" s="5">
        <v>0.45</v>
      </c>
      <c r="K1257" s="5">
        <v>11</v>
      </c>
      <c r="L1257" s="5">
        <v>5</v>
      </c>
      <c r="N1257" s="5">
        <f t="shared" si="343"/>
        <v>0.13274336283185839</v>
      </c>
      <c r="O1257" s="5">
        <f t="shared" si="344"/>
        <v>3.9666464114509483E-4</v>
      </c>
      <c r="P1257" s="5">
        <f t="shared" si="345"/>
        <v>0.02</v>
      </c>
      <c r="Q1257">
        <f t="shared" si="346"/>
        <v>0.10273972602739727</v>
      </c>
      <c r="R1257">
        <f t="shared" si="347"/>
        <v>9.5158597662771308E-2</v>
      </c>
      <c r="S1257">
        <f t="shared" si="348"/>
        <v>0.352112676056338</v>
      </c>
      <c r="T1257">
        <f t="shared" si="349"/>
        <v>0.14134275618374559</v>
      </c>
      <c r="U1257">
        <f t="shared" si="350"/>
        <v>3.9733629300777221E-4</v>
      </c>
      <c r="V1257">
        <f t="shared" si="351"/>
        <v>0.57480314960629941</v>
      </c>
      <c r="W1257">
        <f t="shared" si="352"/>
        <v>7.1856287425149698E-2</v>
      </c>
      <c r="X1257">
        <f t="shared" si="353"/>
        <v>2.7437737441958626E-3</v>
      </c>
      <c r="Y1257" s="5">
        <f t="shared" si="342"/>
        <v>0.4</v>
      </c>
      <c r="Z1257">
        <f t="shared" si="354"/>
        <v>0</v>
      </c>
      <c r="AA1257">
        <f t="shared" si="355"/>
        <v>0</v>
      </c>
      <c r="AB1257">
        <f t="shared" si="356"/>
        <v>1</v>
      </c>
      <c r="AC1257">
        <f t="shared" si="357"/>
        <v>0</v>
      </c>
      <c r="AD1257">
        <f t="shared" si="358"/>
        <v>0</v>
      </c>
      <c r="AE1257">
        <f t="shared" si="359"/>
        <v>0</v>
      </c>
    </row>
    <row r="1258" spans="1:31" x14ac:dyDescent="0.25">
      <c r="A1258" s="5">
        <v>7.5</v>
      </c>
      <c r="B1258" s="5">
        <v>0.59</v>
      </c>
      <c r="C1258" s="5">
        <v>0.22</v>
      </c>
      <c r="D1258" s="5">
        <v>1.8</v>
      </c>
      <c r="E1258" s="5">
        <v>8.2000000000000003E-2</v>
      </c>
      <c r="F1258" s="5">
        <v>43</v>
      </c>
      <c r="G1258" s="5">
        <v>60</v>
      </c>
      <c r="H1258" s="5">
        <v>0.99499000000000004</v>
      </c>
      <c r="I1258" s="5">
        <v>3.1</v>
      </c>
      <c r="J1258" s="5">
        <v>0.42</v>
      </c>
      <c r="K1258" s="5">
        <v>9.1999999999999993</v>
      </c>
      <c r="L1258" s="5">
        <v>5</v>
      </c>
      <c r="N1258" s="5">
        <f t="shared" si="343"/>
        <v>0.25663716814159293</v>
      </c>
      <c r="O1258" s="5">
        <f t="shared" si="344"/>
        <v>3.882249679292417E-4</v>
      </c>
      <c r="P1258" s="5">
        <f t="shared" si="345"/>
        <v>0.22</v>
      </c>
      <c r="Q1258">
        <f t="shared" si="346"/>
        <v>6.164383561643836E-2</v>
      </c>
      <c r="R1258">
        <f t="shared" si="347"/>
        <v>0.11686143572621037</v>
      </c>
      <c r="S1258">
        <f t="shared" si="348"/>
        <v>0.59154929577464788</v>
      </c>
      <c r="T1258">
        <f t="shared" si="349"/>
        <v>0.19081272084805653</v>
      </c>
      <c r="U1258">
        <f t="shared" si="350"/>
        <v>5.5382907880133746E-4</v>
      </c>
      <c r="V1258">
        <f t="shared" si="351"/>
        <v>0.28346456692913385</v>
      </c>
      <c r="W1258">
        <f t="shared" si="352"/>
        <v>5.3892215568862256E-2</v>
      </c>
      <c r="X1258">
        <f t="shared" si="353"/>
        <v>8.4423807513718757E-4</v>
      </c>
      <c r="Y1258" s="5">
        <f t="shared" si="342"/>
        <v>0.4</v>
      </c>
      <c r="Z1258">
        <f t="shared" si="354"/>
        <v>0</v>
      </c>
      <c r="AA1258">
        <f t="shared" si="355"/>
        <v>0</v>
      </c>
      <c r="AB1258">
        <f t="shared" si="356"/>
        <v>1</v>
      </c>
      <c r="AC1258">
        <f t="shared" si="357"/>
        <v>0</v>
      </c>
      <c r="AD1258">
        <f t="shared" si="358"/>
        <v>0</v>
      </c>
      <c r="AE1258">
        <f t="shared" si="359"/>
        <v>0</v>
      </c>
    </row>
    <row r="1259" spans="1:31" x14ac:dyDescent="0.25">
      <c r="A1259" s="5">
        <v>7</v>
      </c>
      <c r="B1259" s="5">
        <v>0.57999999999999996</v>
      </c>
      <c r="C1259" s="5">
        <v>0.28000000000000003</v>
      </c>
      <c r="D1259" s="5">
        <v>4.8</v>
      </c>
      <c r="E1259" s="5">
        <v>8.5000000000000006E-2</v>
      </c>
      <c r="F1259" s="5">
        <v>12</v>
      </c>
      <c r="G1259" s="5">
        <v>69</v>
      </c>
      <c r="H1259" s="5">
        <v>0.99633000000000005</v>
      </c>
      <c r="I1259" s="5">
        <v>3.32</v>
      </c>
      <c r="J1259" s="5">
        <v>0.7</v>
      </c>
      <c r="K1259" s="5">
        <v>11</v>
      </c>
      <c r="L1259" s="5">
        <v>6</v>
      </c>
      <c r="N1259" s="5">
        <f t="shared" si="343"/>
        <v>0.21238938053097348</v>
      </c>
      <c r="O1259" s="5">
        <f t="shared" si="344"/>
        <v>4.3886300722436027E-4</v>
      </c>
      <c r="P1259" s="5">
        <f t="shared" si="345"/>
        <v>0.28000000000000003</v>
      </c>
      <c r="Q1259">
        <f t="shared" si="346"/>
        <v>0.26712328767123289</v>
      </c>
      <c r="R1259">
        <f t="shared" si="347"/>
        <v>0.12186978297161939</v>
      </c>
      <c r="S1259">
        <f t="shared" si="348"/>
        <v>0.15492957746478872</v>
      </c>
      <c r="T1259">
        <f t="shared" si="349"/>
        <v>0.22261484098939929</v>
      </c>
      <c r="U1259">
        <f t="shared" si="350"/>
        <v>7.0255271920089432E-4</v>
      </c>
      <c r="V1259">
        <f t="shared" si="351"/>
        <v>0.45669291338582663</v>
      </c>
      <c r="W1259">
        <f t="shared" si="352"/>
        <v>0.22155688622754488</v>
      </c>
      <c r="X1259">
        <f t="shared" si="353"/>
        <v>2.7437737441958626E-3</v>
      </c>
      <c r="Y1259" s="5">
        <f t="shared" si="342"/>
        <v>0.6</v>
      </c>
      <c r="Z1259">
        <f t="shared" si="354"/>
        <v>0</v>
      </c>
      <c r="AA1259">
        <f t="shared" si="355"/>
        <v>0</v>
      </c>
      <c r="AB1259">
        <f t="shared" si="356"/>
        <v>0</v>
      </c>
      <c r="AC1259">
        <f t="shared" si="357"/>
        <v>1</v>
      </c>
      <c r="AD1259">
        <f t="shared" si="358"/>
        <v>0</v>
      </c>
      <c r="AE1259">
        <f t="shared" si="359"/>
        <v>0</v>
      </c>
    </row>
    <row r="1260" spans="1:31" x14ac:dyDescent="0.25">
      <c r="A1260" s="5">
        <v>6.8</v>
      </c>
      <c r="B1260" s="5">
        <v>0.64</v>
      </c>
      <c r="C1260" s="5">
        <v>0</v>
      </c>
      <c r="D1260" s="5">
        <v>2.7</v>
      </c>
      <c r="E1260" s="5">
        <v>0.123</v>
      </c>
      <c r="F1260" s="5">
        <v>15</v>
      </c>
      <c r="G1260" s="5">
        <v>33</v>
      </c>
      <c r="H1260" s="5">
        <v>0.99538000000000004</v>
      </c>
      <c r="I1260" s="5">
        <v>3.44</v>
      </c>
      <c r="J1260" s="5">
        <v>0.63</v>
      </c>
      <c r="K1260" s="5">
        <v>11.3</v>
      </c>
      <c r="L1260" s="5">
        <v>6</v>
      </c>
      <c r="N1260" s="5">
        <f t="shared" si="343"/>
        <v>0.19469026548672566</v>
      </c>
      <c r="O1260" s="5">
        <f t="shared" si="344"/>
        <v>4.3886300722436027E-4</v>
      </c>
      <c r="P1260" s="5">
        <f t="shared" si="345"/>
        <v>0</v>
      </c>
      <c r="Q1260">
        <f t="shared" si="346"/>
        <v>0.12328767123287673</v>
      </c>
      <c r="R1260">
        <f t="shared" si="347"/>
        <v>0.18530884808013356</v>
      </c>
      <c r="S1260">
        <f t="shared" si="348"/>
        <v>0.19718309859154928</v>
      </c>
      <c r="T1260">
        <f t="shared" si="349"/>
        <v>9.5406360424028266E-2</v>
      </c>
      <c r="U1260">
        <f t="shared" si="350"/>
        <v>5.9711431742508897E-4</v>
      </c>
      <c r="V1260">
        <f t="shared" si="351"/>
        <v>0.55118110236220474</v>
      </c>
      <c r="W1260">
        <f t="shared" si="352"/>
        <v>0.17964071856287425</v>
      </c>
      <c r="X1260">
        <f t="shared" si="353"/>
        <v>3.0603630223723093E-3</v>
      </c>
      <c r="Y1260" s="5">
        <f t="shared" si="342"/>
        <v>0.6</v>
      </c>
      <c r="Z1260">
        <f t="shared" si="354"/>
        <v>0</v>
      </c>
      <c r="AA1260">
        <f t="shared" si="355"/>
        <v>0</v>
      </c>
      <c r="AB1260">
        <f t="shared" si="356"/>
        <v>0</v>
      </c>
      <c r="AC1260">
        <f t="shared" si="357"/>
        <v>1</v>
      </c>
      <c r="AD1260">
        <f t="shared" si="358"/>
        <v>0</v>
      </c>
      <c r="AE1260">
        <f t="shared" si="359"/>
        <v>0</v>
      </c>
    </row>
    <row r="1261" spans="1:31" x14ac:dyDescent="0.25">
      <c r="A1261" s="5">
        <v>6.8</v>
      </c>
      <c r="B1261" s="5">
        <v>0.64</v>
      </c>
      <c r="C1261" s="5">
        <v>0</v>
      </c>
      <c r="D1261" s="5">
        <v>2.7</v>
      </c>
      <c r="E1261" s="5">
        <v>0.123</v>
      </c>
      <c r="F1261" s="5">
        <v>15</v>
      </c>
      <c r="G1261" s="5">
        <v>33</v>
      </c>
      <c r="H1261" s="5">
        <v>0.99538000000000004</v>
      </c>
      <c r="I1261" s="5">
        <v>3.44</v>
      </c>
      <c r="J1261" s="5">
        <v>0.63</v>
      </c>
      <c r="K1261" s="5">
        <v>11.3</v>
      </c>
      <c r="L1261" s="5">
        <v>6</v>
      </c>
      <c r="N1261" s="5">
        <f t="shared" si="343"/>
        <v>0.19469026548672566</v>
      </c>
      <c r="O1261" s="5">
        <f t="shared" si="344"/>
        <v>4.3464317061643371E-4</v>
      </c>
      <c r="P1261" s="5">
        <f t="shared" si="345"/>
        <v>0</v>
      </c>
      <c r="Q1261">
        <f t="shared" si="346"/>
        <v>0.12328767123287673</v>
      </c>
      <c r="R1261">
        <f t="shared" si="347"/>
        <v>0.18530884808013356</v>
      </c>
      <c r="S1261">
        <f t="shared" si="348"/>
        <v>0.19718309859154928</v>
      </c>
      <c r="T1261">
        <f t="shared" si="349"/>
        <v>9.5406360424028266E-2</v>
      </c>
      <c r="U1261">
        <f t="shared" si="350"/>
        <v>5.9711431742508897E-4</v>
      </c>
      <c r="V1261">
        <f t="shared" si="351"/>
        <v>0.55118110236220474</v>
      </c>
      <c r="W1261">
        <f t="shared" si="352"/>
        <v>0.17964071856287425</v>
      </c>
      <c r="X1261">
        <f t="shared" si="353"/>
        <v>3.0603630223723093E-3</v>
      </c>
      <c r="Y1261" s="5">
        <f t="shared" si="342"/>
        <v>0.6</v>
      </c>
      <c r="Z1261">
        <f t="shared" si="354"/>
        <v>0</v>
      </c>
      <c r="AA1261">
        <f t="shared" si="355"/>
        <v>0</v>
      </c>
      <c r="AB1261">
        <f t="shared" si="356"/>
        <v>0</v>
      </c>
      <c r="AC1261">
        <f t="shared" si="357"/>
        <v>1</v>
      </c>
      <c r="AD1261">
        <f t="shared" si="358"/>
        <v>0</v>
      </c>
      <c r="AE1261">
        <f t="shared" si="359"/>
        <v>0</v>
      </c>
    </row>
    <row r="1262" spans="1:31" x14ac:dyDescent="0.25">
      <c r="A1262" s="5">
        <v>8.6</v>
      </c>
      <c r="B1262" s="5">
        <v>0.63500000000000001</v>
      </c>
      <c r="C1262" s="5">
        <v>0.68</v>
      </c>
      <c r="D1262" s="5">
        <v>1.8</v>
      </c>
      <c r="E1262" s="5">
        <v>0.40300000000000002</v>
      </c>
      <c r="F1262" s="5">
        <v>19</v>
      </c>
      <c r="G1262" s="5">
        <v>56</v>
      </c>
      <c r="H1262" s="5">
        <v>0.99631999999999998</v>
      </c>
      <c r="I1262" s="5">
        <v>3.02</v>
      </c>
      <c r="J1262" s="5">
        <v>1.1499999999999999</v>
      </c>
      <c r="K1262" s="5">
        <v>9.3000000000000007</v>
      </c>
      <c r="L1262" s="5">
        <v>5</v>
      </c>
      <c r="N1262" s="5">
        <f t="shared" si="343"/>
        <v>0.35398230088495575</v>
      </c>
      <c r="O1262" s="5">
        <f t="shared" si="344"/>
        <v>7.5957058942677735E-4</v>
      </c>
      <c r="P1262" s="5">
        <f t="shared" si="345"/>
        <v>0.68</v>
      </c>
      <c r="Q1262">
        <f t="shared" si="346"/>
        <v>6.164383561643836E-2</v>
      </c>
      <c r="R1262">
        <f t="shared" si="347"/>
        <v>0.65275459098497501</v>
      </c>
      <c r="S1262">
        <f t="shared" si="348"/>
        <v>0.25352112676056338</v>
      </c>
      <c r="T1262">
        <f t="shared" si="349"/>
        <v>0.17667844522968199</v>
      </c>
      <c r="U1262">
        <f t="shared" si="350"/>
        <v>7.0144284128745749E-4</v>
      </c>
      <c r="V1262">
        <f t="shared" si="351"/>
        <v>0.2204724409448818</v>
      </c>
      <c r="W1262">
        <f t="shared" si="352"/>
        <v>0.49101796407185622</v>
      </c>
      <c r="X1262">
        <f t="shared" si="353"/>
        <v>9.4976783452933758E-4</v>
      </c>
      <c r="Y1262" s="5">
        <f t="shared" si="342"/>
        <v>0.4</v>
      </c>
      <c r="Z1262">
        <f t="shared" si="354"/>
        <v>0</v>
      </c>
      <c r="AA1262">
        <f t="shared" si="355"/>
        <v>0</v>
      </c>
      <c r="AB1262">
        <f t="shared" si="356"/>
        <v>1</v>
      </c>
      <c r="AC1262">
        <f t="shared" si="357"/>
        <v>0</v>
      </c>
      <c r="AD1262">
        <f t="shared" si="358"/>
        <v>0</v>
      </c>
      <c r="AE1262">
        <f t="shared" si="359"/>
        <v>0</v>
      </c>
    </row>
    <row r="1263" spans="1:31" x14ac:dyDescent="0.25">
      <c r="A1263" s="5">
        <v>6.3</v>
      </c>
      <c r="B1263" s="5">
        <v>1.02</v>
      </c>
      <c r="C1263" s="5">
        <v>0</v>
      </c>
      <c r="D1263" s="5">
        <v>2</v>
      </c>
      <c r="E1263" s="5">
        <v>8.3000000000000004E-2</v>
      </c>
      <c r="F1263" s="5">
        <v>17</v>
      </c>
      <c r="G1263" s="5">
        <v>24</v>
      </c>
      <c r="H1263" s="5">
        <v>0.99436999999999998</v>
      </c>
      <c r="I1263" s="5">
        <v>3.59</v>
      </c>
      <c r="J1263" s="5">
        <v>0.55000000000000004</v>
      </c>
      <c r="K1263" s="5">
        <v>11.2</v>
      </c>
      <c r="L1263" s="5">
        <v>4</v>
      </c>
      <c r="N1263" s="5">
        <f t="shared" si="343"/>
        <v>0.15044247787610621</v>
      </c>
      <c r="O1263" s="5">
        <f t="shared" si="344"/>
        <v>2.7850921612315168E-4</v>
      </c>
      <c r="P1263" s="5">
        <f t="shared" si="345"/>
        <v>0</v>
      </c>
      <c r="Q1263">
        <f t="shared" si="346"/>
        <v>7.5342465753424667E-2</v>
      </c>
      <c r="R1263">
        <f t="shared" si="347"/>
        <v>0.11853088480801337</v>
      </c>
      <c r="S1263">
        <f t="shared" si="348"/>
        <v>0.22535211267605634</v>
      </c>
      <c r="T1263">
        <f t="shared" si="349"/>
        <v>6.3604240282685506E-2</v>
      </c>
      <c r="U1263">
        <f t="shared" si="350"/>
        <v>4.8501664816869982E-4</v>
      </c>
      <c r="V1263">
        <f t="shared" si="351"/>
        <v>0.66929133858267709</v>
      </c>
      <c r="W1263">
        <f t="shared" si="352"/>
        <v>0.1317365269461078</v>
      </c>
      <c r="X1263">
        <f t="shared" si="353"/>
        <v>2.9548332629801594E-3</v>
      </c>
      <c r="Y1263" s="5">
        <f t="shared" si="342"/>
        <v>0.2</v>
      </c>
      <c r="Z1263">
        <f t="shared" si="354"/>
        <v>0</v>
      </c>
      <c r="AA1263">
        <f t="shared" si="355"/>
        <v>1</v>
      </c>
      <c r="AB1263">
        <f t="shared" si="356"/>
        <v>0</v>
      </c>
      <c r="AC1263">
        <f t="shared" si="357"/>
        <v>0</v>
      </c>
      <c r="AD1263">
        <f t="shared" si="358"/>
        <v>0</v>
      </c>
      <c r="AE1263">
        <f t="shared" si="359"/>
        <v>0</v>
      </c>
    </row>
    <row r="1264" spans="1:31" x14ac:dyDescent="0.25">
      <c r="A1264" s="5">
        <v>9.8000000000000007</v>
      </c>
      <c r="B1264" s="5">
        <v>0.45</v>
      </c>
      <c r="C1264" s="5">
        <v>0.38</v>
      </c>
      <c r="D1264" s="5">
        <v>2.5</v>
      </c>
      <c r="E1264" s="5">
        <v>8.1000000000000003E-2</v>
      </c>
      <c r="F1264" s="5">
        <v>34</v>
      </c>
      <c r="G1264" s="5">
        <v>66</v>
      </c>
      <c r="H1264" s="5">
        <v>0.99726000000000004</v>
      </c>
      <c r="I1264" s="5">
        <v>3.15</v>
      </c>
      <c r="J1264" s="5">
        <v>0.57999999999999996</v>
      </c>
      <c r="K1264" s="5">
        <v>9.8000000000000007</v>
      </c>
      <c r="L1264" s="5">
        <v>5</v>
      </c>
      <c r="N1264" s="5">
        <f t="shared" si="343"/>
        <v>0.46017699115044253</v>
      </c>
      <c r="O1264" s="5">
        <f t="shared" si="344"/>
        <v>5.5701843224630336E-4</v>
      </c>
      <c r="P1264" s="5">
        <f t="shared" si="345"/>
        <v>0.38</v>
      </c>
      <c r="Q1264">
        <f t="shared" si="346"/>
        <v>0.10958904109589042</v>
      </c>
      <c r="R1264">
        <f t="shared" si="347"/>
        <v>0.11519198664440736</v>
      </c>
      <c r="S1264">
        <f t="shared" si="348"/>
        <v>0.46478873239436619</v>
      </c>
      <c r="T1264">
        <f t="shared" si="349"/>
        <v>0.21201413427561838</v>
      </c>
      <c r="U1264">
        <f t="shared" si="350"/>
        <v>8.0577136514983847E-4</v>
      </c>
      <c r="V1264">
        <f t="shared" si="351"/>
        <v>0.32283464566929121</v>
      </c>
      <c r="W1264">
        <f t="shared" si="352"/>
        <v>0.1497005988023952</v>
      </c>
      <c r="X1264">
        <f t="shared" si="353"/>
        <v>1.4774166314900806E-3</v>
      </c>
      <c r="Y1264" s="5">
        <f t="shared" si="342"/>
        <v>0.4</v>
      </c>
      <c r="Z1264">
        <f t="shared" si="354"/>
        <v>0</v>
      </c>
      <c r="AA1264">
        <f t="shared" si="355"/>
        <v>0</v>
      </c>
      <c r="AB1264">
        <f t="shared" si="356"/>
        <v>1</v>
      </c>
      <c r="AC1264">
        <f t="shared" si="357"/>
        <v>0</v>
      </c>
      <c r="AD1264">
        <f t="shared" si="358"/>
        <v>0</v>
      </c>
      <c r="AE1264">
        <f t="shared" si="359"/>
        <v>0</v>
      </c>
    </row>
    <row r="1265" spans="1:31" x14ac:dyDescent="0.25">
      <c r="A1265" s="5">
        <v>8.1999999999999993</v>
      </c>
      <c r="B1265" s="5">
        <v>0.78</v>
      </c>
      <c r="C1265" s="5">
        <v>0</v>
      </c>
      <c r="D1265" s="5">
        <v>2.2000000000000002</v>
      </c>
      <c r="E1265" s="5">
        <v>8.8999999999999996E-2</v>
      </c>
      <c r="F1265" s="5">
        <v>13</v>
      </c>
      <c r="G1265" s="5">
        <v>26</v>
      </c>
      <c r="H1265" s="5">
        <v>0.99780000000000002</v>
      </c>
      <c r="I1265" s="5">
        <v>3.37</v>
      </c>
      <c r="J1265" s="5">
        <v>0.46</v>
      </c>
      <c r="K1265" s="5">
        <v>9.6</v>
      </c>
      <c r="L1265" s="5">
        <v>4</v>
      </c>
      <c r="N1265" s="5">
        <f t="shared" si="343"/>
        <v>0.31858407079646012</v>
      </c>
      <c r="O1265" s="5">
        <f t="shared" si="344"/>
        <v>2.1099183039632703E-4</v>
      </c>
      <c r="P1265" s="5">
        <f t="shared" si="345"/>
        <v>0</v>
      </c>
      <c r="Q1265">
        <f t="shared" si="346"/>
        <v>8.9041095890410982E-2</v>
      </c>
      <c r="R1265">
        <f t="shared" si="347"/>
        <v>0.1285475792988314</v>
      </c>
      <c r="S1265">
        <f t="shared" si="348"/>
        <v>0.16901408450704225</v>
      </c>
      <c r="T1265">
        <f t="shared" si="349"/>
        <v>7.0671378091872794E-2</v>
      </c>
      <c r="U1265">
        <f t="shared" si="350"/>
        <v>8.6570477247503101E-4</v>
      </c>
      <c r="V1265">
        <f t="shared" si="351"/>
        <v>0.49606299212598431</v>
      </c>
      <c r="W1265">
        <f t="shared" si="352"/>
        <v>7.7844311377245512E-2</v>
      </c>
      <c r="X1265">
        <f t="shared" si="353"/>
        <v>1.2663571127057823E-3</v>
      </c>
      <c r="Y1265" s="5">
        <f t="shared" si="342"/>
        <v>0.2</v>
      </c>
      <c r="Z1265">
        <f t="shared" si="354"/>
        <v>0</v>
      </c>
      <c r="AA1265">
        <f t="shared" si="355"/>
        <v>1</v>
      </c>
      <c r="AB1265">
        <f t="shared" si="356"/>
        <v>0</v>
      </c>
      <c r="AC1265">
        <f t="shared" si="357"/>
        <v>0</v>
      </c>
      <c r="AD1265">
        <f t="shared" si="358"/>
        <v>0</v>
      </c>
      <c r="AE1265">
        <f t="shared" si="359"/>
        <v>0</v>
      </c>
    </row>
    <row r="1266" spans="1:31" x14ac:dyDescent="0.25">
      <c r="A1266" s="5">
        <v>8.5</v>
      </c>
      <c r="B1266" s="5">
        <v>0.37</v>
      </c>
      <c r="C1266" s="5">
        <v>0.32</v>
      </c>
      <c r="D1266" s="5">
        <v>1.8</v>
      </c>
      <c r="E1266" s="5">
        <v>6.6000000000000003E-2</v>
      </c>
      <c r="F1266" s="5">
        <v>26</v>
      </c>
      <c r="G1266" s="5">
        <v>51</v>
      </c>
      <c r="H1266" s="5">
        <v>0.99456</v>
      </c>
      <c r="I1266" s="5">
        <v>3.38</v>
      </c>
      <c r="J1266" s="5">
        <v>0.72</v>
      </c>
      <c r="K1266" s="5">
        <v>11.8</v>
      </c>
      <c r="L1266" s="5">
        <v>6</v>
      </c>
      <c r="N1266" s="5">
        <f t="shared" si="343"/>
        <v>0.3451327433628319</v>
      </c>
      <c r="O1266" s="5">
        <f t="shared" si="344"/>
        <v>3.7978529471338862E-4</v>
      </c>
      <c r="P1266" s="5">
        <f t="shared" si="345"/>
        <v>0.32</v>
      </c>
      <c r="Q1266">
        <f t="shared" si="346"/>
        <v>6.164383561643836E-2</v>
      </c>
      <c r="R1266">
        <f t="shared" si="347"/>
        <v>9.0150250417362285E-2</v>
      </c>
      <c r="S1266">
        <f t="shared" si="348"/>
        <v>0.352112676056338</v>
      </c>
      <c r="T1266">
        <f t="shared" si="349"/>
        <v>0.15901060070671377</v>
      </c>
      <c r="U1266">
        <f t="shared" si="350"/>
        <v>5.0610432852386334E-4</v>
      </c>
      <c r="V1266">
        <f t="shared" si="351"/>
        <v>0.50393700787401563</v>
      </c>
      <c r="W1266">
        <f t="shared" si="352"/>
        <v>0.23353293413173651</v>
      </c>
      <c r="X1266">
        <f t="shared" si="353"/>
        <v>3.5880118193330523E-3</v>
      </c>
      <c r="Y1266" s="5">
        <f t="shared" si="342"/>
        <v>0.6</v>
      </c>
      <c r="Z1266">
        <f t="shared" si="354"/>
        <v>0</v>
      </c>
      <c r="AA1266">
        <f t="shared" si="355"/>
        <v>0</v>
      </c>
      <c r="AB1266">
        <f t="shared" si="356"/>
        <v>0</v>
      </c>
      <c r="AC1266">
        <f t="shared" si="357"/>
        <v>1</v>
      </c>
      <c r="AD1266">
        <f t="shared" si="358"/>
        <v>0</v>
      </c>
      <c r="AE1266">
        <f t="shared" si="359"/>
        <v>0</v>
      </c>
    </row>
    <row r="1267" spans="1:31" x14ac:dyDescent="0.25">
      <c r="A1267" s="5">
        <v>7.2</v>
      </c>
      <c r="B1267" s="5">
        <v>0.56999999999999995</v>
      </c>
      <c r="C1267" s="5">
        <v>0.05</v>
      </c>
      <c r="D1267" s="5">
        <v>2.2999999999999998</v>
      </c>
      <c r="E1267" s="5">
        <v>8.1000000000000003E-2</v>
      </c>
      <c r="F1267" s="5">
        <v>16</v>
      </c>
      <c r="G1267" s="5">
        <v>36</v>
      </c>
      <c r="H1267" s="5">
        <v>0.99563999999999997</v>
      </c>
      <c r="I1267" s="5">
        <v>3.38</v>
      </c>
      <c r="J1267" s="5">
        <v>0.6</v>
      </c>
      <c r="K1267" s="5">
        <v>10.3</v>
      </c>
      <c r="L1267" s="5">
        <v>6</v>
      </c>
      <c r="N1267" s="5">
        <f t="shared" si="343"/>
        <v>0.23008849557522126</v>
      </c>
      <c r="O1267" s="5">
        <f t="shared" si="344"/>
        <v>3.7978529471338862E-4</v>
      </c>
      <c r="P1267" s="5">
        <f t="shared" si="345"/>
        <v>0.05</v>
      </c>
      <c r="Q1267">
        <f t="shared" si="346"/>
        <v>9.5890410958904104E-2</v>
      </c>
      <c r="R1267">
        <f t="shared" si="347"/>
        <v>0.11519198664440736</v>
      </c>
      <c r="S1267">
        <f t="shared" si="348"/>
        <v>0.21126760563380281</v>
      </c>
      <c r="T1267">
        <f t="shared" si="349"/>
        <v>0.10600706713780919</v>
      </c>
      <c r="U1267">
        <f t="shared" si="350"/>
        <v>6.259711431742484E-4</v>
      </c>
      <c r="V1267">
        <f t="shared" si="351"/>
        <v>0.50393700787401563</v>
      </c>
      <c r="W1267">
        <f t="shared" si="352"/>
        <v>0.16167664670658682</v>
      </c>
      <c r="X1267">
        <f t="shared" si="353"/>
        <v>2.0050654284508233E-3</v>
      </c>
      <c r="Y1267" s="5">
        <f t="shared" si="342"/>
        <v>0.6</v>
      </c>
      <c r="Z1267">
        <f t="shared" si="354"/>
        <v>0</v>
      </c>
      <c r="AA1267">
        <f t="shared" si="355"/>
        <v>0</v>
      </c>
      <c r="AB1267">
        <f t="shared" si="356"/>
        <v>0</v>
      </c>
      <c r="AC1267">
        <f t="shared" si="357"/>
        <v>1</v>
      </c>
      <c r="AD1267">
        <f t="shared" si="358"/>
        <v>0</v>
      </c>
      <c r="AE1267">
        <f t="shared" si="359"/>
        <v>0</v>
      </c>
    </row>
    <row r="1268" spans="1:31" x14ac:dyDescent="0.25">
      <c r="A1268" s="5">
        <v>7.2</v>
      </c>
      <c r="B1268" s="5">
        <v>0.56999999999999995</v>
      </c>
      <c r="C1268" s="5">
        <v>0.05</v>
      </c>
      <c r="D1268" s="5">
        <v>2.2999999999999998</v>
      </c>
      <c r="E1268" s="5">
        <v>8.1000000000000003E-2</v>
      </c>
      <c r="F1268" s="5">
        <v>16</v>
      </c>
      <c r="G1268" s="5">
        <v>36</v>
      </c>
      <c r="H1268" s="5">
        <v>0.99563999999999997</v>
      </c>
      <c r="I1268" s="5">
        <v>3.38</v>
      </c>
      <c r="J1268" s="5">
        <v>0.6</v>
      </c>
      <c r="K1268" s="5">
        <v>10.3</v>
      </c>
      <c r="L1268" s="5">
        <v>6</v>
      </c>
      <c r="N1268" s="5">
        <f t="shared" si="343"/>
        <v>0.23008849557522126</v>
      </c>
      <c r="O1268" s="5">
        <f t="shared" si="344"/>
        <v>2.6162986969144553E-4</v>
      </c>
      <c r="P1268" s="5">
        <f t="shared" si="345"/>
        <v>0.05</v>
      </c>
      <c r="Q1268">
        <f t="shared" si="346"/>
        <v>9.5890410958904104E-2</v>
      </c>
      <c r="R1268">
        <f t="shared" si="347"/>
        <v>0.11519198664440736</v>
      </c>
      <c r="S1268">
        <f t="shared" si="348"/>
        <v>0.21126760563380281</v>
      </c>
      <c r="T1268">
        <f t="shared" si="349"/>
        <v>0.10600706713780919</v>
      </c>
      <c r="U1268">
        <f t="shared" si="350"/>
        <v>6.259711431742484E-4</v>
      </c>
      <c r="V1268">
        <f t="shared" si="351"/>
        <v>0.50393700787401563</v>
      </c>
      <c r="W1268">
        <f t="shared" si="352"/>
        <v>0.16167664670658682</v>
      </c>
      <c r="X1268">
        <f t="shared" si="353"/>
        <v>2.0050654284508233E-3</v>
      </c>
      <c r="Y1268" s="5">
        <f t="shared" si="342"/>
        <v>0.6</v>
      </c>
      <c r="Z1268">
        <f t="shared" si="354"/>
        <v>0</v>
      </c>
      <c r="AA1268">
        <f t="shared" si="355"/>
        <v>0</v>
      </c>
      <c r="AB1268">
        <f t="shared" si="356"/>
        <v>0</v>
      </c>
      <c r="AC1268">
        <f t="shared" si="357"/>
        <v>1</v>
      </c>
      <c r="AD1268">
        <f t="shared" si="358"/>
        <v>0</v>
      </c>
      <c r="AE1268">
        <f t="shared" si="359"/>
        <v>0</v>
      </c>
    </row>
    <row r="1269" spans="1:31" x14ac:dyDescent="0.25">
      <c r="A1269" s="5">
        <v>10.4</v>
      </c>
      <c r="B1269" s="5">
        <v>0.43</v>
      </c>
      <c r="C1269" s="5">
        <v>0.5</v>
      </c>
      <c r="D1269" s="5">
        <v>2.2999999999999998</v>
      </c>
      <c r="E1269" s="5">
        <v>6.8000000000000005E-2</v>
      </c>
      <c r="F1269" s="5">
        <v>13</v>
      </c>
      <c r="G1269" s="5">
        <v>19</v>
      </c>
      <c r="H1269" s="5">
        <v>0.996</v>
      </c>
      <c r="I1269" s="5">
        <v>3.1</v>
      </c>
      <c r="J1269" s="5">
        <v>0.87</v>
      </c>
      <c r="K1269" s="5">
        <v>11.4</v>
      </c>
      <c r="L1269" s="5">
        <v>6</v>
      </c>
      <c r="N1269" s="5">
        <f t="shared" si="343"/>
        <v>0.51327433628318586</v>
      </c>
      <c r="O1269" s="5">
        <f t="shared" si="344"/>
        <v>2.4475052325973937E-4</v>
      </c>
      <c r="P1269" s="5">
        <f t="shared" si="345"/>
        <v>0.5</v>
      </c>
      <c r="Q1269">
        <f t="shared" si="346"/>
        <v>9.5890410958904104E-2</v>
      </c>
      <c r="R1269">
        <f t="shared" si="347"/>
        <v>9.3489148580968295E-2</v>
      </c>
      <c r="S1269">
        <f t="shared" si="348"/>
        <v>0.16901408450704225</v>
      </c>
      <c r="T1269">
        <f t="shared" si="349"/>
        <v>4.5936395759717315E-2</v>
      </c>
      <c r="U1269">
        <f t="shared" si="350"/>
        <v>6.6592674805771425E-4</v>
      </c>
      <c r="V1269">
        <f t="shared" si="351"/>
        <v>0.28346456692913385</v>
      </c>
      <c r="W1269">
        <f t="shared" si="352"/>
        <v>0.3233532934131737</v>
      </c>
      <c r="X1269">
        <f t="shared" si="353"/>
        <v>3.1658927817644574E-3</v>
      </c>
      <c r="Y1269" s="5">
        <f t="shared" si="342"/>
        <v>0.6</v>
      </c>
      <c r="Z1269">
        <f t="shared" si="354"/>
        <v>0</v>
      </c>
      <c r="AA1269">
        <f t="shared" si="355"/>
        <v>0</v>
      </c>
      <c r="AB1269">
        <f t="shared" si="356"/>
        <v>0</v>
      </c>
      <c r="AC1269">
        <f t="shared" si="357"/>
        <v>1</v>
      </c>
      <c r="AD1269">
        <f t="shared" si="358"/>
        <v>0</v>
      </c>
      <c r="AE1269">
        <f t="shared" si="359"/>
        <v>0</v>
      </c>
    </row>
    <row r="1270" spans="1:31" x14ac:dyDescent="0.25">
      <c r="A1270" s="5">
        <v>6.9</v>
      </c>
      <c r="B1270" s="5">
        <v>0.41</v>
      </c>
      <c r="C1270" s="5">
        <v>0.31</v>
      </c>
      <c r="D1270" s="5">
        <v>2</v>
      </c>
      <c r="E1270" s="5">
        <v>7.9000000000000001E-2</v>
      </c>
      <c r="F1270" s="5">
        <v>21</v>
      </c>
      <c r="G1270" s="5">
        <v>51</v>
      </c>
      <c r="H1270" s="5">
        <v>0.99668000000000001</v>
      </c>
      <c r="I1270" s="5">
        <v>3.47</v>
      </c>
      <c r="J1270" s="5">
        <v>0.55000000000000004</v>
      </c>
      <c r="K1270" s="5">
        <v>9.5</v>
      </c>
      <c r="L1270" s="5">
        <v>6</v>
      </c>
      <c r="N1270" s="5">
        <f t="shared" si="343"/>
        <v>0.2035398230088496</v>
      </c>
      <c r="O1270" s="5">
        <f t="shared" si="344"/>
        <v>3.1226790898656399E-4</v>
      </c>
      <c r="P1270" s="5">
        <f t="shared" si="345"/>
        <v>0.31</v>
      </c>
      <c r="Q1270">
        <f t="shared" si="346"/>
        <v>7.5342465753424667E-2</v>
      </c>
      <c r="R1270">
        <f t="shared" si="347"/>
        <v>0.11185308848080135</v>
      </c>
      <c r="S1270">
        <f t="shared" si="348"/>
        <v>0.28169014084507044</v>
      </c>
      <c r="T1270">
        <f t="shared" si="349"/>
        <v>0.15901060070671377</v>
      </c>
      <c r="U1270">
        <f t="shared" si="350"/>
        <v>7.4139844617092333E-4</v>
      </c>
      <c r="V1270">
        <f t="shared" si="351"/>
        <v>0.57480314960629941</v>
      </c>
      <c r="W1270">
        <f t="shared" si="352"/>
        <v>0.1317365269461078</v>
      </c>
      <c r="X1270">
        <f t="shared" si="353"/>
        <v>1.1608273533136341E-3</v>
      </c>
      <c r="Y1270" s="5">
        <f t="shared" si="342"/>
        <v>0.6</v>
      </c>
      <c r="Z1270">
        <f t="shared" si="354"/>
        <v>0</v>
      </c>
      <c r="AA1270">
        <f t="shared" si="355"/>
        <v>0</v>
      </c>
      <c r="AB1270">
        <f t="shared" si="356"/>
        <v>0</v>
      </c>
      <c r="AC1270">
        <f t="shared" si="357"/>
        <v>1</v>
      </c>
      <c r="AD1270">
        <f t="shared" si="358"/>
        <v>0</v>
      </c>
      <c r="AE1270">
        <f t="shared" si="359"/>
        <v>0</v>
      </c>
    </row>
    <row r="1271" spans="1:31" x14ac:dyDescent="0.25">
      <c r="A1271" s="5">
        <v>5.5</v>
      </c>
      <c r="B1271" s="5">
        <v>0.49</v>
      </c>
      <c r="C1271" s="5">
        <v>0.03</v>
      </c>
      <c r="D1271" s="5">
        <v>1.8</v>
      </c>
      <c r="E1271" s="5">
        <v>4.3999999999999997E-2</v>
      </c>
      <c r="F1271" s="5">
        <v>28</v>
      </c>
      <c r="G1271" s="5">
        <v>87</v>
      </c>
      <c r="H1271" s="5">
        <v>0.99080000000000001</v>
      </c>
      <c r="I1271" s="5">
        <v>3.5</v>
      </c>
      <c r="J1271" s="5">
        <v>0.82</v>
      </c>
      <c r="K1271" s="5">
        <v>14</v>
      </c>
      <c r="L1271" s="5">
        <v>8</v>
      </c>
      <c r="N1271" s="5">
        <f t="shared" si="343"/>
        <v>7.9646017699115071E-2</v>
      </c>
      <c r="O1271" s="5">
        <f t="shared" si="344"/>
        <v>2.1943150361218014E-4</v>
      </c>
      <c r="P1271" s="5">
        <f t="shared" si="345"/>
        <v>0.03</v>
      </c>
      <c r="Q1271">
        <f t="shared" si="346"/>
        <v>6.164383561643836E-2</v>
      </c>
      <c r="R1271">
        <f t="shared" si="347"/>
        <v>5.3422370617696162E-2</v>
      </c>
      <c r="S1271">
        <f t="shared" si="348"/>
        <v>0.38028169014084506</v>
      </c>
      <c r="T1271">
        <f t="shared" si="349"/>
        <v>0.28621908127208479</v>
      </c>
      <c r="U1271">
        <f t="shared" si="350"/>
        <v>8.8790233074364369E-5</v>
      </c>
      <c r="V1271">
        <f t="shared" si="351"/>
        <v>0.59842519685039375</v>
      </c>
      <c r="W1271">
        <f t="shared" si="352"/>
        <v>0.29341317365269459</v>
      </c>
      <c r="X1271">
        <f t="shared" si="353"/>
        <v>5.9096665259603205E-3</v>
      </c>
      <c r="Y1271" s="5">
        <f t="shared" si="342"/>
        <v>1</v>
      </c>
      <c r="Z1271">
        <f t="shared" si="354"/>
        <v>0</v>
      </c>
      <c r="AA1271">
        <f t="shared" si="355"/>
        <v>0</v>
      </c>
      <c r="AB1271">
        <f t="shared" si="356"/>
        <v>0</v>
      </c>
      <c r="AC1271">
        <f t="shared" si="357"/>
        <v>0</v>
      </c>
      <c r="AD1271">
        <f t="shared" si="358"/>
        <v>0</v>
      </c>
      <c r="AE1271">
        <f t="shared" si="359"/>
        <v>1</v>
      </c>
    </row>
    <row r="1272" spans="1:31" x14ac:dyDescent="0.25">
      <c r="A1272" s="5">
        <v>5</v>
      </c>
      <c r="B1272" s="5">
        <v>0.38</v>
      </c>
      <c r="C1272" s="5">
        <v>0.01</v>
      </c>
      <c r="D1272" s="5">
        <v>1.6</v>
      </c>
      <c r="E1272" s="5">
        <v>4.8000000000000001E-2</v>
      </c>
      <c r="F1272" s="5">
        <v>26</v>
      </c>
      <c r="G1272" s="5">
        <v>60</v>
      </c>
      <c r="H1272" s="5">
        <v>0.99084000000000005</v>
      </c>
      <c r="I1272" s="5">
        <v>3.7</v>
      </c>
      <c r="J1272" s="5">
        <v>0.75</v>
      </c>
      <c r="K1272" s="5">
        <v>14</v>
      </c>
      <c r="L1272" s="5">
        <v>6</v>
      </c>
      <c r="N1272" s="5">
        <f t="shared" si="343"/>
        <v>3.5398230088495602E-2</v>
      </c>
      <c r="O1272" s="5">
        <f t="shared" si="344"/>
        <v>2.700695429072986E-4</v>
      </c>
      <c r="P1272" s="5">
        <f t="shared" si="345"/>
        <v>0.01</v>
      </c>
      <c r="Q1272">
        <f t="shared" si="346"/>
        <v>4.7945205479452059E-2</v>
      </c>
      <c r="R1272">
        <f t="shared" si="347"/>
        <v>6.010016694490819E-2</v>
      </c>
      <c r="S1272">
        <f t="shared" si="348"/>
        <v>0.352112676056338</v>
      </c>
      <c r="T1272">
        <f t="shared" si="349"/>
        <v>0.19081272084805653</v>
      </c>
      <c r="U1272">
        <f t="shared" si="350"/>
        <v>9.3229744728086895E-5</v>
      </c>
      <c r="V1272">
        <f t="shared" si="351"/>
        <v>0.75590551181102383</v>
      </c>
      <c r="W1272">
        <f t="shared" si="352"/>
        <v>0.25149700598802394</v>
      </c>
      <c r="X1272">
        <f t="shared" si="353"/>
        <v>5.9096665259603205E-3</v>
      </c>
      <c r="Y1272" s="5">
        <f t="shared" si="342"/>
        <v>0.6</v>
      </c>
      <c r="Z1272">
        <f t="shared" si="354"/>
        <v>0</v>
      </c>
      <c r="AA1272">
        <f t="shared" si="355"/>
        <v>0</v>
      </c>
      <c r="AB1272">
        <f t="shared" si="356"/>
        <v>0</v>
      </c>
      <c r="AC1272">
        <f t="shared" si="357"/>
        <v>1</v>
      </c>
      <c r="AD1272">
        <f t="shared" si="358"/>
        <v>0</v>
      </c>
      <c r="AE1272">
        <f t="shared" si="359"/>
        <v>0</v>
      </c>
    </row>
    <row r="1273" spans="1:31" x14ac:dyDescent="0.25">
      <c r="A1273" s="5">
        <v>7.3</v>
      </c>
      <c r="B1273" s="5">
        <v>0.44</v>
      </c>
      <c r="C1273" s="5">
        <v>0.2</v>
      </c>
      <c r="D1273" s="5">
        <v>1.6</v>
      </c>
      <c r="E1273" s="5">
        <v>4.9000000000000002E-2</v>
      </c>
      <c r="F1273" s="5">
        <v>24</v>
      </c>
      <c r="G1273" s="5">
        <v>64</v>
      </c>
      <c r="H1273" s="5">
        <v>0.99350000000000005</v>
      </c>
      <c r="I1273" s="5">
        <v>3.38</v>
      </c>
      <c r="J1273" s="5">
        <v>0.56999999999999995</v>
      </c>
      <c r="K1273" s="5">
        <v>11.7</v>
      </c>
      <c r="L1273" s="5">
        <v>6</v>
      </c>
      <c r="N1273" s="5">
        <f t="shared" si="343"/>
        <v>0.23893805309734514</v>
      </c>
      <c r="O1273" s="5">
        <f t="shared" si="344"/>
        <v>2.8694888933900481E-4</v>
      </c>
      <c r="P1273" s="5">
        <f t="shared" si="345"/>
        <v>0.2</v>
      </c>
      <c r="Q1273">
        <f t="shared" si="346"/>
        <v>4.7945205479452059E-2</v>
      </c>
      <c r="R1273">
        <f t="shared" si="347"/>
        <v>6.1769616026711195E-2</v>
      </c>
      <c r="S1273">
        <f t="shared" si="348"/>
        <v>0.323943661971831</v>
      </c>
      <c r="T1273">
        <f t="shared" si="349"/>
        <v>0.20494699646643111</v>
      </c>
      <c r="U1273">
        <f t="shared" si="350"/>
        <v>3.8845726970033947E-4</v>
      </c>
      <c r="V1273">
        <f t="shared" si="351"/>
        <v>0.50393700787401563</v>
      </c>
      <c r="W1273">
        <f t="shared" si="352"/>
        <v>0.14371257485029937</v>
      </c>
      <c r="X1273">
        <f t="shared" si="353"/>
        <v>3.4824820599409019E-3</v>
      </c>
      <c r="Y1273" s="5">
        <f t="shared" si="342"/>
        <v>0.6</v>
      </c>
      <c r="Z1273">
        <f t="shared" si="354"/>
        <v>0</v>
      </c>
      <c r="AA1273">
        <f t="shared" si="355"/>
        <v>0</v>
      </c>
      <c r="AB1273">
        <f t="shared" si="356"/>
        <v>0</v>
      </c>
      <c r="AC1273">
        <f t="shared" si="357"/>
        <v>1</v>
      </c>
      <c r="AD1273">
        <f t="shared" si="358"/>
        <v>0</v>
      </c>
      <c r="AE1273">
        <f t="shared" si="359"/>
        <v>0</v>
      </c>
    </row>
    <row r="1274" spans="1:31" x14ac:dyDescent="0.25">
      <c r="A1274" s="5">
        <v>5.9</v>
      </c>
      <c r="B1274" s="5">
        <v>0.46</v>
      </c>
      <c r="C1274" s="5">
        <v>0</v>
      </c>
      <c r="D1274" s="5">
        <v>1.9</v>
      </c>
      <c r="E1274" s="5">
        <v>7.6999999999999999E-2</v>
      </c>
      <c r="F1274" s="5">
        <v>25</v>
      </c>
      <c r="G1274" s="5">
        <v>44</v>
      </c>
      <c r="H1274" s="5">
        <v>0.99385000000000001</v>
      </c>
      <c r="I1274" s="5">
        <v>3.5</v>
      </c>
      <c r="J1274" s="5">
        <v>0.53</v>
      </c>
      <c r="K1274" s="5">
        <v>11.2</v>
      </c>
      <c r="L1274" s="5">
        <v>5</v>
      </c>
      <c r="N1274" s="5">
        <f t="shared" si="343"/>
        <v>0.11504424778761067</v>
      </c>
      <c r="O1274" s="5">
        <f t="shared" si="344"/>
        <v>3.882249679292417E-4</v>
      </c>
      <c r="P1274" s="5">
        <f t="shared" si="345"/>
        <v>0</v>
      </c>
      <c r="Q1274">
        <f t="shared" si="346"/>
        <v>6.8493150684931503E-2</v>
      </c>
      <c r="R1274">
        <f t="shared" si="347"/>
        <v>0.10851419031719534</v>
      </c>
      <c r="S1274">
        <f t="shared" si="348"/>
        <v>0.3380281690140845</v>
      </c>
      <c r="T1274">
        <f t="shared" si="349"/>
        <v>0.13427561837455831</v>
      </c>
      <c r="U1274">
        <f t="shared" si="350"/>
        <v>4.2730299667036848E-4</v>
      </c>
      <c r="V1274">
        <f t="shared" si="351"/>
        <v>0.59842519685039375</v>
      </c>
      <c r="W1274">
        <f t="shared" si="352"/>
        <v>0.11976047904191618</v>
      </c>
      <c r="X1274">
        <f t="shared" si="353"/>
        <v>2.9548332629801594E-3</v>
      </c>
      <c r="Y1274" s="5">
        <f t="shared" si="342"/>
        <v>0.4</v>
      </c>
      <c r="Z1274">
        <f t="shared" si="354"/>
        <v>0</v>
      </c>
      <c r="AA1274">
        <f t="shared" si="355"/>
        <v>0</v>
      </c>
      <c r="AB1274">
        <f t="shared" si="356"/>
        <v>1</v>
      </c>
      <c r="AC1274">
        <f t="shared" si="357"/>
        <v>0</v>
      </c>
      <c r="AD1274">
        <f t="shared" si="358"/>
        <v>0</v>
      </c>
      <c r="AE1274">
        <f t="shared" si="359"/>
        <v>0</v>
      </c>
    </row>
    <row r="1275" spans="1:31" x14ac:dyDescent="0.25">
      <c r="A1275" s="5">
        <v>7.5</v>
      </c>
      <c r="B1275" s="5">
        <v>0.57999999999999996</v>
      </c>
      <c r="C1275" s="5">
        <v>0.2</v>
      </c>
      <c r="D1275" s="5">
        <v>2</v>
      </c>
      <c r="E1275" s="5">
        <v>7.2999999999999995E-2</v>
      </c>
      <c r="F1275" s="5">
        <v>34</v>
      </c>
      <c r="G1275" s="5">
        <v>44</v>
      </c>
      <c r="H1275" s="5">
        <v>0.99494000000000005</v>
      </c>
      <c r="I1275" s="5">
        <v>3.1</v>
      </c>
      <c r="J1275" s="5">
        <v>0.43</v>
      </c>
      <c r="K1275" s="5">
        <v>9.3000000000000007</v>
      </c>
      <c r="L1275" s="5">
        <v>5</v>
      </c>
      <c r="N1275" s="5">
        <f t="shared" si="343"/>
        <v>0.25663716814159293</v>
      </c>
      <c r="O1275" s="5">
        <f t="shared" si="344"/>
        <v>3.882249679292417E-4</v>
      </c>
      <c r="P1275" s="5">
        <f t="shared" si="345"/>
        <v>0.2</v>
      </c>
      <c r="Q1275">
        <f t="shared" si="346"/>
        <v>7.5342465753424667E-2</v>
      </c>
      <c r="R1275">
        <f t="shared" si="347"/>
        <v>0.1018363939899833</v>
      </c>
      <c r="S1275">
        <f t="shared" si="348"/>
        <v>0.46478873239436619</v>
      </c>
      <c r="T1275">
        <f t="shared" si="349"/>
        <v>0.13427561837455831</v>
      </c>
      <c r="U1275">
        <f t="shared" si="350"/>
        <v>5.4827968923419038E-4</v>
      </c>
      <c r="V1275">
        <f t="shared" si="351"/>
        <v>0.28346456692913385</v>
      </c>
      <c r="W1275">
        <f t="shared" si="352"/>
        <v>5.988023952095807E-2</v>
      </c>
      <c r="X1275">
        <f t="shared" si="353"/>
        <v>9.4976783452933758E-4</v>
      </c>
      <c r="Y1275" s="5">
        <f t="shared" si="342"/>
        <v>0.4</v>
      </c>
      <c r="Z1275">
        <f t="shared" si="354"/>
        <v>0</v>
      </c>
      <c r="AA1275">
        <f t="shared" si="355"/>
        <v>0</v>
      </c>
      <c r="AB1275">
        <f t="shared" si="356"/>
        <v>1</v>
      </c>
      <c r="AC1275">
        <f t="shared" si="357"/>
        <v>0</v>
      </c>
      <c r="AD1275">
        <f t="shared" si="358"/>
        <v>0</v>
      </c>
      <c r="AE1275">
        <f t="shared" si="359"/>
        <v>0</v>
      </c>
    </row>
    <row r="1276" spans="1:31" x14ac:dyDescent="0.25">
      <c r="A1276" s="5">
        <v>7.8</v>
      </c>
      <c r="B1276" s="5">
        <v>0.57999999999999996</v>
      </c>
      <c r="C1276" s="5">
        <v>0.13</v>
      </c>
      <c r="D1276" s="5">
        <v>2.1</v>
      </c>
      <c r="E1276" s="5">
        <v>0.10199999999999999</v>
      </c>
      <c r="F1276" s="5">
        <v>17</v>
      </c>
      <c r="G1276" s="5">
        <v>36</v>
      </c>
      <c r="H1276" s="5">
        <v>0.99439999999999995</v>
      </c>
      <c r="I1276" s="5">
        <v>3.24</v>
      </c>
      <c r="J1276" s="5">
        <v>0.53</v>
      </c>
      <c r="K1276" s="5">
        <v>11.2</v>
      </c>
      <c r="L1276" s="5">
        <v>6</v>
      </c>
      <c r="N1276" s="5">
        <f t="shared" si="343"/>
        <v>0.2831858407079646</v>
      </c>
      <c r="O1276" s="5">
        <f t="shared" si="344"/>
        <v>5.0216055634325833E-4</v>
      </c>
      <c r="P1276" s="5">
        <f t="shared" si="345"/>
        <v>0.13</v>
      </c>
      <c r="Q1276">
        <f t="shared" si="346"/>
        <v>8.2191780821917818E-2</v>
      </c>
      <c r="R1276">
        <f t="shared" si="347"/>
        <v>0.15025041736227046</v>
      </c>
      <c r="S1276">
        <f t="shared" si="348"/>
        <v>0.22535211267605634</v>
      </c>
      <c r="T1276">
        <f t="shared" si="349"/>
        <v>0.10600706713780919</v>
      </c>
      <c r="U1276">
        <f t="shared" si="350"/>
        <v>4.8834628190898548E-4</v>
      </c>
      <c r="V1276">
        <f t="shared" si="351"/>
        <v>0.39370078740157494</v>
      </c>
      <c r="W1276">
        <f t="shared" si="352"/>
        <v>0.11976047904191618</v>
      </c>
      <c r="X1276">
        <f t="shared" si="353"/>
        <v>2.9548332629801594E-3</v>
      </c>
      <c r="Y1276" s="5">
        <f t="shared" si="342"/>
        <v>0.6</v>
      </c>
      <c r="Z1276">
        <f t="shared" si="354"/>
        <v>0</v>
      </c>
      <c r="AA1276">
        <f t="shared" si="355"/>
        <v>0</v>
      </c>
      <c r="AB1276">
        <f t="shared" si="356"/>
        <v>0</v>
      </c>
      <c r="AC1276">
        <f t="shared" si="357"/>
        <v>1</v>
      </c>
      <c r="AD1276">
        <f t="shared" si="358"/>
        <v>0</v>
      </c>
      <c r="AE1276">
        <f t="shared" si="359"/>
        <v>0</v>
      </c>
    </row>
    <row r="1277" spans="1:31" x14ac:dyDescent="0.25">
      <c r="A1277" s="5">
        <v>8</v>
      </c>
      <c r="B1277" s="5">
        <v>0.71499999999999997</v>
      </c>
      <c r="C1277" s="5">
        <v>0.22</v>
      </c>
      <c r="D1277" s="5">
        <v>2.2999999999999998</v>
      </c>
      <c r="E1277" s="5">
        <v>7.4999999999999997E-2</v>
      </c>
      <c r="F1277" s="5">
        <v>13</v>
      </c>
      <c r="G1277" s="5">
        <v>81</v>
      </c>
      <c r="H1277" s="5">
        <v>0.99687999999999999</v>
      </c>
      <c r="I1277" s="5">
        <v>3.24</v>
      </c>
      <c r="J1277" s="5">
        <v>0.54</v>
      </c>
      <c r="K1277" s="5">
        <v>9.5</v>
      </c>
      <c r="L1277" s="5">
        <v>6</v>
      </c>
      <c r="N1277" s="5">
        <f t="shared" si="343"/>
        <v>0.30088495575221241</v>
      </c>
      <c r="O1277" s="5">
        <f t="shared" si="344"/>
        <v>2.3631085004388629E-4</v>
      </c>
      <c r="P1277" s="5">
        <f t="shared" si="345"/>
        <v>0.22</v>
      </c>
      <c r="Q1277">
        <f t="shared" si="346"/>
        <v>9.5890410958904104E-2</v>
      </c>
      <c r="R1277">
        <f t="shared" si="347"/>
        <v>0.10517529215358933</v>
      </c>
      <c r="S1277">
        <f t="shared" si="348"/>
        <v>0.16901408450704225</v>
      </c>
      <c r="T1277">
        <f t="shared" si="349"/>
        <v>0.26501766784452296</v>
      </c>
      <c r="U1277">
        <f t="shared" si="350"/>
        <v>7.6359600443951132E-4</v>
      </c>
      <c r="V1277">
        <f t="shared" si="351"/>
        <v>0.39370078740157494</v>
      </c>
      <c r="W1277">
        <f t="shared" si="352"/>
        <v>0.125748502994012</v>
      </c>
      <c r="X1277">
        <f t="shared" si="353"/>
        <v>1.1608273533136341E-3</v>
      </c>
      <c r="Y1277" s="5">
        <f t="shared" si="342"/>
        <v>0.6</v>
      </c>
      <c r="Z1277">
        <f t="shared" si="354"/>
        <v>0</v>
      </c>
      <c r="AA1277">
        <f t="shared" si="355"/>
        <v>0</v>
      </c>
      <c r="AB1277">
        <f t="shared" si="356"/>
        <v>0</v>
      </c>
      <c r="AC1277">
        <f t="shared" si="357"/>
        <v>1</v>
      </c>
      <c r="AD1277">
        <f t="shared" si="358"/>
        <v>0</v>
      </c>
      <c r="AE1277">
        <f t="shared" si="359"/>
        <v>0</v>
      </c>
    </row>
    <row r="1278" spans="1:31" x14ac:dyDescent="0.25">
      <c r="A1278" s="5">
        <v>8.5</v>
      </c>
      <c r="B1278" s="5">
        <v>0.4</v>
      </c>
      <c r="C1278" s="5">
        <v>0.4</v>
      </c>
      <c r="D1278" s="5">
        <v>6.3</v>
      </c>
      <c r="E1278" s="5">
        <v>0.05</v>
      </c>
      <c r="F1278" s="5">
        <v>3</v>
      </c>
      <c r="G1278" s="5">
        <v>10</v>
      </c>
      <c r="H1278" s="5">
        <v>0.99565999999999999</v>
      </c>
      <c r="I1278" s="5">
        <v>3.28</v>
      </c>
      <c r="J1278" s="5">
        <v>0.56000000000000005</v>
      </c>
      <c r="K1278" s="5">
        <v>12</v>
      </c>
      <c r="L1278" s="5">
        <v>4</v>
      </c>
      <c r="N1278" s="5">
        <f t="shared" si="343"/>
        <v>0.3451327433628319</v>
      </c>
      <c r="O1278" s="5">
        <f t="shared" si="344"/>
        <v>4.8106137330362561E-4</v>
      </c>
      <c r="P1278" s="5">
        <f t="shared" si="345"/>
        <v>0.4</v>
      </c>
      <c r="Q1278">
        <f t="shared" si="346"/>
        <v>0.36986301369863012</v>
      </c>
      <c r="R1278">
        <f t="shared" si="347"/>
        <v>6.34390651085142E-2</v>
      </c>
      <c r="S1278">
        <f t="shared" si="348"/>
        <v>2.8169014084507043E-2</v>
      </c>
      <c r="T1278">
        <f t="shared" si="349"/>
        <v>1.4134275618374558E-2</v>
      </c>
      <c r="U1278">
        <f t="shared" si="350"/>
        <v>6.2819089900110971E-4</v>
      </c>
      <c r="V1278">
        <f t="shared" si="351"/>
        <v>0.42519685039370059</v>
      </c>
      <c r="W1278">
        <f t="shared" si="352"/>
        <v>0.13772455089820362</v>
      </c>
      <c r="X1278">
        <f t="shared" si="353"/>
        <v>3.7990713381173486E-3</v>
      </c>
      <c r="Y1278" s="5">
        <f t="shared" si="342"/>
        <v>0.2</v>
      </c>
      <c r="Z1278">
        <f t="shared" si="354"/>
        <v>0</v>
      </c>
      <c r="AA1278">
        <f t="shared" si="355"/>
        <v>1</v>
      </c>
      <c r="AB1278">
        <f t="shared" si="356"/>
        <v>0</v>
      </c>
      <c r="AC1278">
        <f t="shared" si="357"/>
        <v>0</v>
      </c>
      <c r="AD1278">
        <f t="shared" si="358"/>
        <v>0</v>
      </c>
      <c r="AE1278">
        <f t="shared" si="359"/>
        <v>0</v>
      </c>
    </row>
    <row r="1279" spans="1:31" x14ac:dyDescent="0.25">
      <c r="A1279" s="5">
        <v>7</v>
      </c>
      <c r="B1279" s="5">
        <v>0.69</v>
      </c>
      <c r="C1279" s="5">
        <v>0</v>
      </c>
      <c r="D1279" s="5">
        <v>1.9</v>
      </c>
      <c r="E1279" s="5">
        <v>0.114</v>
      </c>
      <c r="F1279" s="5">
        <v>3</v>
      </c>
      <c r="G1279" s="5">
        <v>10</v>
      </c>
      <c r="H1279" s="5">
        <v>0.99636000000000002</v>
      </c>
      <c r="I1279" s="5">
        <v>3.35</v>
      </c>
      <c r="J1279" s="5">
        <v>0.6</v>
      </c>
      <c r="K1279" s="5">
        <v>9.6999999999999993</v>
      </c>
      <c r="L1279" s="5">
        <v>6</v>
      </c>
      <c r="N1279" s="5">
        <f t="shared" si="343"/>
        <v>0.21238938053097348</v>
      </c>
      <c r="O1279" s="5">
        <f t="shared" si="344"/>
        <v>5.0216055634325833E-4</v>
      </c>
      <c r="P1279" s="5">
        <f t="shared" si="345"/>
        <v>0</v>
      </c>
      <c r="Q1279">
        <f t="shared" si="346"/>
        <v>6.8493150684931503E-2</v>
      </c>
      <c r="R1279">
        <f t="shared" si="347"/>
        <v>0.17028380634390652</v>
      </c>
      <c r="S1279">
        <f t="shared" si="348"/>
        <v>2.8169014084507043E-2</v>
      </c>
      <c r="T1279">
        <f t="shared" si="349"/>
        <v>1.4134275618374558E-2</v>
      </c>
      <c r="U1279">
        <f t="shared" si="350"/>
        <v>7.058823529411801E-4</v>
      </c>
      <c r="V1279">
        <f t="shared" si="351"/>
        <v>0.48031496062992135</v>
      </c>
      <c r="W1279">
        <f t="shared" si="352"/>
        <v>0.16167664670658682</v>
      </c>
      <c r="X1279">
        <f t="shared" si="353"/>
        <v>1.3718868720979304E-3</v>
      </c>
      <c r="Y1279" s="5">
        <f t="shared" si="342"/>
        <v>0.6</v>
      </c>
      <c r="Z1279">
        <f t="shared" si="354"/>
        <v>0</v>
      </c>
      <c r="AA1279">
        <f t="shared" si="355"/>
        <v>0</v>
      </c>
      <c r="AB1279">
        <f t="shared" si="356"/>
        <v>0</v>
      </c>
      <c r="AC1279">
        <f t="shared" si="357"/>
        <v>1</v>
      </c>
      <c r="AD1279">
        <f t="shared" si="358"/>
        <v>0</v>
      </c>
      <c r="AE1279">
        <f t="shared" si="359"/>
        <v>0</v>
      </c>
    </row>
    <row r="1280" spans="1:31" x14ac:dyDescent="0.25">
      <c r="A1280" s="5">
        <v>8</v>
      </c>
      <c r="B1280" s="5">
        <v>0.71499999999999997</v>
      </c>
      <c r="C1280" s="5">
        <v>0.22</v>
      </c>
      <c r="D1280" s="5">
        <v>2.2999999999999998</v>
      </c>
      <c r="E1280" s="5">
        <v>7.4999999999999997E-2</v>
      </c>
      <c r="F1280" s="5">
        <v>13</v>
      </c>
      <c r="G1280" s="5">
        <v>81</v>
      </c>
      <c r="H1280" s="5">
        <v>0.99687999999999999</v>
      </c>
      <c r="I1280" s="5">
        <v>3.24</v>
      </c>
      <c r="J1280" s="5">
        <v>0.54</v>
      </c>
      <c r="K1280" s="5">
        <v>9.5</v>
      </c>
      <c r="L1280" s="5">
        <v>6</v>
      </c>
      <c r="N1280" s="5">
        <f t="shared" si="343"/>
        <v>0.30088495575221241</v>
      </c>
      <c r="O1280" s="5">
        <f t="shared" si="344"/>
        <v>1.5191411788535546E-4</v>
      </c>
      <c r="P1280" s="5">
        <f t="shared" si="345"/>
        <v>0.22</v>
      </c>
      <c r="Q1280">
        <f t="shared" si="346"/>
        <v>9.5890410958904104E-2</v>
      </c>
      <c r="R1280">
        <f t="shared" si="347"/>
        <v>0.10517529215358933</v>
      </c>
      <c r="S1280">
        <f t="shared" si="348"/>
        <v>0.16901408450704225</v>
      </c>
      <c r="T1280">
        <f t="shared" si="349"/>
        <v>0.26501766784452296</v>
      </c>
      <c r="U1280">
        <f t="shared" si="350"/>
        <v>7.6359600443951132E-4</v>
      </c>
      <c r="V1280">
        <f t="shared" si="351"/>
        <v>0.39370078740157494</v>
      </c>
      <c r="W1280">
        <f t="shared" si="352"/>
        <v>0.125748502994012</v>
      </c>
      <c r="X1280">
        <f t="shared" si="353"/>
        <v>1.1608273533136341E-3</v>
      </c>
      <c r="Y1280" s="5">
        <f t="shared" si="342"/>
        <v>0.6</v>
      </c>
      <c r="Z1280">
        <f t="shared" si="354"/>
        <v>0</v>
      </c>
      <c r="AA1280">
        <f t="shared" si="355"/>
        <v>0</v>
      </c>
      <c r="AB1280">
        <f t="shared" si="356"/>
        <v>0</v>
      </c>
      <c r="AC1280">
        <f t="shared" si="357"/>
        <v>1</v>
      </c>
      <c r="AD1280">
        <f t="shared" si="358"/>
        <v>0</v>
      </c>
      <c r="AE1280">
        <f t="shared" si="359"/>
        <v>0</v>
      </c>
    </row>
    <row r="1281" spans="1:31" x14ac:dyDescent="0.25">
      <c r="A1281" s="5">
        <v>9.8000000000000007</v>
      </c>
      <c r="B1281" s="5">
        <v>0.3</v>
      </c>
      <c r="C1281" s="5">
        <v>0.39</v>
      </c>
      <c r="D1281" s="5">
        <v>1.7</v>
      </c>
      <c r="E1281" s="5">
        <v>6.2E-2</v>
      </c>
      <c r="F1281" s="5">
        <v>3</v>
      </c>
      <c r="G1281" s="5">
        <v>9</v>
      </c>
      <c r="H1281" s="5">
        <v>0.99480000000000002</v>
      </c>
      <c r="I1281" s="5">
        <v>3.14</v>
      </c>
      <c r="J1281" s="5">
        <v>0.56999999999999995</v>
      </c>
      <c r="K1281" s="5">
        <v>11.5</v>
      </c>
      <c r="L1281" s="5">
        <v>7</v>
      </c>
      <c r="N1281" s="5">
        <f t="shared" si="343"/>
        <v>0.46017699115044253</v>
      </c>
      <c r="O1281" s="5">
        <f t="shared" si="344"/>
        <v>2.8694888933900481E-4</v>
      </c>
      <c r="P1281" s="5">
        <f t="shared" si="345"/>
        <v>0.39</v>
      </c>
      <c r="Q1281">
        <f t="shared" si="346"/>
        <v>5.4794520547945202E-2</v>
      </c>
      <c r="R1281">
        <f t="shared" si="347"/>
        <v>8.3472454090150264E-2</v>
      </c>
      <c r="S1281">
        <f t="shared" si="348"/>
        <v>2.8169014084507043E-2</v>
      </c>
      <c r="T1281">
        <f t="shared" si="349"/>
        <v>1.0600706713780919E-2</v>
      </c>
      <c r="U1281">
        <f t="shared" si="350"/>
        <v>5.3274139844617383E-4</v>
      </c>
      <c r="V1281">
        <f t="shared" si="351"/>
        <v>0.31496062992125989</v>
      </c>
      <c r="W1281">
        <f t="shared" si="352"/>
        <v>0.14371257485029937</v>
      </c>
      <c r="X1281">
        <f t="shared" si="353"/>
        <v>3.2714225411566056E-3</v>
      </c>
      <c r="Y1281" s="5">
        <f t="shared" si="342"/>
        <v>0.8</v>
      </c>
      <c r="Z1281">
        <f t="shared" si="354"/>
        <v>0</v>
      </c>
      <c r="AA1281">
        <f t="shared" si="355"/>
        <v>0</v>
      </c>
      <c r="AB1281">
        <f t="shared" si="356"/>
        <v>0</v>
      </c>
      <c r="AC1281">
        <f t="shared" si="357"/>
        <v>0</v>
      </c>
      <c r="AD1281">
        <f t="shared" si="358"/>
        <v>1</v>
      </c>
      <c r="AE1281">
        <f t="shared" si="359"/>
        <v>0</v>
      </c>
    </row>
    <row r="1282" spans="1:31" x14ac:dyDescent="0.25">
      <c r="A1282" s="5">
        <v>7.1</v>
      </c>
      <c r="B1282" s="5">
        <v>0.46</v>
      </c>
      <c r="C1282" s="5">
        <v>0.2</v>
      </c>
      <c r="D1282" s="5">
        <v>1.9</v>
      </c>
      <c r="E1282" s="5">
        <v>7.6999999999999999E-2</v>
      </c>
      <c r="F1282" s="5">
        <v>28</v>
      </c>
      <c r="G1282" s="5">
        <v>54</v>
      </c>
      <c r="H1282" s="5">
        <v>0.99560000000000004</v>
      </c>
      <c r="I1282" s="5">
        <v>3.37</v>
      </c>
      <c r="J1282" s="5">
        <v>0.64</v>
      </c>
      <c r="K1282" s="5">
        <v>10.4</v>
      </c>
      <c r="L1282" s="5">
        <v>6</v>
      </c>
      <c r="N1282" s="5">
        <f t="shared" si="343"/>
        <v>0.22123893805309733</v>
      </c>
      <c r="O1282" s="5">
        <f t="shared" si="344"/>
        <v>2.8694888933900481E-4</v>
      </c>
      <c r="P1282" s="5">
        <f t="shared" si="345"/>
        <v>0.2</v>
      </c>
      <c r="Q1282">
        <f t="shared" si="346"/>
        <v>6.8493150684931503E-2</v>
      </c>
      <c r="R1282">
        <f t="shared" si="347"/>
        <v>0.10851419031719534</v>
      </c>
      <c r="S1282">
        <f t="shared" si="348"/>
        <v>0.38028169014084506</v>
      </c>
      <c r="T1282">
        <f t="shared" si="349"/>
        <v>0.16961130742049471</v>
      </c>
      <c r="U1282">
        <f t="shared" si="350"/>
        <v>6.2153163152053827E-4</v>
      </c>
      <c r="V1282">
        <f t="shared" si="351"/>
        <v>0.49606299212598431</v>
      </c>
      <c r="W1282">
        <f t="shared" si="352"/>
        <v>0.18562874251497008</v>
      </c>
      <c r="X1282">
        <f t="shared" si="353"/>
        <v>2.1105951878429715E-3</v>
      </c>
      <c r="Y1282" s="5">
        <f t="shared" ref="Y1282:Y1345" si="360">(L1282-3)/(8-3)</f>
        <v>0.6</v>
      </c>
      <c r="Z1282">
        <f t="shared" si="354"/>
        <v>0</v>
      </c>
      <c r="AA1282">
        <f t="shared" si="355"/>
        <v>0</v>
      </c>
      <c r="AB1282">
        <f t="shared" si="356"/>
        <v>0</v>
      </c>
      <c r="AC1282">
        <f t="shared" si="357"/>
        <v>1</v>
      </c>
      <c r="AD1282">
        <f t="shared" si="358"/>
        <v>0</v>
      </c>
      <c r="AE1282">
        <f t="shared" si="359"/>
        <v>0</v>
      </c>
    </row>
    <row r="1283" spans="1:31" x14ac:dyDescent="0.25">
      <c r="A1283" s="5">
        <v>7.1</v>
      </c>
      <c r="B1283" s="5">
        <v>0.46</v>
      </c>
      <c r="C1283" s="5">
        <v>0.2</v>
      </c>
      <c r="D1283" s="5">
        <v>1.9</v>
      </c>
      <c r="E1283" s="5">
        <v>7.6999999999999999E-2</v>
      </c>
      <c r="F1283" s="5">
        <v>28</v>
      </c>
      <c r="G1283" s="5">
        <v>54</v>
      </c>
      <c r="H1283" s="5">
        <v>0.99560000000000004</v>
      </c>
      <c r="I1283" s="5">
        <v>3.37</v>
      </c>
      <c r="J1283" s="5">
        <v>0.64</v>
      </c>
      <c r="K1283" s="5">
        <v>10.4</v>
      </c>
      <c r="L1283" s="5">
        <v>6</v>
      </c>
      <c r="N1283" s="5">
        <f t="shared" ref="N1283:N1346" si="361">(A1283-4.6)/(15.9-4.6)</f>
        <v>0.22123893805309733</v>
      </c>
      <c r="O1283" s="5">
        <f t="shared" ref="O1283:O1346" si="362">(B1284-0.12)/(1185-0.12)</f>
        <v>5.4435892242252377E-4</v>
      </c>
      <c r="P1283" s="5">
        <f t="shared" ref="P1283:P1346" si="363">(C1283-0)/(1-0)</f>
        <v>0.2</v>
      </c>
      <c r="Q1283">
        <f t="shared" ref="Q1283:Q1346" si="364">(D1283-0.9)/(15.5-0.9)</f>
        <v>6.8493150684931503E-2</v>
      </c>
      <c r="R1283">
        <f t="shared" ref="R1283:R1346" si="365">(E1283-0.012)/(0.611-0.012)</f>
        <v>0.10851419031719534</v>
      </c>
      <c r="S1283">
        <f t="shared" ref="S1283:S1346" si="366">(F1283-1)/(72-1)</f>
        <v>0.38028169014084506</v>
      </c>
      <c r="T1283">
        <f t="shared" ref="T1283:T1346" si="367">(G1283-6)/(289-6)</f>
        <v>0.16961130742049471</v>
      </c>
      <c r="U1283">
        <f t="shared" ref="U1283:U1346" si="368">(H1283-0.99)/(10-0.99)</f>
        <v>6.2153163152053827E-4</v>
      </c>
      <c r="V1283">
        <f t="shared" ref="V1283:V1346" si="369">(I1283-2.74)/(4.01-2.74)</f>
        <v>0.49606299212598431</v>
      </c>
      <c r="W1283">
        <f t="shared" ref="W1283:W1346" si="370">(J1283-0.33)/(2-0.33)</f>
        <v>0.18562874251497008</v>
      </c>
      <c r="X1283">
        <f t="shared" ref="X1283:X1346" si="371">(K1283-8.4)/(956-8.4)</f>
        <v>2.1105951878429715E-3</v>
      </c>
      <c r="Y1283" s="5">
        <f t="shared" si="360"/>
        <v>0.6</v>
      </c>
      <c r="Z1283">
        <f t="shared" ref="Z1283:Z1346" si="372">IF(L1283=3,1,0)</f>
        <v>0</v>
      </c>
      <c r="AA1283">
        <f t="shared" ref="AA1283:AA1346" si="373">IF(L1283=4,1,0)</f>
        <v>0</v>
      </c>
      <c r="AB1283">
        <f t="shared" ref="AB1283:AB1346" si="374">IF(L1283=5,1,0)</f>
        <v>0</v>
      </c>
      <c r="AC1283">
        <f t="shared" ref="AC1283:AC1346" si="375">IF(L1283=6,1,0)</f>
        <v>1</v>
      </c>
      <c r="AD1283">
        <f t="shared" ref="AD1283:AD1346" si="376">IF(L1283=7,1,0)</f>
        <v>0</v>
      </c>
      <c r="AE1283">
        <f t="shared" ref="AE1283:AE1346" si="377">IF(L1283=8,1,0)</f>
        <v>0</v>
      </c>
    </row>
    <row r="1284" spans="1:31" x14ac:dyDescent="0.25">
      <c r="A1284" s="5">
        <v>7.9</v>
      </c>
      <c r="B1284" s="5">
        <v>0.76500000000000001</v>
      </c>
      <c r="C1284" s="5">
        <v>0</v>
      </c>
      <c r="D1284" s="5">
        <v>2</v>
      </c>
      <c r="E1284" s="5">
        <v>8.4000000000000005E-2</v>
      </c>
      <c r="F1284" s="5">
        <v>9</v>
      </c>
      <c r="G1284" s="5">
        <v>22</v>
      </c>
      <c r="H1284" s="5">
        <v>0.99619000000000002</v>
      </c>
      <c r="I1284" s="5">
        <v>3.33</v>
      </c>
      <c r="J1284" s="5">
        <v>0.68</v>
      </c>
      <c r="K1284" s="5">
        <v>10.9</v>
      </c>
      <c r="L1284" s="5">
        <v>6</v>
      </c>
      <c r="N1284" s="5">
        <f t="shared" si="361"/>
        <v>0.29203539823008856</v>
      </c>
      <c r="O1284" s="5">
        <f t="shared" si="362"/>
        <v>4.3042333400850714E-4</v>
      </c>
      <c r="P1284" s="5">
        <f t="shared" si="363"/>
        <v>0</v>
      </c>
      <c r="Q1284">
        <f t="shared" si="364"/>
        <v>7.5342465753424667E-2</v>
      </c>
      <c r="R1284">
        <f t="shared" si="365"/>
        <v>0.12020033388981638</v>
      </c>
      <c r="S1284">
        <f t="shared" si="366"/>
        <v>0.11267605633802817</v>
      </c>
      <c r="T1284">
        <f t="shared" si="367"/>
        <v>5.6537102473498232E-2</v>
      </c>
      <c r="U1284">
        <f t="shared" si="368"/>
        <v>6.8701442841287777E-4</v>
      </c>
      <c r="V1284">
        <f t="shared" si="369"/>
        <v>0.46456692913385833</v>
      </c>
      <c r="W1284">
        <f t="shared" si="370"/>
        <v>0.20958083832335334</v>
      </c>
      <c r="X1284">
        <f t="shared" si="371"/>
        <v>2.6382439848037145E-3</v>
      </c>
      <c r="Y1284" s="5">
        <f t="shared" si="360"/>
        <v>0.6</v>
      </c>
      <c r="Z1284">
        <f t="shared" si="372"/>
        <v>0</v>
      </c>
      <c r="AA1284">
        <f t="shared" si="373"/>
        <v>0</v>
      </c>
      <c r="AB1284">
        <f t="shared" si="374"/>
        <v>0</v>
      </c>
      <c r="AC1284">
        <f t="shared" si="375"/>
        <v>1</v>
      </c>
      <c r="AD1284">
        <f t="shared" si="376"/>
        <v>0</v>
      </c>
      <c r="AE1284">
        <f t="shared" si="377"/>
        <v>0</v>
      </c>
    </row>
    <row r="1285" spans="1:31" x14ac:dyDescent="0.25">
      <c r="A1285" s="5">
        <v>8.6999999999999993</v>
      </c>
      <c r="B1285" s="5">
        <v>0.63</v>
      </c>
      <c r="C1285" s="5">
        <v>0.28000000000000003</v>
      </c>
      <c r="D1285" s="5">
        <v>2.7</v>
      </c>
      <c r="E1285" s="5">
        <v>9.6000000000000002E-2</v>
      </c>
      <c r="F1285" s="5">
        <v>17</v>
      </c>
      <c r="G1285" s="5">
        <v>69</v>
      </c>
      <c r="H1285" s="5">
        <v>0.99734</v>
      </c>
      <c r="I1285" s="5">
        <v>3.26</v>
      </c>
      <c r="J1285" s="5">
        <v>0.63</v>
      </c>
      <c r="K1285" s="5">
        <v>10.199999999999999</v>
      </c>
      <c r="L1285" s="5">
        <v>6</v>
      </c>
      <c r="N1285" s="5">
        <f t="shared" si="361"/>
        <v>0.3628318584070796</v>
      </c>
      <c r="O1285" s="5">
        <f t="shared" si="362"/>
        <v>2.5319019647559245E-4</v>
      </c>
      <c r="P1285" s="5">
        <f t="shared" si="363"/>
        <v>0.28000000000000003</v>
      </c>
      <c r="Q1285">
        <f t="shared" si="364"/>
        <v>0.12328767123287673</v>
      </c>
      <c r="R1285">
        <f t="shared" si="365"/>
        <v>0.14023372287145244</v>
      </c>
      <c r="S1285">
        <f t="shared" si="366"/>
        <v>0.22535211267605634</v>
      </c>
      <c r="T1285">
        <f t="shared" si="367"/>
        <v>0.22261484098939929</v>
      </c>
      <c r="U1285">
        <f t="shared" si="368"/>
        <v>8.1465038845727122E-4</v>
      </c>
      <c r="V1285">
        <f t="shared" si="369"/>
        <v>0.40944881889763762</v>
      </c>
      <c r="W1285">
        <f t="shared" si="370"/>
        <v>0.17964071856287425</v>
      </c>
      <c r="X1285">
        <f t="shared" si="371"/>
        <v>1.8995356690586734E-3</v>
      </c>
      <c r="Y1285" s="5">
        <f t="shared" si="360"/>
        <v>0.6</v>
      </c>
      <c r="Z1285">
        <f t="shared" si="372"/>
        <v>0</v>
      </c>
      <c r="AA1285">
        <f t="shared" si="373"/>
        <v>0</v>
      </c>
      <c r="AB1285">
        <f t="shared" si="374"/>
        <v>0</v>
      </c>
      <c r="AC1285">
        <f t="shared" si="375"/>
        <v>1</v>
      </c>
      <c r="AD1285">
        <f t="shared" si="376"/>
        <v>0</v>
      </c>
      <c r="AE1285">
        <f t="shared" si="377"/>
        <v>0</v>
      </c>
    </row>
    <row r="1286" spans="1:31" x14ac:dyDescent="0.25">
      <c r="A1286" s="5">
        <v>7</v>
      </c>
      <c r="B1286" s="5">
        <v>0.42</v>
      </c>
      <c r="C1286" s="5">
        <v>0.19</v>
      </c>
      <c r="D1286" s="5">
        <v>2.2999999999999998</v>
      </c>
      <c r="E1286" s="5">
        <v>7.0999999999999994E-2</v>
      </c>
      <c r="F1286" s="5">
        <v>18</v>
      </c>
      <c r="G1286" s="5">
        <v>36</v>
      </c>
      <c r="H1286" s="5">
        <v>0.99475999999999998</v>
      </c>
      <c r="I1286" s="5">
        <v>3.39</v>
      </c>
      <c r="J1286" s="5">
        <v>0.56000000000000005</v>
      </c>
      <c r="K1286" s="5">
        <v>10.9</v>
      </c>
      <c r="L1286" s="5">
        <v>5</v>
      </c>
      <c r="N1286" s="5">
        <f t="shared" si="361"/>
        <v>0.21238938053097348</v>
      </c>
      <c r="O1286" s="5">
        <f t="shared" si="362"/>
        <v>2.1099183039632703E-4</v>
      </c>
      <c r="P1286" s="5">
        <f t="shared" si="363"/>
        <v>0.19</v>
      </c>
      <c r="Q1286">
        <f t="shared" si="364"/>
        <v>9.5890410958904104E-2</v>
      </c>
      <c r="R1286">
        <f t="shared" si="365"/>
        <v>9.849749582637729E-2</v>
      </c>
      <c r="S1286">
        <f t="shared" si="366"/>
        <v>0.23943661971830985</v>
      </c>
      <c r="T1286">
        <f t="shared" si="367"/>
        <v>0.10600706713780919</v>
      </c>
      <c r="U1286">
        <f t="shared" si="368"/>
        <v>5.2830188679245133E-4</v>
      </c>
      <c r="V1286">
        <f t="shared" si="369"/>
        <v>0.51181102362204733</v>
      </c>
      <c r="W1286">
        <f t="shared" si="370"/>
        <v>0.13772455089820362</v>
      </c>
      <c r="X1286">
        <f t="shared" si="371"/>
        <v>2.6382439848037145E-3</v>
      </c>
      <c r="Y1286" s="5">
        <f t="shared" si="360"/>
        <v>0.4</v>
      </c>
      <c r="Z1286">
        <f t="shared" si="372"/>
        <v>0</v>
      </c>
      <c r="AA1286">
        <f t="shared" si="373"/>
        <v>0</v>
      </c>
      <c r="AB1286">
        <f t="shared" si="374"/>
        <v>1</v>
      </c>
      <c r="AC1286">
        <f t="shared" si="375"/>
        <v>0</v>
      </c>
      <c r="AD1286">
        <f t="shared" si="376"/>
        <v>0</v>
      </c>
      <c r="AE1286">
        <f t="shared" si="377"/>
        <v>0</v>
      </c>
    </row>
    <row r="1287" spans="1:31" x14ac:dyDescent="0.25">
      <c r="A1287" s="5">
        <v>11.3</v>
      </c>
      <c r="B1287" s="5">
        <v>0.37</v>
      </c>
      <c r="C1287" s="5">
        <v>0.5</v>
      </c>
      <c r="D1287" s="5">
        <v>1.8</v>
      </c>
      <c r="E1287" s="5">
        <v>0.09</v>
      </c>
      <c r="F1287" s="5">
        <v>20</v>
      </c>
      <c r="G1287" s="5">
        <v>47</v>
      </c>
      <c r="H1287" s="5">
        <v>0.99734</v>
      </c>
      <c r="I1287" s="5">
        <v>3.15</v>
      </c>
      <c r="J1287" s="5">
        <v>0.56999999999999995</v>
      </c>
      <c r="K1287" s="5">
        <v>10.5</v>
      </c>
      <c r="L1287" s="5">
        <v>5</v>
      </c>
      <c r="N1287" s="5">
        <f t="shared" si="361"/>
        <v>0.59292035398230092</v>
      </c>
      <c r="O1287" s="5">
        <f t="shared" si="362"/>
        <v>3.3758692863412332E-5</v>
      </c>
      <c r="P1287" s="5">
        <f t="shared" si="363"/>
        <v>0.5</v>
      </c>
      <c r="Q1287">
        <f t="shared" si="364"/>
        <v>6.164383561643836E-2</v>
      </c>
      <c r="R1287">
        <f t="shared" si="365"/>
        <v>0.1302170283806344</v>
      </c>
      <c r="S1287">
        <f t="shared" si="366"/>
        <v>0.26760563380281688</v>
      </c>
      <c r="T1287">
        <f t="shared" si="367"/>
        <v>0.14487632508833923</v>
      </c>
      <c r="U1287">
        <f t="shared" si="368"/>
        <v>8.1465038845727122E-4</v>
      </c>
      <c r="V1287">
        <f t="shared" si="369"/>
        <v>0.32283464566929121</v>
      </c>
      <c r="W1287">
        <f t="shared" si="370"/>
        <v>0.14371257485029937</v>
      </c>
      <c r="X1287">
        <f t="shared" si="371"/>
        <v>2.2161249472351201E-3</v>
      </c>
      <c r="Y1287" s="5">
        <f t="shared" si="360"/>
        <v>0.4</v>
      </c>
      <c r="Z1287">
        <f t="shared" si="372"/>
        <v>0</v>
      </c>
      <c r="AA1287">
        <f t="shared" si="373"/>
        <v>0</v>
      </c>
      <c r="AB1287">
        <f t="shared" si="374"/>
        <v>1</v>
      </c>
      <c r="AC1287">
        <f t="shared" si="375"/>
        <v>0</v>
      </c>
      <c r="AD1287">
        <f t="shared" si="376"/>
        <v>0</v>
      </c>
      <c r="AE1287">
        <f t="shared" si="377"/>
        <v>0</v>
      </c>
    </row>
    <row r="1288" spans="1:31" x14ac:dyDescent="0.25">
      <c r="A1288" s="5">
        <v>7.1</v>
      </c>
      <c r="B1288" s="5">
        <v>0.16</v>
      </c>
      <c r="C1288" s="5">
        <v>0.44</v>
      </c>
      <c r="D1288" s="5">
        <v>2.5</v>
      </c>
      <c r="E1288" s="5">
        <v>6.8000000000000005E-2</v>
      </c>
      <c r="F1288" s="5">
        <v>17</v>
      </c>
      <c r="G1288" s="5">
        <v>31</v>
      </c>
      <c r="H1288" s="5">
        <v>0.99328000000000005</v>
      </c>
      <c r="I1288" s="5">
        <v>3.35</v>
      </c>
      <c r="J1288" s="5">
        <v>0.54</v>
      </c>
      <c r="K1288" s="5">
        <v>12.4</v>
      </c>
      <c r="L1288" s="5">
        <v>6</v>
      </c>
      <c r="N1288" s="5">
        <f t="shared" si="361"/>
        <v>0.22123893805309733</v>
      </c>
      <c r="O1288" s="5">
        <f t="shared" si="362"/>
        <v>4.0510431436094791E-4</v>
      </c>
      <c r="P1288" s="5">
        <f t="shared" si="363"/>
        <v>0.44</v>
      </c>
      <c r="Q1288">
        <f t="shared" si="364"/>
        <v>0.10958904109589042</v>
      </c>
      <c r="R1288">
        <f t="shared" si="365"/>
        <v>9.3489148580968295E-2</v>
      </c>
      <c r="S1288">
        <f t="shared" si="366"/>
        <v>0.22535211267605634</v>
      </c>
      <c r="T1288">
        <f t="shared" si="367"/>
        <v>8.8339222614840993E-2</v>
      </c>
      <c r="U1288">
        <f t="shared" si="368"/>
        <v>3.6403995560489022E-4</v>
      </c>
      <c r="V1288">
        <f t="shared" si="369"/>
        <v>0.48031496062992135</v>
      </c>
      <c r="W1288">
        <f t="shared" si="370"/>
        <v>0.125748502994012</v>
      </c>
      <c r="X1288">
        <f t="shared" si="371"/>
        <v>4.221190375685943E-3</v>
      </c>
      <c r="Y1288" s="5">
        <f t="shared" si="360"/>
        <v>0.6</v>
      </c>
      <c r="Z1288">
        <f t="shared" si="372"/>
        <v>0</v>
      </c>
      <c r="AA1288">
        <f t="shared" si="373"/>
        <v>0</v>
      </c>
      <c r="AB1288">
        <f t="shared" si="374"/>
        <v>0</v>
      </c>
      <c r="AC1288">
        <f t="shared" si="375"/>
        <v>1</v>
      </c>
      <c r="AD1288">
        <f t="shared" si="376"/>
        <v>0</v>
      </c>
      <c r="AE1288">
        <f t="shared" si="377"/>
        <v>0</v>
      </c>
    </row>
    <row r="1289" spans="1:31" x14ac:dyDescent="0.25">
      <c r="A1289" s="5">
        <v>8</v>
      </c>
      <c r="B1289" s="5">
        <v>0.6</v>
      </c>
      <c r="C1289" s="5">
        <v>0.08</v>
      </c>
      <c r="D1289" s="5">
        <v>2.6</v>
      </c>
      <c r="E1289" s="5">
        <v>5.6000000000000001E-2</v>
      </c>
      <c r="F1289" s="5">
        <v>3</v>
      </c>
      <c r="G1289" s="5">
        <v>7</v>
      </c>
      <c r="H1289" s="5">
        <v>0.99285999999999996</v>
      </c>
      <c r="I1289" s="5">
        <v>3.22</v>
      </c>
      <c r="J1289" s="5">
        <v>0.37</v>
      </c>
      <c r="K1289" s="5">
        <v>13</v>
      </c>
      <c r="L1289" s="5">
        <v>5</v>
      </c>
      <c r="N1289" s="5">
        <f t="shared" si="361"/>
        <v>0.30088495575221241</v>
      </c>
      <c r="O1289" s="5">
        <f t="shared" si="362"/>
        <v>4.0510431436094791E-4</v>
      </c>
      <c r="P1289" s="5">
        <f t="shared" si="363"/>
        <v>0.08</v>
      </c>
      <c r="Q1289">
        <f t="shared" si="364"/>
        <v>0.11643835616438358</v>
      </c>
      <c r="R1289">
        <f t="shared" si="365"/>
        <v>7.3455759599332218E-2</v>
      </c>
      <c r="S1289">
        <f t="shared" si="366"/>
        <v>2.8169014084507043E-2</v>
      </c>
      <c r="T1289">
        <f t="shared" si="367"/>
        <v>3.5335689045936395E-3</v>
      </c>
      <c r="U1289">
        <f t="shared" si="368"/>
        <v>3.1742508324084058E-4</v>
      </c>
      <c r="V1289">
        <f t="shared" si="369"/>
        <v>0.37795275590551192</v>
      </c>
      <c r="W1289">
        <f t="shared" si="370"/>
        <v>2.3952095808383221E-2</v>
      </c>
      <c r="X1289">
        <f t="shared" si="371"/>
        <v>4.8543689320388345E-3</v>
      </c>
      <c r="Y1289" s="5">
        <f t="shared" si="360"/>
        <v>0.4</v>
      </c>
      <c r="Z1289">
        <f t="shared" si="372"/>
        <v>0</v>
      </c>
      <c r="AA1289">
        <f t="shared" si="373"/>
        <v>0</v>
      </c>
      <c r="AB1289">
        <f t="shared" si="374"/>
        <v>1</v>
      </c>
      <c r="AC1289">
        <f t="shared" si="375"/>
        <v>0</v>
      </c>
      <c r="AD1289">
        <f t="shared" si="376"/>
        <v>0</v>
      </c>
      <c r="AE1289">
        <f t="shared" si="377"/>
        <v>0</v>
      </c>
    </row>
    <row r="1290" spans="1:31" x14ac:dyDescent="0.25">
      <c r="A1290" s="5">
        <v>7</v>
      </c>
      <c r="B1290" s="5">
        <v>0.6</v>
      </c>
      <c r="C1290" s="5">
        <v>0.3</v>
      </c>
      <c r="D1290" s="5">
        <v>4.5</v>
      </c>
      <c r="E1290" s="5">
        <v>6.8000000000000005E-2</v>
      </c>
      <c r="F1290" s="5">
        <v>20</v>
      </c>
      <c r="G1290" s="5">
        <v>110</v>
      </c>
      <c r="H1290" s="5">
        <v>0.99914000000000003</v>
      </c>
      <c r="I1290" s="5">
        <v>3.3</v>
      </c>
      <c r="J1290" s="5">
        <v>1.17</v>
      </c>
      <c r="K1290" s="5">
        <v>10.199999999999999</v>
      </c>
      <c r="L1290" s="5">
        <v>5</v>
      </c>
      <c r="N1290" s="5">
        <f t="shared" si="361"/>
        <v>0.21238938053097348</v>
      </c>
      <c r="O1290" s="5">
        <f t="shared" si="362"/>
        <v>4.0510431436094791E-4</v>
      </c>
      <c r="P1290" s="5">
        <f t="shared" si="363"/>
        <v>0.3</v>
      </c>
      <c r="Q1290">
        <f t="shared" si="364"/>
        <v>0.24657534246575344</v>
      </c>
      <c r="R1290">
        <f t="shared" si="365"/>
        <v>9.3489148580968295E-2</v>
      </c>
      <c r="S1290">
        <f t="shared" si="366"/>
        <v>0.26760563380281688</v>
      </c>
      <c r="T1290">
        <f t="shared" si="367"/>
        <v>0.36749116607773852</v>
      </c>
      <c r="U1290">
        <f t="shared" si="368"/>
        <v>1.014428412874588E-3</v>
      </c>
      <c r="V1290">
        <f t="shared" si="369"/>
        <v>0.44094488188976361</v>
      </c>
      <c r="W1290">
        <f t="shared" si="370"/>
        <v>0.50299401197604787</v>
      </c>
      <c r="X1290">
        <f t="shared" si="371"/>
        <v>1.8995356690586734E-3</v>
      </c>
      <c r="Y1290" s="5">
        <f t="shared" si="360"/>
        <v>0.4</v>
      </c>
      <c r="Z1290">
        <f t="shared" si="372"/>
        <v>0</v>
      </c>
      <c r="AA1290">
        <f t="shared" si="373"/>
        <v>0</v>
      </c>
      <c r="AB1290">
        <f t="shared" si="374"/>
        <v>1</v>
      </c>
      <c r="AC1290">
        <f t="shared" si="375"/>
        <v>0</v>
      </c>
      <c r="AD1290">
        <f t="shared" si="376"/>
        <v>0</v>
      </c>
      <c r="AE1290">
        <f t="shared" si="377"/>
        <v>0</v>
      </c>
    </row>
    <row r="1291" spans="1:31" x14ac:dyDescent="0.25">
      <c r="A1291" s="5">
        <v>7</v>
      </c>
      <c r="B1291" s="5">
        <v>0.6</v>
      </c>
      <c r="C1291" s="5">
        <v>0.3</v>
      </c>
      <c r="D1291" s="5">
        <v>4.5</v>
      </c>
      <c r="E1291" s="5">
        <v>6.8000000000000005E-2</v>
      </c>
      <c r="F1291" s="5">
        <v>20</v>
      </c>
      <c r="G1291" s="5">
        <v>110</v>
      </c>
      <c r="H1291" s="5">
        <v>0.99914000000000003</v>
      </c>
      <c r="I1291" s="5">
        <v>3.3</v>
      </c>
      <c r="J1291" s="5">
        <v>1.17</v>
      </c>
      <c r="K1291" s="5">
        <v>10.199999999999999</v>
      </c>
      <c r="L1291" s="5">
        <v>5</v>
      </c>
      <c r="N1291" s="5">
        <f t="shared" si="361"/>
        <v>0.21238938053097348</v>
      </c>
      <c r="O1291" s="5">
        <f t="shared" si="362"/>
        <v>5.2325973938289105E-4</v>
      </c>
      <c r="P1291" s="5">
        <f t="shared" si="363"/>
        <v>0.3</v>
      </c>
      <c r="Q1291">
        <f t="shared" si="364"/>
        <v>0.24657534246575344</v>
      </c>
      <c r="R1291">
        <f t="shared" si="365"/>
        <v>9.3489148580968295E-2</v>
      </c>
      <c r="S1291">
        <f t="shared" si="366"/>
        <v>0.26760563380281688</v>
      </c>
      <c r="T1291">
        <f t="shared" si="367"/>
        <v>0.36749116607773852</v>
      </c>
      <c r="U1291">
        <f t="shared" si="368"/>
        <v>1.014428412874588E-3</v>
      </c>
      <c r="V1291">
        <f t="shared" si="369"/>
        <v>0.44094488188976361</v>
      </c>
      <c r="W1291">
        <f t="shared" si="370"/>
        <v>0.50299401197604787</v>
      </c>
      <c r="X1291">
        <f t="shared" si="371"/>
        <v>1.8995356690586734E-3</v>
      </c>
      <c r="Y1291" s="5">
        <f t="shared" si="360"/>
        <v>0.4</v>
      </c>
      <c r="Z1291">
        <f t="shared" si="372"/>
        <v>0</v>
      </c>
      <c r="AA1291">
        <f t="shared" si="373"/>
        <v>0</v>
      </c>
      <c r="AB1291">
        <f t="shared" si="374"/>
        <v>1</v>
      </c>
      <c r="AC1291">
        <f t="shared" si="375"/>
        <v>0</v>
      </c>
      <c r="AD1291">
        <f t="shared" si="376"/>
        <v>0</v>
      </c>
      <c r="AE1291">
        <f t="shared" si="377"/>
        <v>0</v>
      </c>
    </row>
    <row r="1292" spans="1:31" x14ac:dyDescent="0.25">
      <c r="A1292" s="5">
        <v>7.6</v>
      </c>
      <c r="B1292" s="5">
        <v>0.74</v>
      </c>
      <c r="C1292" s="5">
        <v>0</v>
      </c>
      <c r="D1292" s="5">
        <v>1.9</v>
      </c>
      <c r="E1292" s="5">
        <v>0.1</v>
      </c>
      <c r="F1292" s="5">
        <v>6</v>
      </c>
      <c r="G1292" s="5">
        <v>12</v>
      </c>
      <c r="H1292" s="5">
        <v>0.99521000000000004</v>
      </c>
      <c r="I1292" s="5">
        <v>3.36</v>
      </c>
      <c r="J1292" s="5">
        <v>0.59</v>
      </c>
      <c r="K1292" s="5">
        <v>11</v>
      </c>
      <c r="L1292" s="5">
        <v>5</v>
      </c>
      <c r="N1292" s="5">
        <f t="shared" si="361"/>
        <v>0.26548672566371678</v>
      </c>
      <c r="O1292" s="5">
        <f t="shared" si="362"/>
        <v>4.3464317061643371E-4</v>
      </c>
      <c r="P1292" s="5">
        <f t="shared" si="363"/>
        <v>0</v>
      </c>
      <c r="Q1292">
        <f t="shared" si="364"/>
        <v>6.8493150684931503E-2</v>
      </c>
      <c r="R1292">
        <f t="shared" si="365"/>
        <v>0.14691151919866446</v>
      </c>
      <c r="S1292">
        <f t="shared" si="366"/>
        <v>7.0422535211267609E-2</v>
      </c>
      <c r="T1292">
        <f t="shared" si="367"/>
        <v>2.1201413427561839E-2</v>
      </c>
      <c r="U1292">
        <f t="shared" si="368"/>
        <v>5.7824639289678664E-4</v>
      </c>
      <c r="V1292">
        <f t="shared" si="369"/>
        <v>0.48818897637795267</v>
      </c>
      <c r="W1292">
        <f t="shared" si="370"/>
        <v>0.155688622754491</v>
      </c>
      <c r="X1292">
        <f t="shared" si="371"/>
        <v>2.7437737441958626E-3</v>
      </c>
      <c r="Y1292" s="5">
        <f t="shared" si="360"/>
        <v>0.4</v>
      </c>
      <c r="Z1292">
        <f t="shared" si="372"/>
        <v>0</v>
      </c>
      <c r="AA1292">
        <f t="shared" si="373"/>
        <v>0</v>
      </c>
      <c r="AB1292">
        <f t="shared" si="374"/>
        <v>1</v>
      </c>
      <c r="AC1292">
        <f t="shared" si="375"/>
        <v>0</v>
      </c>
      <c r="AD1292">
        <f t="shared" si="376"/>
        <v>0</v>
      </c>
      <c r="AE1292">
        <f t="shared" si="377"/>
        <v>0</v>
      </c>
    </row>
    <row r="1293" spans="1:31" x14ac:dyDescent="0.25">
      <c r="A1293" s="5">
        <v>8.1999999999999993</v>
      </c>
      <c r="B1293" s="5">
        <v>0.63500000000000001</v>
      </c>
      <c r="C1293" s="5">
        <v>0.1</v>
      </c>
      <c r="D1293" s="5">
        <v>2.1</v>
      </c>
      <c r="E1293" s="5">
        <v>7.2999999999999995E-2</v>
      </c>
      <c r="F1293" s="5">
        <v>25</v>
      </c>
      <c r="G1293" s="5">
        <v>60</v>
      </c>
      <c r="H1293" s="5">
        <v>0.99638000000000004</v>
      </c>
      <c r="I1293" s="5">
        <v>3.29</v>
      </c>
      <c r="J1293" s="5">
        <v>0.75</v>
      </c>
      <c r="K1293" s="5">
        <v>10.9</v>
      </c>
      <c r="L1293" s="5">
        <v>6</v>
      </c>
      <c r="N1293" s="5">
        <f t="shared" si="361"/>
        <v>0.31858407079646012</v>
      </c>
      <c r="O1293" s="5">
        <f t="shared" si="362"/>
        <v>2.3209101343595975E-4</v>
      </c>
      <c r="P1293" s="5">
        <f t="shared" si="363"/>
        <v>0.1</v>
      </c>
      <c r="Q1293">
        <f t="shared" si="364"/>
        <v>8.2191780821917818E-2</v>
      </c>
      <c r="R1293">
        <f t="shared" si="365"/>
        <v>0.1018363939899833</v>
      </c>
      <c r="S1293">
        <f t="shared" si="366"/>
        <v>0.3380281690140845</v>
      </c>
      <c r="T1293">
        <f t="shared" si="367"/>
        <v>0.19081272084805653</v>
      </c>
      <c r="U1293">
        <f t="shared" si="368"/>
        <v>7.0810210876804129E-4</v>
      </c>
      <c r="V1293">
        <f t="shared" si="369"/>
        <v>0.43307086614173229</v>
      </c>
      <c r="W1293">
        <f t="shared" si="370"/>
        <v>0.25149700598802394</v>
      </c>
      <c r="X1293">
        <f t="shared" si="371"/>
        <v>2.6382439848037145E-3</v>
      </c>
      <c r="Y1293" s="5">
        <f t="shared" si="360"/>
        <v>0.6</v>
      </c>
      <c r="Z1293">
        <f t="shared" si="372"/>
        <v>0</v>
      </c>
      <c r="AA1293">
        <f t="shared" si="373"/>
        <v>0</v>
      </c>
      <c r="AB1293">
        <f t="shared" si="374"/>
        <v>0</v>
      </c>
      <c r="AC1293">
        <f t="shared" si="375"/>
        <v>1</v>
      </c>
      <c r="AD1293">
        <f t="shared" si="376"/>
        <v>0</v>
      </c>
      <c r="AE1293">
        <f t="shared" si="377"/>
        <v>0</v>
      </c>
    </row>
    <row r="1294" spans="1:31" x14ac:dyDescent="0.25">
      <c r="A1294" s="5">
        <v>5.9</v>
      </c>
      <c r="B1294" s="5">
        <v>0.39500000000000002</v>
      </c>
      <c r="C1294" s="5">
        <v>0.13</v>
      </c>
      <c r="D1294" s="5">
        <v>2.4</v>
      </c>
      <c r="E1294" s="5">
        <v>5.6000000000000001E-2</v>
      </c>
      <c r="F1294" s="5">
        <v>14</v>
      </c>
      <c r="G1294" s="5">
        <v>28</v>
      </c>
      <c r="H1294" s="5">
        <v>0.99361999999999995</v>
      </c>
      <c r="I1294" s="5">
        <v>3.62</v>
      </c>
      <c r="J1294" s="5">
        <v>0.67</v>
      </c>
      <c r="K1294" s="5">
        <v>12.4</v>
      </c>
      <c r="L1294" s="5">
        <v>6</v>
      </c>
      <c r="N1294" s="5">
        <f t="shared" si="361"/>
        <v>0.11504424778761067</v>
      </c>
      <c r="O1294" s="5">
        <f t="shared" si="362"/>
        <v>5.3591924920667064E-4</v>
      </c>
      <c r="P1294" s="5">
        <f t="shared" si="363"/>
        <v>0.13</v>
      </c>
      <c r="Q1294">
        <f t="shared" si="364"/>
        <v>0.10273972602739727</v>
      </c>
      <c r="R1294">
        <f t="shared" si="365"/>
        <v>7.3455759599332218E-2</v>
      </c>
      <c r="S1294">
        <f t="shared" si="366"/>
        <v>0.18309859154929578</v>
      </c>
      <c r="T1294">
        <f t="shared" si="367"/>
        <v>7.7738515901060068E-2</v>
      </c>
      <c r="U1294">
        <f t="shared" si="368"/>
        <v>4.0177580466148241E-4</v>
      </c>
      <c r="V1294">
        <f t="shared" si="369"/>
        <v>0.69291338582677175</v>
      </c>
      <c r="W1294">
        <f t="shared" si="370"/>
        <v>0.20359281437125751</v>
      </c>
      <c r="X1294">
        <f t="shared" si="371"/>
        <v>4.221190375685943E-3</v>
      </c>
      <c r="Y1294" s="5">
        <f t="shared" si="360"/>
        <v>0.6</v>
      </c>
      <c r="Z1294">
        <f t="shared" si="372"/>
        <v>0</v>
      </c>
      <c r="AA1294">
        <f t="shared" si="373"/>
        <v>0</v>
      </c>
      <c r="AB1294">
        <f t="shared" si="374"/>
        <v>0</v>
      </c>
      <c r="AC1294">
        <f t="shared" si="375"/>
        <v>1</v>
      </c>
      <c r="AD1294">
        <f t="shared" si="376"/>
        <v>0</v>
      </c>
      <c r="AE1294">
        <f t="shared" si="377"/>
        <v>0</v>
      </c>
    </row>
    <row r="1295" spans="1:31" x14ac:dyDescent="0.25">
      <c r="A1295" s="5">
        <v>7.5</v>
      </c>
      <c r="B1295" s="5">
        <v>0.755</v>
      </c>
      <c r="C1295" s="5">
        <v>0</v>
      </c>
      <c r="D1295" s="5">
        <v>1.9</v>
      </c>
      <c r="E1295" s="5">
        <v>8.4000000000000005E-2</v>
      </c>
      <c r="F1295" s="5">
        <v>6</v>
      </c>
      <c r="G1295" s="5">
        <v>12</v>
      </c>
      <c r="H1295" s="5">
        <v>0.99672000000000005</v>
      </c>
      <c r="I1295" s="5">
        <v>3.34</v>
      </c>
      <c r="J1295" s="5">
        <v>0.49</v>
      </c>
      <c r="K1295" s="5">
        <v>9.6999999999999993</v>
      </c>
      <c r="L1295" s="5">
        <v>4</v>
      </c>
      <c r="N1295" s="5">
        <f t="shared" si="361"/>
        <v>0.25663716814159293</v>
      </c>
      <c r="O1295" s="5">
        <f t="shared" si="362"/>
        <v>4.3464317061643371E-4</v>
      </c>
      <c r="P1295" s="5">
        <f t="shared" si="363"/>
        <v>0</v>
      </c>
      <c r="Q1295">
        <f t="shared" si="364"/>
        <v>6.8493150684931503E-2</v>
      </c>
      <c r="R1295">
        <f t="shared" si="365"/>
        <v>0.12020033388981638</v>
      </c>
      <c r="S1295">
        <f t="shared" si="366"/>
        <v>7.0422535211267609E-2</v>
      </c>
      <c r="T1295">
        <f t="shared" si="367"/>
        <v>2.1201413427561839E-2</v>
      </c>
      <c r="U1295">
        <f t="shared" si="368"/>
        <v>7.4583795782464583E-4</v>
      </c>
      <c r="V1295">
        <f t="shared" si="369"/>
        <v>0.47244094488188965</v>
      </c>
      <c r="W1295">
        <f t="shared" si="370"/>
        <v>9.5808383233532926E-2</v>
      </c>
      <c r="X1295">
        <f t="shared" si="371"/>
        <v>1.3718868720979304E-3</v>
      </c>
      <c r="Y1295" s="5">
        <f t="shared" si="360"/>
        <v>0.2</v>
      </c>
      <c r="Z1295">
        <f t="shared" si="372"/>
        <v>0</v>
      </c>
      <c r="AA1295">
        <f t="shared" si="373"/>
        <v>1</v>
      </c>
      <c r="AB1295">
        <f t="shared" si="374"/>
        <v>0</v>
      </c>
      <c r="AC1295">
        <f t="shared" si="375"/>
        <v>0</v>
      </c>
      <c r="AD1295">
        <f t="shared" si="376"/>
        <v>0</v>
      </c>
      <c r="AE1295">
        <f t="shared" si="377"/>
        <v>0</v>
      </c>
    </row>
    <row r="1296" spans="1:31" x14ac:dyDescent="0.25">
      <c r="A1296" s="5">
        <v>8.1999999999999993</v>
      </c>
      <c r="B1296" s="5">
        <v>0.63500000000000001</v>
      </c>
      <c r="C1296" s="5">
        <v>0.1</v>
      </c>
      <c r="D1296" s="5">
        <v>2.1</v>
      </c>
      <c r="E1296" s="5">
        <v>7.2999999999999995E-2</v>
      </c>
      <c r="F1296" s="5">
        <v>25</v>
      </c>
      <c r="G1296" s="5">
        <v>60</v>
      </c>
      <c r="H1296" s="5">
        <v>0.99638000000000004</v>
      </c>
      <c r="I1296" s="5">
        <v>3.29</v>
      </c>
      <c r="J1296" s="5">
        <v>0.75</v>
      </c>
      <c r="K1296" s="5">
        <v>10.9</v>
      </c>
      <c r="L1296" s="5">
        <v>6</v>
      </c>
      <c r="N1296" s="5">
        <f t="shared" si="361"/>
        <v>0.31858407079646012</v>
      </c>
      <c r="O1296" s="5">
        <f t="shared" si="362"/>
        <v>4.3042333400850714E-4</v>
      </c>
      <c r="P1296" s="5">
        <f t="shared" si="363"/>
        <v>0.1</v>
      </c>
      <c r="Q1296">
        <f t="shared" si="364"/>
        <v>8.2191780821917818E-2</v>
      </c>
      <c r="R1296">
        <f t="shared" si="365"/>
        <v>0.1018363939899833</v>
      </c>
      <c r="S1296">
        <f t="shared" si="366"/>
        <v>0.3380281690140845</v>
      </c>
      <c r="T1296">
        <f t="shared" si="367"/>
        <v>0.19081272084805653</v>
      </c>
      <c r="U1296">
        <f t="shared" si="368"/>
        <v>7.0810210876804129E-4</v>
      </c>
      <c r="V1296">
        <f t="shared" si="369"/>
        <v>0.43307086614173229</v>
      </c>
      <c r="W1296">
        <f t="shared" si="370"/>
        <v>0.25149700598802394</v>
      </c>
      <c r="X1296">
        <f t="shared" si="371"/>
        <v>2.6382439848037145E-3</v>
      </c>
      <c r="Y1296" s="5">
        <f t="shared" si="360"/>
        <v>0.6</v>
      </c>
      <c r="Z1296">
        <f t="shared" si="372"/>
        <v>0</v>
      </c>
      <c r="AA1296">
        <f t="shared" si="373"/>
        <v>0</v>
      </c>
      <c r="AB1296">
        <f t="shared" si="374"/>
        <v>0</v>
      </c>
      <c r="AC1296">
        <f t="shared" si="375"/>
        <v>1</v>
      </c>
      <c r="AD1296">
        <f t="shared" si="376"/>
        <v>0</v>
      </c>
      <c r="AE1296">
        <f t="shared" si="377"/>
        <v>0</v>
      </c>
    </row>
    <row r="1297" spans="1:31" x14ac:dyDescent="0.25">
      <c r="A1297" s="5">
        <v>6.6</v>
      </c>
      <c r="B1297" s="5">
        <v>0.63</v>
      </c>
      <c r="C1297" s="5">
        <v>0</v>
      </c>
      <c r="D1297" s="5">
        <v>4.3</v>
      </c>
      <c r="E1297" s="5">
        <v>9.2999999999999999E-2</v>
      </c>
      <c r="F1297" s="5">
        <v>51</v>
      </c>
      <c r="G1297" s="5">
        <v>77.5</v>
      </c>
      <c r="H1297" s="5">
        <v>0.99558000000000002</v>
      </c>
      <c r="I1297" s="5">
        <v>3.2</v>
      </c>
      <c r="J1297" s="5">
        <v>0.45</v>
      </c>
      <c r="K1297" s="5">
        <v>9.5</v>
      </c>
      <c r="L1297" s="5">
        <v>5</v>
      </c>
      <c r="N1297" s="5">
        <f t="shared" si="361"/>
        <v>0.17699115044247787</v>
      </c>
      <c r="O1297" s="5">
        <f t="shared" si="362"/>
        <v>4.3042333400850714E-4</v>
      </c>
      <c r="P1297" s="5">
        <f t="shared" si="363"/>
        <v>0</v>
      </c>
      <c r="Q1297">
        <f t="shared" si="364"/>
        <v>0.23287671232876711</v>
      </c>
      <c r="R1297">
        <f t="shared" si="365"/>
        <v>0.13522537562604342</v>
      </c>
      <c r="S1297">
        <f t="shared" si="366"/>
        <v>0.70422535211267601</v>
      </c>
      <c r="T1297">
        <f t="shared" si="367"/>
        <v>0.25265017667844525</v>
      </c>
      <c r="U1297">
        <f t="shared" si="368"/>
        <v>6.1931187569367696E-4</v>
      </c>
      <c r="V1297">
        <f t="shared" si="369"/>
        <v>0.3622047244094489</v>
      </c>
      <c r="W1297">
        <f t="shared" si="370"/>
        <v>7.1856287425149698E-2</v>
      </c>
      <c r="X1297">
        <f t="shared" si="371"/>
        <v>1.1608273533136341E-3</v>
      </c>
      <c r="Y1297" s="5">
        <f t="shared" si="360"/>
        <v>0.4</v>
      </c>
      <c r="Z1297">
        <f t="shared" si="372"/>
        <v>0</v>
      </c>
      <c r="AA1297">
        <f t="shared" si="373"/>
        <v>0</v>
      </c>
      <c r="AB1297">
        <f t="shared" si="374"/>
        <v>1</v>
      </c>
      <c r="AC1297">
        <f t="shared" si="375"/>
        <v>0</v>
      </c>
      <c r="AD1297">
        <f t="shared" si="376"/>
        <v>0</v>
      </c>
      <c r="AE1297">
        <f t="shared" si="377"/>
        <v>0</v>
      </c>
    </row>
    <row r="1298" spans="1:31" x14ac:dyDescent="0.25">
      <c r="A1298" s="5">
        <v>6.6</v>
      </c>
      <c r="B1298" s="5">
        <v>0.63</v>
      </c>
      <c r="C1298" s="5">
        <v>0</v>
      </c>
      <c r="D1298" s="5">
        <v>4.3</v>
      </c>
      <c r="E1298" s="5">
        <v>9.2999999999999999E-2</v>
      </c>
      <c r="F1298" s="5">
        <v>51</v>
      </c>
      <c r="G1298" s="5">
        <v>77.5</v>
      </c>
      <c r="H1298" s="5">
        <v>0.99558000000000002</v>
      </c>
      <c r="I1298" s="5">
        <v>3.2</v>
      </c>
      <c r="J1298" s="5">
        <v>0.45</v>
      </c>
      <c r="K1298" s="5">
        <v>9.5</v>
      </c>
      <c r="L1298" s="5">
        <v>5</v>
      </c>
      <c r="N1298" s="5">
        <f t="shared" si="361"/>
        <v>0.17699115044247787</v>
      </c>
      <c r="O1298" s="5">
        <f t="shared" si="362"/>
        <v>3.4602660184997636E-4</v>
      </c>
      <c r="P1298" s="5">
        <f t="shared" si="363"/>
        <v>0</v>
      </c>
      <c r="Q1298">
        <f t="shared" si="364"/>
        <v>0.23287671232876711</v>
      </c>
      <c r="R1298">
        <f t="shared" si="365"/>
        <v>0.13522537562604342</v>
      </c>
      <c r="S1298">
        <f t="shared" si="366"/>
        <v>0.70422535211267601</v>
      </c>
      <c r="T1298">
        <f t="shared" si="367"/>
        <v>0.25265017667844525</v>
      </c>
      <c r="U1298">
        <f t="shared" si="368"/>
        <v>6.1931187569367696E-4</v>
      </c>
      <c r="V1298">
        <f t="shared" si="369"/>
        <v>0.3622047244094489</v>
      </c>
      <c r="W1298">
        <f t="shared" si="370"/>
        <v>7.1856287425149698E-2</v>
      </c>
      <c r="X1298">
        <f t="shared" si="371"/>
        <v>1.1608273533136341E-3</v>
      </c>
      <c r="Y1298" s="5">
        <f t="shared" si="360"/>
        <v>0.4</v>
      </c>
      <c r="Z1298">
        <f t="shared" si="372"/>
        <v>0</v>
      </c>
      <c r="AA1298">
        <f t="shared" si="373"/>
        <v>0</v>
      </c>
      <c r="AB1298">
        <f t="shared" si="374"/>
        <v>1</v>
      </c>
      <c r="AC1298">
        <f t="shared" si="375"/>
        <v>0</v>
      </c>
      <c r="AD1298">
        <f t="shared" si="376"/>
        <v>0</v>
      </c>
      <c r="AE1298">
        <f t="shared" si="377"/>
        <v>0</v>
      </c>
    </row>
    <row r="1299" spans="1:31" x14ac:dyDescent="0.25">
      <c r="A1299" s="5">
        <v>7.2</v>
      </c>
      <c r="B1299" s="5">
        <v>0.53</v>
      </c>
      <c r="C1299" s="5">
        <v>0.14000000000000001</v>
      </c>
      <c r="D1299" s="5">
        <v>2.1</v>
      </c>
      <c r="E1299" s="5">
        <v>6.4000000000000001E-2</v>
      </c>
      <c r="F1299" s="5">
        <v>15</v>
      </c>
      <c r="G1299" s="5">
        <v>29</v>
      </c>
      <c r="H1299" s="5">
        <v>0.99322999999999995</v>
      </c>
      <c r="I1299" s="5">
        <v>3.35</v>
      </c>
      <c r="J1299" s="5">
        <v>0.61</v>
      </c>
      <c r="K1299" s="5">
        <v>12.1</v>
      </c>
      <c r="L1299" s="5">
        <v>6</v>
      </c>
      <c r="N1299" s="5">
        <f t="shared" si="361"/>
        <v>0.23008849557522126</v>
      </c>
      <c r="O1299" s="5">
        <f t="shared" si="362"/>
        <v>4.0510431436094791E-4</v>
      </c>
      <c r="P1299" s="5">
        <f t="shared" si="363"/>
        <v>0.14000000000000001</v>
      </c>
      <c r="Q1299">
        <f t="shared" si="364"/>
        <v>8.2191780821917818E-2</v>
      </c>
      <c r="R1299">
        <f t="shared" si="365"/>
        <v>8.6811352253756274E-2</v>
      </c>
      <c r="S1299">
        <f t="shared" si="366"/>
        <v>0.19718309859154928</v>
      </c>
      <c r="T1299">
        <f t="shared" si="367"/>
        <v>8.1272084805653705E-2</v>
      </c>
      <c r="U1299">
        <f t="shared" si="368"/>
        <v>3.5849056603773089E-4</v>
      </c>
      <c r="V1299">
        <f t="shared" si="369"/>
        <v>0.48031496062992135</v>
      </c>
      <c r="W1299">
        <f t="shared" si="370"/>
        <v>0.16766467065868262</v>
      </c>
      <c r="X1299">
        <f t="shared" si="371"/>
        <v>3.9046010975094967E-3</v>
      </c>
      <c r="Y1299" s="5">
        <f t="shared" si="360"/>
        <v>0.6</v>
      </c>
      <c r="Z1299">
        <f t="shared" si="372"/>
        <v>0</v>
      </c>
      <c r="AA1299">
        <f t="shared" si="373"/>
        <v>0</v>
      </c>
      <c r="AB1299">
        <f t="shared" si="374"/>
        <v>0</v>
      </c>
      <c r="AC1299">
        <f t="shared" si="375"/>
        <v>1</v>
      </c>
      <c r="AD1299">
        <f t="shared" si="376"/>
        <v>0</v>
      </c>
      <c r="AE1299">
        <f t="shared" si="377"/>
        <v>0</v>
      </c>
    </row>
    <row r="1300" spans="1:31" x14ac:dyDescent="0.25">
      <c r="A1300" s="5">
        <v>5.7</v>
      </c>
      <c r="B1300" s="5">
        <v>0.6</v>
      </c>
      <c r="C1300" s="5">
        <v>0</v>
      </c>
      <c r="D1300" s="5">
        <v>1.4</v>
      </c>
      <c r="E1300" s="5">
        <v>6.3E-2</v>
      </c>
      <c r="F1300" s="5">
        <v>11</v>
      </c>
      <c r="G1300" s="5">
        <v>18</v>
      </c>
      <c r="H1300" s="5">
        <v>0.99190999999999996</v>
      </c>
      <c r="I1300" s="5">
        <v>3.45</v>
      </c>
      <c r="J1300" s="5">
        <v>0.56000000000000005</v>
      </c>
      <c r="K1300" s="5">
        <v>12.2</v>
      </c>
      <c r="L1300" s="5">
        <v>6</v>
      </c>
      <c r="N1300" s="5">
        <f t="shared" si="361"/>
        <v>9.7345132743362872E-2</v>
      </c>
      <c r="O1300" s="5">
        <f t="shared" si="362"/>
        <v>1.2321922895145499E-3</v>
      </c>
      <c r="P1300" s="5">
        <f t="shared" si="363"/>
        <v>0</v>
      </c>
      <c r="Q1300">
        <f t="shared" si="364"/>
        <v>3.4246575342465745E-2</v>
      </c>
      <c r="R1300">
        <f t="shared" si="365"/>
        <v>8.5141903171953262E-2</v>
      </c>
      <c r="S1300">
        <f t="shared" si="366"/>
        <v>0.14084507042253522</v>
      </c>
      <c r="T1300">
        <f t="shared" si="367"/>
        <v>4.2402826855123678E-2</v>
      </c>
      <c r="U1300">
        <f t="shared" si="368"/>
        <v>2.1198668146503523E-4</v>
      </c>
      <c r="V1300">
        <f t="shared" si="369"/>
        <v>0.55905511811023634</v>
      </c>
      <c r="W1300">
        <f t="shared" si="370"/>
        <v>0.13772455089820362</v>
      </c>
      <c r="X1300">
        <f t="shared" si="371"/>
        <v>4.0101308569016449E-3</v>
      </c>
      <c r="Y1300" s="5">
        <f t="shared" si="360"/>
        <v>0.6</v>
      </c>
      <c r="Z1300">
        <f t="shared" si="372"/>
        <v>0</v>
      </c>
      <c r="AA1300">
        <f t="shared" si="373"/>
        <v>0</v>
      </c>
      <c r="AB1300">
        <f t="shared" si="374"/>
        <v>0</v>
      </c>
      <c r="AC1300">
        <f t="shared" si="375"/>
        <v>1</v>
      </c>
      <c r="AD1300">
        <f t="shared" si="376"/>
        <v>0</v>
      </c>
      <c r="AE1300">
        <f t="shared" si="377"/>
        <v>0</v>
      </c>
    </row>
    <row r="1301" spans="1:31" x14ac:dyDescent="0.25">
      <c r="A1301" s="5">
        <v>7.6</v>
      </c>
      <c r="B1301" s="5">
        <v>1.58</v>
      </c>
      <c r="C1301" s="5">
        <v>0</v>
      </c>
      <c r="D1301" s="5">
        <v>2.1</v>
      </c>
      <c r="E1301" s="5">
        <v>0.13700000000000001</v>
      </c>
      <c r="F1301" s="5">
        <v>5</v>
      </c>
      <c r="G1301" s="5">
        <v>9</v>
      </c>
      <c r="H1301" s="5">
        <v>0.99475999999999998</v>
      </c>
      <c r="I1301" s="5">
        <v>3.5</v>
      </c>
      <c r="J1301" s="5">
        <v>0.4</v>
      </c>
      <c r="K1301" s="5">
        <v>10.9</v>
      </c>
      <c r="L1301" s="5">
        <v>3</v>
      </c>
      <c r="N1301" s="5">
        <f t="shared" si="361"/>
        <v>0.26548672566371678</v>
      </c>
      <c r="O1301" s="5">
        <f t="shared" si="362"/>
        <v>4.4308284383228678E-4</v>
      </c>
      <c r="P1301" s="5">
        <f t="shared" si="363"/>
        <v>0</v>
      </c>
      <c r="Q1301">
        <f t="shared" si="364"/>
        <v>8.2191780821917818E-2</v>
      </c>
      <c r="R1301">
        <f t="shared" si="365"/>
        <v>0.20868113522537562</v>
      </c>
      <c r="S1301">
        <f t="shared" si="366"/>
        <v>5.6338028169014086E-2</v>
      </c>
      <c r="T1301">
        <f t="shared" si="367"/>
        <v>1.0600706713780919E-2</v>
      </c>
      <c r="U1301">
        <f t="shared" si="368"/>
        <v>5.2830188679245133E-4</v>
      </c>
      <c r="V1301">
        <f t="shared" si="369"/>
        <v>0.59842519685039375</v>
      </c>
      <c r="W1301">
        <f t="shared" si="370"/>
        <v>4.1916167664670663E-2</v>
      </c>
      <c r="X1301">
        <f t="shared" si="371"/>
        <v>2.6382439848037145E-3</v>
      </c>
      <c r="Y1301" s="5">
        <f t="shared" si="360"/>
        <v>0</v>
      </c>
      <c r="Z1301">
        <f t="shared" si="372"/>
        <v>1</v>
      </c>
      <c r="AA1301">
        <f t="shared" si="373"/>
        <v>0</v>
      </c>
      <c r="AB1301">
        <f t="shared" si="374"/>
        <v>0</v>
      </c>
      <c r="AC1301">
        <f t="shared" si="375"/>
        <v>0</v>
      </c>
      <c r="AD1301">
        <f t="shared" si="376"/>
        <v>0</v>
      </c>
      <c r="AE1301">
        <f t="shared" si="377"/>
        <v>0</v>
      </c>
    </row>
    <row r="1302" spans="1:31" x14ac:dyDescent="0.25">
      <c r="A1302" s="5">
        <v>5.2</v>
      </c>
      <c r="B1302" s="5">
        <v>0.64500000000000002</v>
      </c>
      <c r="C1302" s="5">
        <v>0</v>
      </c>
      <c r="D1302" s="5">
        <v>2.15</v>
      </c>
      <c r="E1302" s="5">
        <v>0.08</v>
      </c>
      <c r="F1302" s="5">
        <v>15</v>
      </c>
      <c r="G1302" s="5">
        <v>28</v>
      </c>
      <c r="H1302" s="5">
        <v>0.99443999999999999</v>
      </c>
      <c r="I1302" s="5">
        <v>3.78</v>
      </c>
      <c r="J1302" s="5">
        <v>0.61</v>
      </c>
      <c r="K1302" s="5">
        <v>12.5</v>
      </c>
      <c r="L1302" s="5">
        <v>6</v>
      </c>
      <c r="N1302" s="5">
        <f t="shared" si="361"/>
        <v>5.3097345132743404E-2</v>
      </c>
      <c r="O1302" s="5">
        <f t="shared" si="362"/>
        <v>6.2453581797312799E-4</v>
      </c>
      <c r="P1302" s="5">
        <f t="shared" si="363"/>
        <v>0</v>
      </c>
      <c r="Q1302">
        <f t="shared" si="364"/>
        <v>8.5616438356164379E-2</v>
      </c>
      <c r="R1302">
        <f t="shared" si="365"/>
        <v>0.11352253756260436</v>
      </c>
      <c r="S1302">
        <f t="shared" si="366"/>
        <v>0.19718309859154928</v>
      </c>
      <c r="T1302">
        <f t="shared" si="367"/>
        <v>7.7738515901060068E-2</v>
      </c>
      <c r="U1302">
        <f t="shared" si="368"/>
        <v>4.9278579356270809E-4</v>
      </c>
      <c r="V1302">
        <f t="shared" si="369"/>
        <v>0.81889763779527558</v>
      </c>
      <c r="W1302">
        <f t="shared" si="370"/>
        <v>0.16766467065868262</v>
      </c>
      <c r="X1302">
        <f t="shared" si="371"/>
        <v>4.3267201350780911E-3</v>
      </c>
      <c r="Y1302" s="5">
        <f t="shared" si="360"/>
        <v>0.6</v>
      </c>
      <c r="Z1302">
        <f t="shared" si="372"/>
        <v>0</v>
      </c>
      <c r="AA1302">
        <f t="shared" si="373"/>
        <v>0</v>
      </c>
      <c r="AB1302">
        <f t="shared" si="374"/>
        <v>0</v>
      </c>
      <c r="AC1302">
        <f t="shared" si="375"/>
        <v>1</v>
      </c>
      <c r="AD1302">
        <f t="shared" si="376"/>
        <v>0</v>
      </c>
      <c r="AE1302">
        <f t="shared" si="377"/>
        <v>0</v>
      </c>
    </row>
    <row r="1303" spans="1:31" x14ac:dyDescent="0.25">
      <c r="A1303" s="5">
        <v>6.7</v>
      </c>
      <c r="B1303" s="5">
        <v>0.86</v>
      </c>
      <c r="C1303" s="5">
        <v>7.0000000000000007E-2</v>
      </c>
      <c r="D1303" s="5">
        <v>2</v>
      </c>
      <c r="E1303" s="5">
        <v>0.1</v>
      </c>
      <c r="F1303" s="5">
        <v>20</v>
      </c>
      <c r="G1303" s="5">
        <v>57</v>
      </c>
      <c r="H1303" s="5">
        <v>0.99597999999999998</v>
      </c>
      <c r="I1303" s="5">
        <v>3.6</v>
      </c>
      <c r="J1303" s="5">
        <v>0.74</v>
      </c>
      <c r="K1303" s="5">
        <v>11.7</v>
      </c>
      <c r="L1303" s="5">
        <v>6</v>
      </c>
      <c r="N1303" s="5">
        <f t="shared" si="361"/>
        <v>0.18584070796460181</v>
      </c>
      <c r="O1303" s="5">
        <f t="shared" si="362"/>
        <v>2.1099183039632703E-4</v>
      </c>
      <c r="P1303" s="5">
        <f t="shared" si="363"/>
        <v>7.0000000000000007E-2</v>
      </c>
      <c r="Q1303">
        <f t="shared" si="364"/>
        <v>7.5342465753424667E-2</v>
      </c>
      <c r="R1303">
        <f t="shared" si="365"/>
        <v>0.14691151919866446</v>
      </c>
      <c r="S1303">
        <f t="shared" si="366"/>
        <v>0.26760563380281688</v>
      </c>
      <c r="T1303">
        <f t="shared" si="367"/>
        <v>0.18021201413427562</v>
      </c>
      <c r="U1303">
        <f t="shared" si="368"/>
        <v>6.6370699223085295E-4</v>
      </c>
      <c r="V1303">
        <f t="shared" si="369"/>
        <v>0.67716535433070879</v>
      </c>
      <c r="W1303">
        <f t="shared" si="370"/>
        <v>0.24550898203592814</v>
      </c>
      <c r="X1303">
        <f t="shared" si="371"/>
        <v>3.4824820599409019E-3</v>
      </c>
      <c r="Y1303" s="5">
        <f t="shared" si="360"/>
        <v>0.6</v>
      </c>
      <c r="Z1303">
        <f t="shared" si="372"/>
        <v>0</v>
      </c>
      <c r="AA1303">
        <f t="shared" si="373"/>
        <v>0</v>
      </c>
      <c r="AB1303">
        <f t="shared" si="374"/>
        <v>0</v>
      </c>
      <c r="AC1303">
        <f t="shared" si="375"/>
        <v>1</v>
      </c>
      <c r="AD1303">
        <f t="shared" si="376"/>
        <v>0</v>
      </c>
      <c r="AE1303">
        <f t="shared" si="377"/>
        <v>0</v>
      </c>
    </row>
    <row r="1304" spans="1:31" x14ac:dyDescent="0.25">
      <c r="A1304" s="5">
        <v>9.1</v>
      </c>
      <c r="B1304" s="5">
        <v>0.37</v>
      </c>
      <c r="C1304" s="5">
        <v>0.32</v>
      </c>
      <c r="D1304" s="5">
        <v>2.1</v>
      </c>
      <c r="E1304" s="5">
        <v>6.4000000000000001E-2</v>
      </c>
      <c r="F1304" s="5">
        <v>4</v>
      </c>
      <c r="G1304" s="5">
        <v>15</v>
      </c>
      <c r="H1304" s="5">
        <v>0.99575999999999998</v>
      </c>
      <c r="I1304" s="5">
        <v>3.3</v>
      </c>
      <c r="J1304" s="5">
        <v>0.8</v>
      </c>
      <c r="K1304" s="5">
        <v>11.2</v>
      </c>
      <c r="L1304" s="5">
        <v>6</v>
      </c>
      <c r="N1304" s="5">
        <f t="shared" si="361"/>
        <v>0.39823008849557517</v>
      </c>
      <c r="O1304" s="5">
        <f t="shared" si="362"/>
        <v>1.3503477145364933E-4</v>
      </c>
      <c r="P1304" s="5">
        <f t="shared" si="363"/>
        <v>0.32</v>
      </c>
      <c r="Q1304">
        <f t="shared" si="364"/>
        <v>8.2191780821917818E-2</v>
      </c>
      <c r="R1304">
        <f t="shared" si="365"/>
        <v>8.6811352253756274E-2</v>
      </c>
      <c r="S1304">
        <f t="shared" si="366"/>
        <v>4.2253521126760563E-2</v>
      </c>
      <c r="T1304">
        <f t="shared" si="367"/>
        <v>3.1802120141342753E-2</v>
      </c>
      <c r="U1304">
        <f t="shared" si="368"/>
        <v>6.3928967813540376E-4</v>
      </c>
      <c r="V1304">
        <f t="shared" si="369"/>
        <v>0.44094488188976361</v>
      </c>
      <c r="W1304">
        <f t="shared" si="370"/>
        <v>0.28143712574850305</v>
      </c>
      <c r="X1304">
        <f t="shared" si="371"/>
        <v>2.9548332629801594E-3</v>
      </c>
      <c r="Y1304" s="5">
        <f t="shared" si="360"/>
        <v>0.6</v>
      </c>
      <c r="Z1304">
        <f t="shared" si="372"/>
        <v>0</v>
      </c>
      <c r="AA1304">
        <f t="shared" si="373"/>
        <v>0</v>
      </c>
      <c r="AB1304">
        <f t="shared" si="374"/>
        <v>0</v>
      </c>
      <c r="AC1304">
        <f t="shared" si="375"/>
        <v>1</v>
      </c>
      <c r="AD1304">
        <f t="shared" si="376"/>
        <v>0</v>
      </c>
      <c r="AE1304">
        <f t="shared" si="377"/>
        <v>0</v>
      </c>
    </row>
    <row r="1305" spans="1:31" x14ac:dyDescent="0.25">
      <c r="A1305" s="5">
        <v>8</v>
      </c>
      <c r="B1305" s="5">
        <v>0.28000000000000003</v>
      </c>
      <c r="C1305" s="5">
        <v>0.44</v>
      </c>
      <c r="D1305" s="5">
        <v>1.8</v>
      </c>
      <c r="E1305" s="5">
        <v>8.1000000000000003E-2</v>
      </c>
      <c r="F1305" s="5">
        <v>28</v>
      </c>
      <c r="G1305" s="5">
        <v>68</v>
      </c>
      <c r="H1305" s="5">
        <v>0.99500999999999995</v>
      </c>
      <c r="I1305" s="5">
        <v>3.36</v>
      </c>
      <c r="J1305" s="5">
        <v>0.66</v>
      </c>
      <c r="K1305" s="5">
        <v>11.2</v>
      </c>
      <c r="L1305" s="5">
        <v>5</v>
      </c>
      <c r="N1305" s="5">
        <f t="shared" si="361"/>
        <v>0.30088495575221241</v>
      </c>
      <c r="O1305" s="5">
        <f t="shared" si="362"/>
        <v>5.654581054621565E-4</v>
      </c>
      <c r="P1305" s="5">
        <f t="shared" si="363"/>
        <v>0.44</v>
      </c>
      <c r="Q1305">
        <f t="shared" si="364"/>
        <v>6.164383561643836E-2</v>
      </c>
      <c r="R1305">
        <f t="shared" si="365"/>
        <v>0.11519198664440736</v>
      </c>
      <c r="S1305">
        <f t="shared" si="366"/>
        <v>0.38028169014084506</v>
      </c>
      <c r="T1305">
        <f t="shared" si="367"/>
        <v>0.21908127208480566</v>
      </c>
      <c r="U1305">
        <f t="shared" si="368"/>
        <v>5.560488346281864E-4</v>
      </c>
      <c r="V1305">
        <f t="shared" si="369"/>
        <v>0.48818897637795267</v>
      </c>
      <c r="W1305">
        <f t="shared" si="370"/>
        <v>0.19760479041916171</v>
      </c>
      <c r="X1305">
        <f t="shared" si="371"/>
        <v>2.9548332629801594E-3</v>
      </c>
      <c r="Y1305" s="5">
        <f t="shared" si="360"/>
        <v>0.4</v>
      </c>
      <c r="Z1305">
        <f t="shared" si="372"/>
        <v>0</v>
      </c>
      <c r="AA1305">
        <f t="shared" si="373"/>
        <v>0</v>
      </c>
      <c r="AB1305">
        <f t="shared" si="374"/>
        <v>1</v>
      </c>
      <c r="AC1305">
        <f t="shared" si="375"/>
        <v>0</v>
      </c>
      <c r="AD1305">
        <f t="shared" si="376"/>
        <v>0</v>
      </c>
      <c r="AE1305">
        <f t="shared" si="377"/>
        <v>0</v>
      </c>
    </row>
    <row r="1306" spans="1:31" x14ac:dyDescent="0.25">
      <c r="A1306" s="5">
        <v>7.6</v>
      </c>
      <c r="B1306" s="5">
        <v>0.79</v>
      </c>
      <c r="C1306" s="5">
        <v>0.21</v>
      </c>
      <c r="D1306" s="5">
        <v>2.2999999999999998</v>
      </c>
      <c r="E1306" s="5">
        <v>8.6999999999999994E-2</v>
      </c>
      <c r="F1306" s="5">
        <v>21</v>
      </c>
      <c r="G1306" s="5">
        <v>68</v>
      </c>
      <c r="H1306" s="5">
        <v>0.99550000000000005</v>
      </c>
      <c r="I1306" s="5">
        <v>3.12</v>
      </c>
      <c r="J1306" s="5">
        <v>0.44</v>
      </c>
      <c r="K1306" s="5">
        <v>9.1999999999999993</v>
      </c>
      <c r="L1306" s="5">
        <v>5</v>
      </c>
      <c r="N1306" s="5">
        <f t="shared" si="361"/>
        <v>0.26548672566371678</v>
      </c>
      <c r="O1306" s="5">
        <f t="shared" si="362"/>
        <v>4.1354398757680098E-4</v>
      </c>
      <c r="P1306" s="5">
        <f t="shared" si="363"/>
        <v>0.21</v>
      </c>
      <c r="Q1306">
        <f t="shared" si="364"/>
        <v>9.5890410958904104E-2</v>
      </c>
      <c r="R1306">
        <f t="shared" si="365"/>
        <v>0.12520868113522537</v>
      </c>
      <c r="S1306">
        <f t="shared" si="366"/>
        <v>0.28169014084507044</v>
      </c>
      <c r="T1306">
        <f t="shared" si="367"/>
        <v>0.21908127208480566</v>
      </c>
      <c r="U1306">
        <f t="shared" si="368"/>
        <v>6.1043285238624422E-4</v>
      </c>
      <c r="V1306">
        <f t="shared" si="369"/>
        <v>0.29921259842519687</v>
      </c>
      <c r="W1306">
        <f t="shared" si="370"/>
        <v>6.5868263473053884E-2</v>
      </c>
      <c r="X1306">
        <f t="shared" si="371"/>
        <v>8.4423807513718757E-4</v>
      </c>
      <c r="Y1306" s="5">
        <f t="shared" si="360"/>
        <v>0.4</v>
      </c>
      <c r="Z1306">
        <f t="shared" si="372"/>
        <v>0</v>
      </c>
      <c r="AA1306">
        <f t="shared" si="373"/>
        <v>0</v>
      </c>
      <c r="AB1306">
        <f t="shared" si="374"/>
        <v>1</v>
      </c>
      <c r="AC1306">
        <f t="shared" si="375"/>
        <v>0</v>
      </c>
      <c r="AD1306">
        <f t="shared" si="376"/>
        <v>0</v>
      </c>
      <c r="AE1306">
        <f t="shared" si="377"/>
        <v>0</v>
      </c>
    </row>
    <row r="1307" spans="1:31" x14ac:dyDescent="0.25">
      <c r="A1307" s="5">
        <v>7.5</v>
      </c>
      <c r="B1307" s="5">
        <v>0.61</v>
      </c>
      <c r="C1307" s="5">
        <v>0.26</v>
      </c>
      <c r="D1307" s="5">
        <v>1.9</v>
      </c>
      <c r="E1307" s="5">
        <v>7.2999999999999995E-2</v>
      </c>
      <c r="F1307" s="5">
        <v>24</v>
      </c>
      <c r="G1307" s="5">
        <v>88</v>
      </c>
      <c r="H1307" s="5">
        <v>0.99612000000000001</v>
      </c>
      <c r="I1307" s="5">
        <v>3.3</v>
      </c>
      <c r="J1307" s="5">
        <v>0.53</v>
      </c>
      <c r="K1307" s="5">
        <v>9.8000000000000007</v>
      </c>
      <c r="L1307" s="5">
        <v>5</v>
      </c>
      <c r="N1307" s="5">
        <f t="shared" si="361"/>
        <v>0.25663716814159293</v>
      </c>
      <c r="O1307" s="5">
        <f t="shared" si="362"/>
        <v>4.8106137330362561E-4</v>
      </c>
      <c r="P1307" s="5">
        <f t="shared" si="363"/>
        <v>0.26</v>
      </c>
      <c r="Q1307">
        <f t="shared" si="364"/>
        <v>6.8493150684931503E-2</v>
      </c>
      <c r="R1307">
        <f t="shared" si="365"/>
        <v>0.1018363939899833</v>
      </c>
      <c r="S1307">
        <f t="shared" si="366"/>
        <v>0.323943661971831</v>
      </c>
      <c r="T1307">
        <f t="shared" si="367"/>
        <v>0.28975265017667845</v>
      </c>
      <c r="U1307">
        <f t="shared" si="368"/>
        <v>6.792452830188695E-4</v>
      </c>
      <c r="V1307">
        <f t="shared" si="369"/>
        <v>0.44094488188976361</v>
      </c>
      <c r="W1307">
        <f t="shared" si="370"/>
        <v>0.11976047904191618</v>
      </c>
      <c r="X1307">
        <f t="shared" si="371"/>
        <v>1.4774166314900806E-3</v>
      </c>
      <c r="Y1307" s="5">
        <f t="shared" si="360"/>
        <v>0.4</v>
      </c>
      <c r="Z1307">
        <f t="shared" si="372"/>
        <v>0</v>
      </c>
      <c r="AA1307">
        <f t="shared" si="373"/>
        <v>0</v>
      </c>
      <c r="AB1307">
        <f t="shared" si="374"/>
        <v>1</v>
      </c>
      <c r="AC1307">
        <f t="shared" si="375"/>
        <v>0</v>
      </c>
      <c r="AD1307">
        <f t="shared" si="376"/>
        <v>0</v>
      </c>
      <c r="AE1307">
        <f t="shared" si="377"/>
        <v>0</v>
      </c>
    </row>
    <row r="1308" spans="1:31" x14ac:dyDescent="0.25">
      <c r="A1308" s="5">
        <v>9.6999999999999993</v>
      </c>
      <c r="B1308" s="5">
        <v>0.69</v>
      </c>
      <c r="C1308" s="5">
        <v>0.32</v>
      </c>
      <c r="D1308" s="5">
        <v>2.5</v>
      </c>
      <c r="E1308" s="5">
        <v>8.7999999999999995E-2</v>
      </c>
      <c r="F1308" s="5">
        <v>22</v>
      </c>
      <c r="G1308" s="5">
        <v>91</v>
      </c>
      <c r="H1308" s="5">
        <v>0.99790000000000001</v>
      </c>
      <c r="I1308" s="5">
        <v>3.29</v>
      </c>
      <c r="J1308" s="5">
        <v>0.62</v>
      </c>
      <c r="K1308" s="5">
        <v>10.1</v>
      </c>
      <c r="L1308" s="5">
        <v>5</v>
      </c>
      <c r="N1308" s="5">
        <f t="shared" si="361"/>
        <v>0.45132743362831851</v>
      </c>
      <c r="O1308" s="5">
        <f t="shared" si="362"/>
        <v>4.7262170008777258E-4</v>
      </c>
      <c r="P1308" s="5">
        <f t="shared" si="363"/>
        <v>0.32</v>
      </c>
      <c r="Q1308">
        <f t="shared" si="364"/>
        <v>0.10958904109589042</v>
      </c>
      <c r="R1308">
        <f t="shared" si="365"/>
        <v>0.12687813021702837</v>
      </c>
      <c r="S1308">
        <f t="shared" si="366"/>
        <v>0.29577464788732394</v>
      </c>
      <c r="T1308">
        <f t="shared" si="367"/>
        <v>0.30035335689045939</v>
      </c>
      <c r="U1308">
        <f t="shared" si="368"/>
        <v>8.7680355160932506E-4</v>
      </c>
      <c r="V1308">
        <f t="shared" si="369"/>
        <v>0.43307086614173229</v>
      </c>
      <c r="W1308">
        <f t="shared" si="370"/>
        <v>0.17365269461077845</v>
      </c>
      <c r="X1308">
        <f t="shared" si="371"/>
        <v>1.7940059096665253E-3</v>
      </c>
      <c r="Y1308" s="5">
        <f t="shared" si="360"/>
        <v>0.4</v>
      </c>
      <c r="Z1308">
        <f t="shared" si="372"/>
        <v>0</v>
      </c>
      <c r="AA1308">
        <f t="shared" si="373"/>
        <v>0</v>
      </c>
      <c r="AB1308">
        <f t="shared" si="374"/>
        <v>1</v>
      </c>
      <c r="AC1308">
        <f t="shared" si="375"/>
        <v>0</v>
      </c>
      <c r="AD1308">
        <f t="shared" si="376"/>
        <v>0</v>
      </c>
      <c r="AE1308">
        <f t="shared" si="377"/>
        <v>0</v>
      </c>
    </row>
    <row r="1309" spans="1:31" x14ac:dyDescent="0.25">
      <c r="A1309" s="5">
        <v>6.8</v>
      </c>
      <c r="B1309" s="5">
        <v>0.68</v>
      </c>
      <c r="C1309" s="5">
        <v>0.09</v>
      </c>
      <c r="D1309" s="5">
        <v>3.9</v>
      </c>
      <c r="E1309" s="5">
        <v>6.8000000000000005E-2</v>
      </c>
      <c r="F1309" s="5">
        <v>15</v>
      </c>
      <c r="G1309" s="5">
        <v>29</v>
      </c>
      <c r="H1309" s="5">
        <v>0.99524000000000001</v>
      </c>
      <c r="I1309" s="5">
        <v>3.41</v>
      </c>
      <c r="J1309" s="5">
        <v>0.52</v>
      </c>
      <c r="K1309" s="5">
        <v>11.1</v>
      </c>
      <c r="L1309" s="5">
        <v>4</v>
      </c>
      <c r="N1309" s="5">
        <f t="shared" si="361"/>
        <v>0.19469026548672566</v>
      </c>
      <c r="O1309" s="5">
        <f t="shared" si="362"/>
        <v>4.8106137330362561E-4</v>
      </c>
      <c r="P1309" s="5">
        <f t="shared" si="363"/>
        <v>0.09</v>
      </c>
      <c r="Q1309">
        <f t="shared" si="364"/>
        <v>0.20547945205479454</v>
      </c>
      <c r="R1309">
        <f t="shared" si="365"/>
        <v>9.3489148580968295E-2</v>
      </c>
      <c r="S1309">
        <f t="shared" si="366"/>
        <v>0.19718309859154928</v>
      </c>
      <c r="T1309">
        <f t="shared" si="367"/>
        <v>8.1272084805653705E-2</v>
      </c>
      <c r="U1309">
        <f t="shared" si="368"/>
        <v>5.8157602663707242E-4</v>
      </c>
      <c r="V1309">
        <f t="shared" si="369"/>
        <v>0.52755905511811041</v>
      </c>
      <c r="W1309">
        <f t="shared" si="370"/>
        <v>0.11377245508982037</v>
      </c>
      <c r="X1309">
        <f t="shared" si="371"/>
        <v>2.8493035035880112E-3</v>
      </c>
      <c r="Y1309" s="5">
        <f t="shared" si="360"/>
        <v>0.2</v>
      </c>
      <c r="Z1309">
        <f t="shared" si="372"/>
        <v>0</v>
      </c>
      <c r="AA1309">
        <f t="shared" si="373"/>
        <v>1</v>
      </c>
      <c r="AB1309">
        <f t="shared" si="374"/>
        <v>0</v>
      </c>
      <c r="AC1309">
        <f t="shared" si="375"/>
        <v>0</v>
      </c>
      <c r="AD1309">
        <f t="shared" si="376"/>
        <v>0</v>
      </c>
      <c r="AE1309">
        <f t="shared" si="377"/>
        <v>0</v>
      </c>
    </row>
    <row r="1310" spans="1:31" x14ac:dyDescent="0.25">
      <c r="A1310" s="5">
        <v>9.6999999999999993</v>
      </c>
      <c r="B1310" s="5">
        <v>0.69</v>
      </c>
      <c r="C1310" s="5">
        <v>0.32</v>
      </c>
      <c r="D1310" s="5">
        <v>2.5</v>
      </c>
      <c r="E1310" s="5">
        <v>8.7999999999999995E-2</v>
      </c>
      <c r="F1310" s="5">
        <v>22</v>
      </c>
      <c r="G1310" s="5">
        <v>91</v>
      </c>
      <c r="H1310" s="5">
        <v>0.99790000000000001</v>
      </c>
      <c r="I1310" s="5">
        <v>3.29</v>
      </c>
      <c r="J1310" s="5">
        <v>0.62</v>
      </c>
      <c r="K1310" s="5">
        <v>10.1</v>
      </c>
      <c r="L1310" s="5">
        <v>5</v>
      </c>
      <c r="N1310" s="5">
        <f t="shared" si="361"/>
        <v>0.45132743362831851</v>
      </c>
      <c r="O1310" s="5">
        <f t="shared" si="362"/>
        <v>4.2198366079265406E-4</v>
      </c>
      <c r="P1310" s="5">
        <f t="shared" si="363"/>
        <v>0.32</v>
      </c>
      <c r="Q1310">
        <f t="shared" si="364"/>
        <v>0.10958904109589042</v>
      </c>
      <c r="R1310">
        <f t="shared" si="365"/>
        <v>0.12687813021702837</v>
      </c>
      <c r="S1310">
        <f t="shared" si="366"/>
        <v>0.29577464788732394</v>
      </c>
      <c r="T1310">
        <f t="shared" si="367"/>
        <v>0.30035335689045939</v>
      </c>
      <c r="U1310">
        <f t="shared" si="368"/>
        <v>8.7680355160932506E-4</v>
      </c>
      <c r="V1310">
        <f t="shared" si="369"/>
        <v>0.43307086614173229</v>
      </c>
      <c r="W1310">
        <f t="shared" si="370"/>
        <v>0.17365269461077845</v>
      </c>
      <c r="X1310">
        <f t="shared" si="371"/>
        <v>1.7940059096665253E-3</v>
      </c>
      <c r="Y1310" s="5">
        <f t="shared" si="360"/>
        <v>0.4</v>
      </c>
      <c r="Z1310">
        <f t="shared" si="372"/>
        <v>0</v>
      </c>
      <c r="AA1310">
        <f t="shared" si="373"/>
        <v>0</v>
      </c>
      <c r="AB1310">
        <f t="shared" si="374"/>
        <v>1</v>
      </c>
      <c r="AC1310">
        <f t="shared" si="375"/>
        <v>0</v>
      </c>
      <c r="AD1310">
        <f t="shared" si="376"/>
        <v>0</v>
      </c>
      <c r="AE1310">
        <f t="shared" si="377"/>
        <v>0</v>
      </c>
    </row>
    <row r="1311" spans="1:31" x14ac:dyDescent="0.25">
      <c r="A1311" s="5">
        <v>7</v>
      </c>
      <c r="B1311" s="5">
        <v>0.62</v>
      </c>
      <c r="C1311" s="5">
        <v>0.1</v>
      </c>
      <c r="D1311" s="5">
        <v>1.4</v>
      </c>
      <c r="E1311" s="5">
        <v>7.0999999999999994E-2</v>
      </c>
      <c r="F1311" s="5">
        <v>27</v>
      </c>
      <c r="G1311" s="5">
        <v>63</v>
      </c>
      <c r="H1311" s="5">
        <v>0.996</v>
      </c>
      <c r="I1311" s="5">
        <v>3.28</v>
      </c>
      <c r="J1311" s="5">
        <v>0.61</v>
      </c>
      <c r="K1311" s="5">
        <v>9.1999999999999993</v>
      </c>
      <c r="L1311" s="5">
        <v>5</v>
      </c>
      <c r="N1311" s="5">
        <f t="shared" si="361"/>
        <v>0.21238938053097348</v>
      </c>
      <c r="O1311" s="5">
        <f t="shared" si="362"/>
        <v>4.1354398757680098E-4</v>
      </c>
      <c r="P1311" s="5">
        <f t="shared" si="363"/>
        <v>0.1</v>
      </c>
      <c r="Q1311">
        <f t="shared" si="364"/>
        <v>3.4246575342465745E-2</v>
      </c>
      <c r="R1311">
        <f t="shared" si="365"/>
        <v>9.849749582637729E-2</v>
      </c>
      <c r="S1311">
        <f t="shared" si="366"/>
        <v>0.36619718309859156</v>
      </c>
      <c r="T1311">
        <f t="shared" si="367"/>
        <v>0.20141342756183744</v>
      </c>
      <c r="U1311">
        <f t="shared" si="368"/>
        <v>6.6592674805771425E-4</v>
      </c>
      <c r="V1311">
        <f t="shared" si="369"/>
        <v>0.42519685039370059</v>
      </c>
      <c r="W1311">
        <f t="shared" si="370"/>
        <v>0.16766467065868262</v>
      </c>
      <c r="X1311">
        <f t="shared" si="371"/>
        <v>8.4423807513718757E-4</v>
      </c>
      <c r="Y1311" s="5">
        <f t="shared" si="360"/>
        <v>0.4</v>
      </c>
      <c r="Z1311">
        <f t="shared" si="372"/>
        <v>0</v>
      </c>
      <c r="AA1311">
        <f t="shared" si="373"/>
        <v>0</v>
      </c>
      <c r="AB1311">
        <f t="shared" si="374"/>
        <v>1</v>
      </c>
      <c r="AC1311">
        <f t="shared" si="375"/>
        <v>0</v>
      </c>
      <c r="AD1311">
        <f t="shared" si="376"/>
        <v>0</v>
      </c>
      <c r="AE1311">
        <f t="shared" si="377"/>
        <v>0</v>
      </c>
    </row>
    <row r="1312" spans="1:31" x14ac:dyDescent="0.25">
      <c r="A1312" s="5">
        <v>7.5</v>
      </c>
      <c r="B1312" s="5">
        <v>0.61</v>
      </c>
      <c r="C1312" s="5">
        <v>0.26</v>
      </c>
      <c r="D1312" s="5">
        <v>1.9</v>
      </c>
      <c r="E1312" s="5">
        <v>7.2999999999999995E-2</v>
      </c>
      <c r="F1312" s="5">
        <v>24</v>
      </c>
      <c r="G1312" s="5">
        <v>88</v>
      </c>
      <c r="H1312" s="5">
        <v>0.99612000000000001</v>
      </c>
      <c r="I1312" s="5">
        <v>3.3</v>
      </c>
      <c r="J1312" s="5">
        <v>0.53</v>
      </c>
      <c r="K1312" s="5">
        <v>9.8000000000000007</v>
      </c>
      <c r="L1312" s="5">
        <v>5</v>
      </c>
      <c r="N1312" s="5">
        <f t="shared" si="361"/>
        <v>0.25663716814159293</v>
      </c>
      <c r="O1312" s="5">
        <f t="shared" si="362"/>
        <v>3.291472554182702E-4</v>
      </c>
      <c r="P1312" s="5">
        <f t="shared" si="363"/>
        <v>0.26</v>
      </c>
      <c r="Q1312">
        <f t="shared" si="364"/>
        <v>6.8493150684931503E-2</v>
      </c>
      <c r="R1312">
        <f t="shared" si="365"/>
        <v>0.1018363939899833</v>
      </c>
      <c r="S1312">
        <f t="shared" si="366"/>
        <v>0.323943661971831</v>
      </c>
      <c r="T1312">
        <f t="shared" si="367"/>
        <v>0.28975265017667845</v>
      </c>
      <c r="U1312">
        <f t="shared" si="368"/>
        <v>6.792452830188695E-4</v>
      </c>
      <c r="V1312">
        <f t="shared" si="369"/>
        <v>0.44094488188976361</v>
      </c>
      <c r="W1312">
        <f t="shared" si="370"/>
        <v>0.11976047904191618</v>
      </c>
      <c r="X1312">
        <f t="shared" si="371"/>
        <v>1.4774166314900806E-3</v>
      </c>
      <c r="Y1312" s="5">
        <f t="shared" si="360"/>
        <v>0.4</v>
      </c>
      <c r="Z1312">
        <f t="shared" si="372"/>
        <v>0</v>
      </c>
      <c r="AA1312">
        <f t="shared" si="373"/>
        <v>0</v>
      </c>
      <c r="AB1312">
        <f t="shared" si="374"/>
        <v>1</v>
      </c>
      <c r="AC1312">
        <f t="shared" si="375"/>
        <v>0</v>
      </c>
      <c r="AD1312">
        <f t="shared" si="376"/>
        <v>0</v>
      </c>
      <c r="AE1312">
        <f t="shared" si="377"/>
        <v>0</v>
      </c>
    </row>
    <row r="1313" spans="1:31" x14ac:dyDescent="0.25">
      <c r="A1313" s="5">
        <v>6.5</v>
      </c>
      <c r="B1313" s="5">
        <v>0.51</v>
      </c>
      <c r="C1313" s="5">
        <v>0.15</v>
      </c>
      <c r="D1313" s="5">
        <v>3</v>
      </c>
      <c r="E1313" s="5">
        <v>6.4000000000000001E-2</v>
      </c>
      <c r="F1313" s="5">
        <v>12</v>
      </c>
      <c r="G1313" s="5">
        <v>27</v>
      </c>
      <c r="H1313" s="5">
        <v>0.9929</v>
      </c>
      <c r="I1313" s="5">
        <v>3.33</v>
      </c>
      <c r="J1313" s="5">
        <v>0.59</v>
      </c>
      <c r="K1313" s="5">
        <v>12.8</v>
      </c>
      <c r="L1313" s="5">
        <v>6</v>
      </c>
      <c r="N1313" s="5">
        <f t="shared" si="361"/>
        <v>0.16814159292035399</v>
      </c>
      <c r="O1313" s="5">
        <f t="shared" si="362"/>
        <v>8.946053608804267E-4</v>
      </c>
      <c r="P1313" s="5">
        <f t="shared" si="363"/>
        <v>0.15</v>
      </c>
      <c r="Q1313">
        <f t="shared" si="364"/>
        <v>0.14383561643835618</v>
      </c>
      <c r="R1313">
        <f t="shared" si="365"/>
        <v>8.6811352253756274E-2</v>
      </c>
      <c r="S1313">
        <f t="shared" si="366"/>
        <v>0.15492957746478872</v>
      </c>
      <c r="T1313">
        <f t="shared" si="367"/>
        <v>7.4204946996466431E-2</v>
      </c>
      <c r="U1313">
        <f t="shared" si="368"/>
        <v>3.2186459489456313E-4</v>
      </c>
      <c r="V1313">
        <f t="shared" si="369"/>
        <v>0.46456692913385833</v>
      </c>
      <c r="W1313">
        <f t="shared" si="370"/>
        <v>0.155688622754491</v>
      </c>
      <c r="X1313">
        <f t="shared" si="371"/>
        <v>4.6433094132545382E-3</v>
      </c>
      <c r="Y1313" s="5">
        <f t="shared" si="360"/>
        <v>0.6</v>
      </c>
      <c r="Z1313">
        <f t="shared" si="372"/>
        <v>0</v>
      </c>
      <c r="AA1313">
        <f t="shared" si="373"/>
        <v>0</v>
      </c>
      <c r="AB1313">
        <f t="shared" si="374"/>
        <v>0</v>
      </c>
      <c r="AC1313">
        <f t="shared" si="375"/>
        <v>1</v>
      </c>
      <c r="AD1313">
        <f t="shared" si="376"/>
        <v>0</v>
      </c>
      <c r="AE1313">
        <f t="shared" si="377"/>
        <v>0</v>
      </c>
    </row>
    <row r="1314" spans="1:31" x14ac:dyDescent="0.25">
      <c r="A1314" s="5">
        <v>8</v>
      </c>
      <c r="B1314" s="5">
        <v>1.18</v>
      </c>
      <c r="C1314" s="5">
        <v>0.21</v>
      </c>
      <c r="D1314" s="5">
        <v>1.9</v>
      </c>
      <c r="E1314" s="5">
        <v>8.3000000000000004E-2</v>
      </c>
      <c r="F1314" s="5">
        <v>14</v>
      </c>
      <c r="G1314" s="5">
        <v>41</v>
      </c>
      <c r="H1314" s="5">
        <v>0.99531999999999998</v>
      </c>
      <c r="I1314" s="5">
        <v>3.34</v>
      </c>
      <c r="J1314" s="5">
        <v>0.47</v>
      </c>
      <c r="K1314" s="5">
        <v>10.5</v>
      </c>
      <c r="L1314" s="5">
        <v>5</v>
      </c>
      <c r="N1314" s="5">
        <f t="shared" si="361"/>
        <v>0.30088495575221241</v>
      </c>
      <c r="O1314" s="5">
        <f t="shared" si="362"/>
        <v>2.0255215718047395E-4</v>
      </c>
      <c r="P1314" s="5">
        <f t="shared" si="363"/>
        <v>0.21</v>
      </c>
      <c r="Q1314">
        <f t="shared" si="364"/>
        <v>6.8493150684931503E-2</v>
      </c>
      <c r="R1314">
        <f t="shared" si="365"/>
        <v>0.11853088480801337</v>
      </c>
      <c r="S1314">
        <f t="shared" si="366"/>
        <v>0.18309859154929578</v>
      </c>
      <c r="T1314">
        <f t="shared" si="367"/>
        <v>0.12367491166077739</v>
      </c>
      <c r="U1314">
        <f t="shared" si="368"/>
        <v>5.9045504994450517E-4</v>
      </c>
      <c r="V1314">
        <f t="shared" si="369"/>
        <v>0.47244094488188965</v>
      </c>
      <c r="W1314">
        <f t="shared" si="370"/>
        <v>8.3832335329341298E-2</v>
      </c>
      <c r="X1314">
        <f t="shared" si="371"/>
        <v>2.2161249472351201E-3</v>
      </c>
      <c r="Y1314" s="5">
        <f t="shared" si="360"/>
        <v>0.4</v>
      </c>
      <c r="Z1314">
        <f t="shared" si="372"/>
        <v>0</v>
      </c>
      <c r="AA1314">
        <f t="shared" si="373"/>
        <v>0</v>
      </c>
      <c r="AB1314">
        <f t="shared" si="374"/>
        <v>1</v>
      </c>
      <c r="AC1314">
        <f t="shared" si="375"/>
        <v>0</v>
      </c>
      <c r="AD1314">
        <f t="shared" si="376"/>
        <v>0</v>
      </c>
      <c r="AE1314">
        <f t="shared" si="377"/>
        <v>0</v>
      </c>
    </row>
    <row r="1315" spans="1:31" x14ac:dyDescent="0.25">
      <c r="A1315" s="5">
        <v>7</v>
      </c>
      <c r="B1315" s="5">
        <v>0.36</v>
      </c>
      <c r="C1315" s="5">
        <v>0.21</v>
      </c>
      <c r="D1315" s="5">
        <v>2.2999999999999998</v>
      </c>
      <c r="E1315" s="5">
        <v>8.5999999999999993E-2</v>
      </c>
      <c r="F1315" s="5">
        <v>20</v>
      </c>
      <c r="G1315" s="5">
        <v>65</v>
      </c>
      <c r="H1315" s="5">
        <v>0.99558000000000002</v>
      </c>
      <c r="I1315" s="5">
        <v>3.4</v>
      </c>
      <c r="J1315" s="5">
        <v>0.54</v>
      </c>
      <c r="K1315" s="5">
        <v>10.1</v>
      </c>
      <c r="L1315" s="5">
        <v>6</v>
      </c>
      <c r="N1315" s="5">
        <f t="shared" si="361"/>
        <v>0.21238938053097348</v>
      </c>
      <c r="O1315" s="5">
        <f t="shared" si="362"/>
        <v>2.0255215718047395E-4</v>
      </c>
      <c r="P1315" s="5">
        <f t="shared" si="363"/>
        <v>0.21</v>
      </c>
      <c r="Q1315">
        <f t="shared" si="364"/>
        <v>9.5890410958904104E-2</v>
      </c>
      <c r="R1315">
        <f t="shared" si="365"/>
        <v>0.12353923205342236</v>
      </c>
      <c r="S1315">
        <f t="shared" si="366"/>
        <v>0.26760563380281688</v>
      </c>
      <c r="T1315">
        <f t="shared" si="367"/>
        <v>0.20848056537102475</v>
      </c>
      <c r="U1315">
        <f t="shared" si="368"/>
        <v>6.1931187569367696E-4</v>
      </c>
      <c r="V1315">
        <f t="shared" si="369"/>
        <v>0.51968503937007871</v>
      </c>
      <c r="W1315">
        <f t="shared" si="370"/>
        <v>0.125748502994012</v>
      </c>
      <c r="X1315">
        <f t="shared" si="371"/>
        <v>1.7940059096665253E-3</v>
      </c>
      <c r="Y1315" s="5">
        <f t="shared" si="360"/>
        <v>0.6</v>
      </c>
      <c r="Z1315">
        <f t="shared" si="372"/>
        <v>0</v>
      </c>
      <c r="AA1315">
        <f t="shared" si="373"/>
        <v>0</v>
      </c>
      <c r="AB1315">
        <f t="shared" si="374"/>
        <v>0</v>
      </c>
      <c r="AC1315">
        <f t="shared" si="375"/>
        <v>1</v>
      </c>
      <c r="AD1315">
        <f t="shared" si="376"/>
        <v>0</v>
      </c>
      <c r="AE1315">
        <f t="shared" si="377"/>
        <v>0</v>
      </c>
    </row>
    <row r="1316" spans="1:31" x14ac:dyDescent="0.25">
      <c r="A1316" s="5">
        <v>7</v>
      </c>
      <c r="B1316" s="5">
        <v>0.36</v>
      </c>
      <c r="C1316" s="5">
        <v>0.21</v>
      </c>
      <c r="D1316" s="5">
        <v>2.4</v>
      </c>
      <c r="E1316" s="5">
        <v>8.5999999999999993E-2</v>
      </c>
      <c r="F1316" s="5">
        <v>24</v>
      </c>
      <c r="G1316" s="5">
        <v>69</v>
      </c>
      <c r="H1316" s="5">
        <v>0.99556</v>
      </c>
      <c r="I1316" s="5">
        <v>3.4</v>
      </c>
      <c r="J1316" s="5">
        <v>0.53</v>
      </c>
      <c r="K1316" s="5">
        <v>10.1</v>
      </c>
      <c r="L1316" s="5">
        <v>6</v>
      </c>
      <c r="N1316" s="5">
        <f t="shared" si="361"/>
        <v>0.21238938053097348</v>
      </c>
      <c r="O1316" s="5">
        <f t="shared" si="362"/>
        <v>4.3042333400850714E-4</v>
      </c>
      <c r="P1316" s="5">
        <f t="shared" si="363"/>
        <v>0.21</v>
      </c>
      <c r="Q1316">
        <f t="shared" si="364"/>
        <v>0.10273972602739727</v>
      </c>
      <c r="R1316">
        <f t="shared" si="365"/>
        <v>0.12353923205342236</v>
      </c>
      <c r="S1316">
        <f t="shared" si="366"/>
        <v>0.323943661971831</v>
      </c>
      <c r="T1316">
        <f t="shared" si="367"/>
        <v>0.22261484098939929</v>
      </c>
      <c r="U1316">
        <f t="shared" si="368"/>
        <v>6.1709211986681566E-4</v>
      </c>
      <c r="V1316">
        <f t="shared" si="369"/>
        <v>0.51968503937007871</v>
      </c>
      <c r="W1316">
        <f t="shared" si="370"/>
        <v>0.11976047904191618</v>
      </c>
      <c r="X1316">
        <f t="shared" si="371"/>
        <v>1.7940059096665253E-3</v>
      </c>
      <c r="Y1316" s="5">
        <f t="shared" si="360"/>
        <v>0.6</v>
      </c>
      <c r="Z1316">
        <f t="shared" si="372"/>
        <v>0</v>
      </c>
      <c r="AA1316">
        <f t="shared" si="373"/>
        <v>0</v>
      </c>
      <c r="AB1316">
        <f t="shared" si="374"/>
        <v>0</v>
      </c>
      <c r="AC1316">
        <f t="shared" si="375"/>
        <v>1</v>
      </c>
      <c r="AD1316">
        <f t="shared" si="376"/>
        <v>0</v>
      </c>
      <c r="AE1316">
        <f t="shared" si="377"/>
        <v>0</v>
      </c>
    </row>
    <row r="1317" spans="1:31" x14ac:dyDescent="0.25">
      <c r="A1317" s="5">
        <v>7.5</v>
      </c>
      <c r="B1317" s="5">
        <v>0.63</v>
      </c>
      <c r="C1317" s="5">
        <v>0.27</v>
      </c>
      <c r="D1317" s="5">
        <v>2</v>
      </c>
      <c r="E1317" s="5">
        <v>8.3000000000000004E-2</v>
      </c>
      <c r="F1317" s="5">
        <v>17</v>
      </c>
      <c r="G1317" s="5">
        <v>91</v>
      </c>
      <c r="H1317" s="5">
        <v>0.99616000000000005</v>
      </c>
      <c r="I1317" s="5">
        <v>3.26</v>
      </c>
      <c r="J1317" s="5">
        <v>0.57999999999999996</v>
      </c>
      <c r="K1317" s="5">
        <v>9.8000000000000007</v>
      </c>
      <c r="L1317" s="5">
        <v>6</v>
      </c>
      <c r="N1317" s="5">
        <f t="shared" si="361"/>
        <v>0.25663716814159293</v>
      </c>
      <c r="O1317" s="5">
        <f t="shared" si="362"/>
        <v>5.2325973938289105E-4</v>
      </c>
      <c r="P1317" s="5">
        <f t="shared" si="363"/>
        <v>0.27</v>
      </c>
      <c r="Q1317">
        <f t="shared" si="364"/>
        <v>7.5342465753424667E-2</v>
      </c>
      <c r="R1317">
        <f t="shared" si="365"/>
        <v>0.11853088480801337</v>
      </c>
      <c r="S1317">
        <f t="shared" si="366"/>
        <v>0.22535211267605634</v>
      </c>
      <c r="T1317">
        <f t="shared" si="367"/>
        <v>0.30035335689045939</v>
      </c>
      <c r="U1317">
        <f t="shared" si="368"/>
        <v>6.836847946725921E-4</v>
      </c>
      <c r="V1317">
        <f t="shared" si="369"/>
        <v>0.40944881889763762</v>
      </c>
      <c r="W1317">
        <f t="shared" si="370"/>
        <v>0.1497005988023952</v>
      </c>
      <c r="X1317">
        <f t="shared" si="371"/>
        <v>1.4774166314900806E-3</v>
      </c>
      <c r="Y1317" s="5">
        <f t="shared" si="360"/>
        <v>0.6</v>
      </c>
      <c r="Z1317">
        <f t="shared" si="372"/>
        <v>0</v>
      </c>
      <c r="AA1317">
        <f t="shared" si="373"/>
        <v>0</v>
      </c>
      <c r="AB1317">
        <f t="shared" si="374"/>
        <v>0</v>
      </c>
      <c r="AC1317">
        <f t="shared" si="375"/>
        <v>1</v>
      </c>
      <c r="AD1317">
        <f t="shared" si="376"/>
        <v>0</v>
      </c>
      <c r="AE1317">
        <f t="shared" si="377"/>
        <v>0</v>
      </c>
    </row>
    <row r="1318" spans="1:31" x14ac:dyDescent="0.25">
      <c r="A1318" s="5">
        <v>5.4</v>
      </c>
      <c r="B1318" s="5">
        <v>0.74</v>
      </c>
      <c r="C1318" s="5">
        <v>0</v>
      </c>
      <c r="D1318" s="5">
        <v>1.2</v>
      </c>
      <c r="E1318" s="5">
        <v>4.1000000000000002E-2</v>
      </c>
      <c r="F1318" s="5">
        <v>16</v>
      </c>
      <c r="G1318" s="5">
        <v>46</v>
      </c>
      <c r="H1318" s="5">
        <v>0.99258000000000002</v>
      </c>
      <c r="I1318" s="5">
        <v>4.01</v>
      </c>
      <c r="J1318" s="5">
        <v>0.59</v>
      </c>
      <c r="K1318" s="5">
        <v>12.5</v>
      </c>
      <c r="L1318" s="5">
        <v>6</v>
      </c>
      <c r="N1318" s="5">
        <f t="shared" si="361"/>
        <v>7.0796460176991205E-2</v>
      </c>
      <c r="O1318" s="5">
        <f t="shared" si="362"/>
        <v>2.700695429072986E-4</v>
      </c>
      <c r="P1318" s="5">
        <f t="shared" si="363"/>
        <v>0</v>
      </c>
      <c r="Q1318">
        <f t="shared" si="364"/>
        <v>2.0547945205479447E-2</v>
      </c>
      <c r="R1318">
        <f t="shared" si="365"/>
        <v>4.8414023372287153E-2</v>
      </c>
      <c r="S1318">
        <f t="shared" si="366"/>
        <v>0.21126760563380281</v>
      </c>
      <c r="T1318">
        <f t="shared" si="367"/>
        <v>0.14134275618374559</v>
      </c>
      <c r="U1318">
        <f t="shared" si="368"/>
        <v>2.8634850166481984E-4</v>
      </c>
      <c r="V1318">
        <f t="shared" si="369"/>
        <v>1</v>
      </c>
      <c r="W1318">
        <f t="shared" si="370"/>
        <v>0.155688622754491</v>
      </c>
      <c r="X1318">
        <f t="shared" si="371"/>
        <v>4.3267201350780911E-3</v>
      </c>
      <c r="Y1318" s="5">
        <f t="shared" si="360"/>
        <v>0.6</v>
      </c>
      <c r="Z1318">
        <f t="shared" si="372"/>
        <v>0</v>
      </c>
      <c r="AA1318">
        <f t="shared" si="373"/>
        <v>0</v>
      </c>
      <c r="AB1318">
        <f t="shared" si="374"/>
        <v>0</v>
      </c>
      <c r="AC1318">
        <f t="shared" si="375"/>
        <v>1</v>
      </c>
      <c r="AD1318">
        <f t="shared" si="376"/>
        <v>0</v>
      </c>
      <c r="AE1318">
        <f t="shared" si="377"/>
        <v>0</v>
      </c>
    </row>
    <row r="1319" spans="1:31" x14ac:dyDescent="0.25">
      <c r="A1319" s="5">
        <v>9.9</v>
      </c>
      <c r="B1319" s="5">
        <v>0.44</v>
      </c>
      <c r="C1319" s="5">
        <v>0.46</v>
      </c>
      <c r="D1319" s="5">
        <v>2.2000000000000002</v>
      </c>
      <c r="E1319" s="5">
        <v>9.0999999999999998E-2</v>
      </c>
      <c r="F1319" s="5">
        <v>10</v>
      </c>
      <c r="G1319" s="5">
        <v>41</v>
      </c>
      <c r="H1319" s="5">
        <v>0.99638000000000004</v>
      </c>
      <c r="I1319" s="5">
        <v>3.18</v>
      </c>
      <c r="J1319" s="5">
        <v>0.69</v>
      </c>
      <c r="K1319" s="5">
        <v>11.9</v>
      </c>
      <c r="L1319" s="5">
        <v>6</v>
      </c>
      <c r="N1319" s="5">
        <f t="shared" si="361"/>
        <v>0.46902654867256638</v>
      </c>
      <c r="O1319" s="5">
        <f t="shared" si="362"/>
        <v>4.3042333400850714E-4</v>
      </c>
      <c r="P1319" s="5">
        <f t="shared" si="363"/>
        <v>0.46</v>
      </c>
      <c r="Q1319">
        <f t="shared" si="364"/>
        <v>8.9041095890410982E-2</v>
      </c>
      <c r="R1319">
        <f t="shared" si="365"/>
        <v>0.1318864774624374</v>
      </c>
      <c r="S1319">
        <f t="shared" si="366"/>
        <v>0.12676056338028169</v>
      </c>
      <c r="T1319">
        <f t="shared" si="367"/>
        <v>0.12367491166077739</v>
      </c>
      <c r="U1319">
        <f t="shared" si="368"/>
        <v>7.0810210876804129E-4</v>
      </c>
      <c r="V1319">
        <f t="shared" si="369"/>
        <v>0.34645669291338588</v>
      </c>
      <c r="W1319">
        <f t="shared" si="370"/>
        <v>0.21556886227544908</v>
      </c>
      <c r="X1319">
        <f t="shared" si="371"/>
        <v>3.6935415787252004E-3</v>
      </c>
      <c r="Y1319" s="5">
        <f t="shared" si="360"/>
        <v>0.6</v>
      </c>
      <c r="Z1319">
        <f t="shared" si="372"/>
        <v>0</v>
      </c>
      <c r="AA1319">
        <f t="shared" si="373"/>
        <v>0</v>
      </c>
      <c r="AB1319">
        <f t="shared" si="374"/>
        <v>0</v>
      </c>
      <c r="AC1319">
        <f t="shared" si="375"/>
        <v>1</v>
      </c>
      <c r="AD1319">
        <f t="shared" si="376"/>
        <v>0</v>
      </c>
      <c r="AE1319">
        <f t="shared" si="377"/>
        <v>0</v>
      </c>
    </row>
    <row r="1320" spans="1:31" x14ac:dyDescent="0.25">
      <c r="A1320" s="5">
        <v>7.5</v>
      </c>
      <c r="B1320" s="5">
        <v>0.63</v>
      </c>
      <c r="C1320" s="5">
        <v>0.27</v>
      </c>
      <c r="D1320" s="5">
        <v>2</v>
      </c>
      <c r="E1320" s="5">
        <v>8.3000000000000004E-2</v>
      </c>
      <c r="F1320" s="5">
        <v>17</v>
      </c>
      <c r="G1320" s="5">
        <v>91</v>
      </c>
      <c r="H1320" s="5">
        <v>0.99616000000000005</v>
      </c>
      <c r="I1320" s="5">
        <v>3.26</v>
      </c>
      <c r="J1320" s="5">
        <v>0.57999999999999996</v>
      </c>
      <c r="K1320" s="5">
        <v>9.8000000000000007</v>
      </c>
      <c r="L1320" s="5">
        <v>6</v>
      </c>
      <c r="N1320" s="5">
        <f t="shared" si="361"/>
        <v>0.25663716814159293</v>
      </c>
      <c r="O1320" s="5">
        <f t="shared" si="362"/>
        <v>5.4013908581459721E-4</v>
      </c>
      <c r="P1320" s="5">
        <f t="shared" si="363"/>
        <v>0.27</v>
      </c>
      <c r="Q1320">
        <f t="shared" si="364"/>
        <v>7.5342465753424667E-2</v>
      </c>
      <c r="R1320">
        <f t="shared" si="365"/>
        <v>0.11853088480801337</v>
      </c>
      <c r="S1320">
        <f t="shared" si="366"/>
        <v>0.22535211267605634</v>
      </c>
      <c r="T1320">
        <f t="shared" si="367"/>
        <v>0.30035335689045939</v>
      </c>
      <c r="U1320">
        <f t="shared" si="368"/>
        <v>6.836847946725921E-4</v>
      </c>
      <c r="V1320">
        <f t="shared" si="369"/>
        <v>0.40944881889763762</v>
      </c>
      <c r="W1320">
        <f t="shared" si="370"/>
        <v>0.1497005988023952</v>
      </c>
      <c r="X1320">
        <f t="shared" si="371"/>
        <v>1.4774166314900806E-3</v>
      </c>
      <c r="Y1320" s="5">
        <f t="shared" si="360"/>
        <v>0.6</v>
      </c>
      <c r="Z1320">
        <f t="shared" si="372"/>
        <v>0</v>
      </c>
      <c r="AA1320">
        <f t="shared" si="373"/>
        <v>0</v>
      </c>
      <c r="AB1320">
        <f t="shared" si="374"/>
        <v>0</v>
      </c>
      <c r="AC1320">
        <f t="shared" si="375"/>
        <v>1</v>
      </c>
      <c r="AD1320">
        <f t="shared" si="376"/>
        <v>0</v>
      </c>
      <c r="AE1320">
        <f t="shared" si="377"/>
        <v>0</v>
      </c>
    </row>
    <row r="1321" spans="1:31" x14ac:dyDescent="0.25">
      <c r="A1321" s="5">
        <v>9.1</v>
      </c>
      <c r="B1321" s="5">
        <v>0.76</v>
      </c>
      <c r="C1321" s="5">
        <v>0.68</v>
      </c>
      <c r="D1321" s="5">
        <v>1.7</v>
      </c>
      <c r="E1321" s="5">
        <v>0.41399999999999998</v>
      </c>
      <c r="F1321" s="5">
        <v>18</v>
      </c>
      <c r="G1321" s="5">
        <v>64</v>
      </c>
      <c r="H1321" s="5">
        <v>0.99651999999999996</v>
      </c>
      <c r="I1321" s="5">
        <v>2.9</v>
      </c>
      <c r="J1321" s="5">
        <v>1.33</v>
      </c>
      <c r="K1321" s="5">
        <v>9.1</v>
      </c>
      <c r="L1321" s="5">
        <v>6</v>
      </c>
      <c r="N1321" s="5">
        <f t="shared" si="361"/>
        <v>0.39823008849557517</v>
      </c>
      <c r="O1321" s="5">
        <f t="shared" si="362"/>
        <v>4.5574235365606643E-4</v>
      </c>
      <c r="P1321" s="5">
        <f t="shared" si="363"/>
        <v>0.68</v>
      </c>
      <c r="Q1321">
        <f t="shared" si="364"/>
        <v>5.4794520547945202E-2</v>
      </c>
      <c r="R1321">
        <f t="shared" si="365"/>
        <v>0.671118530884808</v>
      </c>
      <c r="S1321">
        <f t="shared" si="366"/>
        <v>0.23943661971830985</v>
      </c>
      <c r="T1321">
        <f t="shared" si="367"/>
        <v>0.20494699646643111</v>
      </c>
      <c r="U1321">
        <f t="shared" si="368"/>
        <v>7.2364039955604559E-4</v>
      </c>
      <c r="V1321">
        <f t="shared" si="369"/>
        <v>0.12598425196850374</v>
      </c>
      <c r="W1321">
        <f t="shared" si="370"/>
        <v>0.5988023952095809</v>
      </c>
      <c r="X1321">
        <f t="shared" si="371"/>
        <v>7.387083157450393E-4</v>
      </c>
      <c r="Y1321" s="5">
        <f t="shared" si="360"/>
        <v>0.6</v>
      </c>
      <c r="Z1321">
        <f t="shared" si="372"/>
        <v>0</v>
      </c>
      <c r="AA1321">
        <f t="shared" si="373"/>
        <v>0</v>
      </c>
      <c r="AB1321">
        <f t="shared" si="374"/>
        <v>0</v>
      </c>
      <c r="AC1321">
        <f t="shared" si="375"/>
        <v>1</v>
      </c>
      <c r="AD1321">
        <f t="shared" si="376"/>
        <v>0</v>
      </c>
      <c r="AE1321">
        <f t="shared" si="377"/>
        <v>0</v>
      </c>
    </row>
    <row r="1322" spans="1:31" x14ac:dyDescent="0.25">
      <c r="A1322" s="5">
        <v>9.6999999999999993</v>
      </c>
      <c r="B1322" s="5">
        <v>0.66</v>
      </c>
      <c r="C1322" s="5">
        <v>0.34</v>
      </c>
      <c r="D1322" s="5">
        <v>2.6</v>
      </c>
      <c r="E1322" s="5">
        <v>9.4E-2</v>
      </c>
      <c r="F1322" s="5">
        <v>12</v>
      </c>
      <c r="G1322" s="5">
        <v>88</v>
      </c>
      <c r="H1322" s="5">
        <v>0.99795999999999996</v>
      </c>
      <c r="I1322" s="5">
        <v>3.26</v>
      </c>
      <c r="J1322" s="5">
        <v>0.66</v>
      </c>
      <c r="K1322" s="5">
        <v>10.1</v>
      </c>
      <c r="L1322" s="5">
        <v>5</v>
      </c>
      <c r="N1322" s="5">
        <f t="shared" si="361"/>
        <v>0.45132743362831851</v>
      </c>
      <c r="O1322" s="5">
        <f t="shared" si="362"/>
        <v>5.2325973938289105E-4</v>
      </c>
      <c r="P1322" s="5">
        <f t="shared" si="363"/>
        <v>0.34</v>
      </c>
      <c r="Q1322">
        <f t="shared" si="364"/>
        <v>0.11643835616438358</v>
      </c>
      <c r="R1322">
        <f t="shared" si="365"/>
        <v>0.13689482470784642</v>
      </c>
      <c r="S1322">
        <f t="shared" si="366"/>
        <v>0.15492957746478872</v>
      </c>
      <c r="T1322">
        <f t="shared" si="367"/>
        <v>0.28975265017667845</v>
      </c>
      <c r="U1322">
        <f t="shared" si="368"/>
        <v>8.834628190898965E-4</v>
      </c>
      <c r="V1322">
        <f t="shared" si="369"/>
        <v>0.40944881889763762</v>
      </c>
      <c r="W1322">
        <f t="shared" si="370"/>
        <v>0.19760479041916171</v>
      </c>
      <c r="X1322">
        <f t="shared" si="371"/>
        <v>1.7940059096665253E-3</v>
      </c>
      <c r="Y1322" s="5">
        <f t="shared" si="360"/>
        <v>0.4</v>
      </c>
      <c r="Z1322">
        <f t="shared" si="372"/>
        <v>0</v>
      </c>
      <c r="AA1322">
        <f t="shared" si="373"/>
        <v>0</v>
      </c>
      <c r="AB1322">
        <f t="shared" si="374"/>
        <v>1</v>
      </c>
      <c r="AC1322">
        <f t="shared" si="375"/>
        <v>0</v>
      </c>
      <c r="AD1322">
        <f t="shared" si="376"/>
        <v>0</v>
      </c>
      <c r="AE1322">
        <f t="shared" si="377"/>
        <v>0</v>
      </c>
    </row>
    <row r="1323" spans="1:31" x14ac:dyDescent="0.25">
      <c r="A1323" s="5">
        <v>5</v>
      </c>
      <c r="B1323" s="5">
        <v>0.74</v>
      </c>
      <c r="C1323" s="5">
        <v>0</v>
      </c>
      <c r="D1323" s="5">
        <v>1.2</v>
      </c>
      <c r="E1323" s="5">
        <v>4.1000000000000002E-2</v>
      </c>
      <c r="F1323" s="5">
        <v>16</v>
      </c>
      <c r="G1323" s="5">
        <v>46</v>
      </c>
      <c r="H1323" s="5">
        <v>0.99258000000000002</v>
      </c>
      <c r="I1323" s="5">
        <v>4.01</v>
      </c>
      <c r="J1323" s="5">
        <v>0.59</v>
      </c>
      <c r="K1323" s="5">
        <v>12.5</v>
      </c>
      <c r="L1323" s="5">
        <v>6</v>
      </c>
      <c r="N1323" s="5">
        <f t="shared" si="361"/>
        <v>3.5398230088495602E-2</v>
      </c>
      <c r="O1323" s="5">
        <f t="shared" si="362"/>
        <v>1.8567281074876782E-4</v>
      </c>
      <c r="P1323" s="5">
        <f t="shared" si="363"/>
        <v>0</v>
      </c>
      <c r="Q1323">
        <f t="shared" si="364"/>
        <v>2.0547945205479447E-2</v>
      </c>
      <c r="R1323">
        <f t="shared" si="365"/>
        <v>4.8414023372287153E-2</v>
      </c>
      <c r="S1323">
        <f t="shared" si="366"/>
        <v>0.21126760563380281</v>
      </c>
      <c r="T1323">
        <f t="shared" si="367"/>
        <v>0.14134275618374559</v>
      </c>
      <c r="U1323">
        <f t="shared" si="368"/>
        <v>2.8634850166481984E-4</v>
      </c>
      <c r="V1323">
        <f t="shared" si="369"/>
        <v>1</v>
      </c>
      <c r="W1323">
        <f t="shared" si="370"/>
        <v>0.155688622754491</v>
      </c>
      <c r="X1323">
        <f t="shared" si="371"/>
        <v>4.3267201350780911E-3</v>
      </c>
      <c r="Y1323" s="5">
        <f t="shared" si="360"/>
        <v>0.6</v>
      </c>
      <c r="Z1323">
        <f t="shared" si="372"/>
        <v>0</v>
      </c>
      <c r="AA1323">
        <f t="shared" si="373"/>
        <v>0</v>
      </c>
      <c r="AB1323">
        <f t="shared" si="374"/>
        <v>0</v>
      </c>
      <c r="AC1323">
        <f t="shared" si="375"/>
        <v>1</v>
      </c>
      <c r="AD1323">
        <f t="shared" si="376"/>
        <v>0</v>
      </c>
      <c r="AE1323">
        <f t="shared" si="377"/>
        <v>0</v>
      </c>
    </row>
    <row r="1324" spans="1:31" x14ac:dyDescent="0.25">
      <c r="A1324" s="5">
        <v>9.1</v>
      </c>
      <c r="B1324" s="5">
        <v>0.34</v>
      </c>
      <c r="C1324" s="5">
        <v>0.42</v>
      </c>
      <c r="D1324" s="5">
        <v>1.8</v>
      </c>
      <c r="E1324" s="5">
        <v>5.8000000000000003E-2</v>
      </c>
      <c r="F1324" s="5">
        <v>9</v>
      </c>
      <c r="G1324" s="5">
        <v>18</v>
      </c>
      <c r="H1324" s="5">
        <v>0.99392000000000003</v>
      </c>
      <c r="I1324" s="5">
        <v>3.18</v>
      </c>
      <c r="J1324" s="5">
        <v>0.55000000000000004</v>
      </c>
      <c r="K1324" s="5">
        <v>11.4</v>
      </c>
      <c r="L1324" s="5">
        <v>5</v>
      </c>
      <c r="N1324" s="5">
        <f t="shared" si="361"/>
        <v>0.39823008849557517</v>
      </c>
      <c r="O1324" s="5">
        <f t="shared" si="362"/>
        <v>2.0255215718047395E-4</v>
      </c>
      <c r="P1324" s="5">
        <f t="shared" si="363"/>
        <v>0.42</v>
      </c>
      <c r="Q1324">
        <f t="shared" si="364"/>
        <v>6.164383561643836E-2</v>
      </c>
      <c r="R1324">
        <f t="shared" si="365"/>
        <v>7.6794657762938229E-2</v>
      </c>
      <c r="S1324">
        <f t="shared" si="366"/>
        <v>0.11267605633802817</v>
      </c>
      <c r="T1324">
        <f t="shared" si="367"/>
        <v>4.2402826855123678E-2</v>
      </c>
      <c r="U1324">
        <f t="shared" si="368"/>
        <v>4.3507214206437675E-4</v>
      </c>
      <c r="V1324">
        <f t="shared" si="369"/>
        <v>0.34645669291338588</v>
      </c>
      <c r="W1324">
        <f t="shared" si="370"/>
        <v>0.1317365269461078</v>
      </c>
      <c r="X1324">
        <f t="shared" si="371"/>
        <v>3.1658927817644574E-3</v>
      </c>
      <c r="Y1324" s="5">
        <f t="shared" si="360"/>
        <v>0.4</v>
      </c>
      <c r="Z1324">
        <f t="shared" si="372"/>
        <v>0</v>
      </c>
      <c r="AA1324">
        <f t="shared" si="373"/>
        <v>0</v>
      </c>
      <c r="AB1324">
        <f t="shared" si="374"/>
        <v>1</v>
      </c>
      <c r="AC1324">
        <f t="shared" si="375"/>
        <v>0</v>
      </c>
      <c r="AD1324">
        <f t="shared" si="376"/>
        <v>0</v>
      </c>
      <c r="AE1324">
        <f t="shared" si="377"/>
        <v>0</v>
      </c>
    </row>
    <row r="1325" spans="1:31" x14ac:dyDescent="0.25">
      <c r="A1325" s="5">
        <v>9.1</v>
      </c>
      <c r="B1325" s="5">
        <v>0.36</v>
      </c>
      <c r="C1325" s="5">
        <v>0.39</v>
      </c>
      <c r="D1325" s="5">
        <v>1.8</v>
      </c>
      <c r="E1325" s="5">
        <v>0.06</v>
      </c>
      <c r="F1325" s="5">
        <v>21</v>
      </c>
      <c r="G1325" s="5">
        <v>55</v>
      </c>
      <c r="H1325" s="5">
        <v>0.99495</v>
      </c>
      <c r="I1325" s="5">
        <v>3.18</v>
      </c>
      <c r="J1325" s="5">
        <v>0.82</v>
      </c>
      <c r="K1325" s="5">
        <v>11</v>
      </c>
      <c r="L1325" s="5">
        <v>7</v>
      </c>
      <c r="N1325" s="5">
        <f t="shared" si="361"/>
        <v>0.39823008849557517</v>
      </c>
      <c r="O1325" s="5">
        <f t="shared" si="362"/>
        <v>2.8694888933900481E-4</v>
      </c>
      <c r="P1325" s="5">
        <f t="shared" si="363"/>
        <v>0.39</v>
      </c>
      <c r="Q1325">
        <f t="shared" si="364"/>
        <v>6.164383561643836E-2</v>
      </c>
      <c r="R1325">
        <f t="shared" si="365"/>
        <v>8.0133555926544239E-2</v>
      </c>
      <c r="S1325">
        <f t="shared" si="366"/>
        <v>0.28169014084507044</v>
      </c>
      <c r="T1325">
        <f t="shared" si="367"/>
        <v>0.17314487632508835</v>
      </c>
      <c r="U1325">
        <f t="shared" si="368"/>
        <v>5.4938956714761485E-4</v>
      </c>
      <c r="V1325">
        <f t="shared" si="369"/>
        <v>0.34645669291338588</v>
      </c>
      <c r="W1325">
        <f t="shared" si="370"/>
        <v>0.29341317365269459</v>
      </c>
      <c r="X1325">
        <f t="shared" si="371"/>
        <v>2.7437737441958626E-3</v>
      </c>
      <c r="Y1325" s="5">
        <f t="shared" si="360"/>
        <v>0.8</v>
      </c>
      <c r="Z1325">
        <f t="shared" si="372"/>
        <v>0</v>
      </c>
      <c r="AA1325">
        <f t="shared" si="373"/>
        <v>0</v>
      </c>
      <c r="AB1325">
        <f t="shared" si="374"/>
        <v>0</v>
      </c>
      <c r="AC1325">
        <f t="shared" si="375"/>
        <v>0</v>
      </c>
      <c r="AD1325">
        <f t="shared" si="376"/>
        <v>1</v>
      </c>
      <c r="AE1325">
        <f t="shared" si="377"/>
        <v>0</v>
      </c>
    </row>
    <row r="1326" spans="1:31" x14ac:dyDescent="0.25">
      <c r="A1326" s="5">
        <v>6.7</v>
      </c>
      <c r="B1326" s="5">
        <v>0.46</v>
      </c>
      <c r="C1326" s="5">
        <v>0.24</v>
      </c>
      <c r="D1326" s="5">
        <v>1.7</v>
      </c>
      <c r="E1326" s="5">
        <v>7.6999999999999999E-2</v>
      </c>
      <c r="F1326" s="5">
        <v>18</v>
      </c>
      <c r="G1326" s="5">
        <v>34</v>
      </c>
      <c r="H1326" s="5">
        <v>0.99480000000000002</v>
      </c>
      <c r="I1326" s="5">
        <v>3.39</v>
      </c>
      <c r="J1326" s="5">
        <v>0.6</v>
      </c>
      <c r="K1326" s="5">
        <v>10.6</v>
      </c>
      <c r="L1326" s="5">
        <v>6</v>
      </c>
      <c r="N1326" s="5">
        <f t="shared" si="361"/>
        <v>0.18584070796460181</v>
      </c>
      <c r="O1326" s="5">
        <f t="shared" si="362"/>
        <v>2.8694888933900481E-4</v>
      </c>
      <c r="P1326" s="5">
        <f t="shared" si="363"/>
        <v>0.24</v>
      </c>
      <c r="Q1326">
        <f t="shared" si="364"/>
        <v>5.4794520547945202E-2</v>
      </c>
      <c r="R1326">
        <f t="shared" si="365"/>
        <v>0.10851419031719534</v>
      </c>
      <c r="S1326">
        <f t="shared" si="366"/>
        <v>0.23943661971830985</v>
      </c>
      <c r="T1326">
        <f t="shared" si="367"/>
        <v>9.8939929328621903E-2</v>
      </c>
      <c r="U1326">
        <f t="shared" si="368"/>
        <v>5.3274139844617383E-4</v>
      </c>
      <c r="V1326">
        <f t="shared" si="369"/>
        <v>0.51181102362204733</v>
      </c>
      <c r="W1326">
        <f t="shared" si="370"/>
        <v>0.16167664670658682</v>
      </c>
      <c r="X1326">
        <f t="shared" si="371"/>
        <v>2.3216547066272682E-3</v>
      </c>
      <c r="Y1326" s="5">
        <f t="shared" si="360"/>
        <v>0.6</v>
      </c>
      <c r="Z1326">
        <f t="shared" si="372"/>
        <v>0</v>
      </c>
      <c r="AA1326">
        <f t="shared" si="373"/>
        <v>0</v>
      </c>
      <c r="AB1326">
        <f t="shared" si="374"/>
        <v>0</v>
      </c>
      <c r="AC1326">
        <f t="shared" si="375"/>
        <v>1</v>
      </c>
      <c r="AD1326">
        <f t="shared" si="376"/>
        <v>0</v>
      </c>
      <c r="AE1326">
        <f t="shared" si="377"/>
        <v>0</v>
      </c>
    </row>
    <row r="1327" spans="1:31" x14ac:dyDescent="0.25">
      <c r="A1327" s="5">
        <v>6.7</v>
      </c>
      <c r="B1327" s="5">
        <v>0.46</v>
      </c>
      <c r="C1327" s="5">
        <v>0.24</v>
      </c>
      <c r="D1327" s="5">
        <v>1.7</v>
      </c>
      <c r="E1327" s="5">
        <v>7.6999999999999999E-2</v>
      </c>
      <c r="F1327" s="5">
        <v>18</v>
      </c>
      <c r="G1327" s="5">
        <v>34</v>
      </c>
      <c r="H1327" s="5">
        <v>0.99480000000000002</v>
      </c>
      <c r="I1327" s="5">
        <v>3.39</v>
      </c>
      <c r="J1327" s="5">
        <v>0.6</v>
      </c>
      <c r="K1327" s="5">
        <v>10.6</v>
      </c>
      <c r="L1327" s="5">
        <v>6</v>
      </c>
      <c r="N1327" s="5">
        <f t="shared" si="361"/>
        <v>0.18584070796460181</v>
      </c>
      <c r="O1327" s="5">
        <f t="shared" si="362"/>
        <v>2.8694888933900481E-4</v>
      </c>
      <c r="P1327" s="5">
        <f t="shared" si="363"/>
        <v>0.24</v>
      </c>
      <c r="Q1327">
        <f t="shared" si="364"/>
        <v>5.4794520547945202E-2</v>
      </c>
      <c r="R1327">
        <f t="shared" si="365"/>
        <v>0.10851419031719534</v>
      </c>
      <c r="S1327">
        <f t="shared" si="366"/>
        <v>0.23943661971830985</v>
      </c>
      <c r="T1327">
        <f t="shared" si="367"/>
        <v>9.8939929328621903E-2</v>
      </c>
      <c r="U1327">
        <f t="shared" si="368"/>
        <v>5.3274139844617383E-4</v>
      </c>
      <c r="V1327">
        <f t="shared" si="369"/>
        <v>0.51181102362204733</v>
      </c>
      <c r="W1327">
        <f t="shared" si="370"/>
        <v>0.16167664670658682</v>
      </c>
      <c r="X1327">
        <f t="shared" si="371"/>
        <v>2.3216547066272682E-3</v>
      </c>
      <c r="Y1327" s="5">
        <f t="shared" si="360"/>
        <v>0.6</v>
      </c>
      <c r="Z1327">
        <f t="shared" si="372"/>
        <v>0</v>
      </c>
      <c r="AA1327">
        <f t="shared" si="373"/>
        <v>0</v>
      </c>
      <c r="AB1327">
        <f t="shared" si="374"/>
        <v>0</v>
      </c>
      <c r="AC1327">
        <f t="shared" si="375"/>
        <v>1</v>
      </c>
      <c r="AD1327">
        <f t="shared" si="376"/>
        <v>0</v>
      </c>
      <c r="AE1327">
        <f t="shared" si="377"/>
        <v>0</v>
      </c>
    </row>
    <row r="1328" spans="1:31" x14ac:dyDescent="0.25">
      <c r="A1328" s="5">
        <v>6.7</v>
      </c>
      <c r="B1328" s="5">
        <v>0.46</v>
      </c>
      <c r="C1328" s="5">
        <v>0.24</v>
      </c>
      <c r="D1328" s="5">
        <v>1.7</v>
      </c>
      <c r="E1328" s="5">
        <v>7.6999999999999999E-2</v>
      </c>
      <c r="F1328" s="5">
        <v>18</v>
      </c>
      <c r="G1328" s="5">
        <v>34</v>
      </c>
      <c r="H1328" s="5">
        <v>0.99480000000000002</v>
      </c>
      <c r="I1328" s="5">
        <v>3.39</v>
      </c>
      <c r="J1328" s="5">
        <v>0.6</v>
      </c>
      <c r="K1328" s="5">
        <v>10.6</v>
      </c>
      <c r="L1328" s="5">
        <v>6</v>
      </c>
      <c r="N1328" s="5">
        <f t="shared" si="361"/>
        <v>0.18584070796460181</v>
      </c>
      <c r="O1328" s="5">
        <f t="shared" si="362"/>
        <v>2.8694888933900481E-4</v>
      </c>
      <c r="P1328" s="5">
        <f t="shared" si="363"/>
        <v>0.24</v>
      </c>
      <c r="Q1328">
        <f t="shared" si="364"/>
        <v>5.4794520547945202E-2</v>
      </c>
      <c r="R1328">
        <f t="shared" si="365"/>
        <v>0.10851419031719534</v>
      </c>
      <c r="S1328">
        <f t="shared" si="366"/>
        <v>0.23943661971830985</v>
      </c>
      <c r="T1328">
        <f t="shared" si="367"/>
        <v>9.8939929328621903E-2</v>
      </c>
      <c r="U1328">
        <f t="shared" si="368"/>
        <v>5.3274139844617383E-4</v>
      </c>
      <c r="V1328">
        <f t="shared" si="369"/>
        <v>0.51181102362204733</v>
      </c>
      <c r="W1328">
        <f t="shared" si="370"/>
        <v>0.16167664670658682</v>
      </c>
      <c r="X1328">
        <f t="shared" si="371"/>
        <v>2.3216547066272682E-3</v>
      </c>
      <c r="Y1328" s="5">
        <f t="shared" si="360"/>
        <v>0.6</v>
      </c>
      <c r="Z1328">
        <f t="shared" si="372"/>
        <v>0</v>
      </c>
      <c r="AA1328">
        <f t="shared" si="373"/>
        <v>0</v>
      </c>
      <c r="AB1328">
        <f t="shared" si="374"/>
        <v>0</v>
      </c>
      <c r="AC1328">
        <f t="shared" si="375"/>
        <v>1</v>
      </c>
      <c r="AD1328">
        <f t="shared" si="376"/>
        <v>0</v>
      </c>
      <c r="AE1328">
        <f t="shared" si="377"/>
        <v>0</v>
      </c>
    </row>
    <row r="1329" spans="1:31" x14ac:dyDescent="0.25">
      <c r="A1329" s="5">
        <v>6.7</v>
      </c>
      <c r="B1329" s="5">
        <v>0.46</v>
      </c>
      <c r="C1329" s="5">
        <v>0.24</v>
      </c>
      <c r="D1329" s="5">
        <v>1.7</v>
      </c>
      <c r="E1329" s="5">
        <v>7.6999999999999999E-2</v>
      </c>
      <c r="F1329" s="5">
        <v>18</v>
      </c>
      <c r="G1329" s="5">
        <v>34</v>
      </c>
      <c r="H1329" s="5">
        <v>0.99480000000000002</v>
      </c>
      <c r="I1329" s="5">
        <v>3.39</v>
      </c>
      <c r="J1329" s="5">
        <v>0.6</v>
      </c>
      <c r="K1329" s="5">
        <v>10.6</v>
      </c>
      <c r="L1329" s="5">
        <v>6</v>
      </c>
      <c r="N1329" s="5">
        <f t="shared" si="361"/>
        <v>0.18584070796460181</v>
      </c>
      <c r="O1329" s="5">
        <f t="shared" si="362"/>
        <v>3.3758692863412328E-4</v>
      </c>
      <c r="P1329" s="5">
        <f t="shared" si="363"/>
        <v>0.24</v>
      </c>
      <c r="Q1329">
        <f t="shared" si="364"/>
        <v>5.4794520547945202E-2</v>
      </c>
      <c r="R1329">
        <f t="shared" si="365"/>
        <v>0.10851419031719534</v>
      </c>
      <c r="S1329">
        <f t="shared" si="366"/>
        <v>0.23943661971830985</v>
      </c>
      <c r="T1329">
        <f t="shared" si="367"/>
        <v>9.8939929328621903E-2</v>
      </c>
      <c r="U1329">
        <f t="shared" si="368"/>
        <v>5.3274139844617383E-4</v>
      </c>
      <c r="V1329">
        <f t="shared" si="369"/>
        <v>0.51181102362204733</v>
      </c>
      <c r="W1329">
        <f t="shared" si="370"/>
        <v>0.16167664670658682</v>
      </c>
      <c r="X1329">
        <f t="shared" si="371"/>
        <v>2.3216547066272682E-3</v>
      </c>
      <c r="Y1329" s="5">
        <f t="shared" si="360"/>
        <v>0.6</v>
      </c>
      <c r="Z1329">
        <f t="shared" si="372"/>
        <v>0</v>
      </c>
      <c r="AA1329">
        <f t="shared" si="373"/>
        <v>0</v>
      </c>
      <c r="AB1329">
        <f t="shared" si="374"/>
        <v>0</v>
      </c>
      <c r="AC1329">
        <f t="shared" si="375"/>
        <v>1</v>
      </c>
      <c r="AD1329">
        <f t="shared" si="376"/>
        <v>0</v>
      </c>
      <c r="AE1329">
        <f t="shared" si="377"/>
        <v>0</v>
      </c>
    </row>
    <row r="1330" spans="1:31" x14ac:dyDescent="0.25">
      <c r="A1330" s="5">
        <v>6.5</v>
      </c>
      <c r="B1330" s="5">
        <v>0.52</v>
      </c>
      <c r="C1330" s="5">
        <v>0.11</v>
      </c>
      <c r="D1330" s="5">
        <v>1.8</v>
      </c>
      <c r="E1330" s="5">
        <v>7.2999999999999995E-2</v>
      </c>
      <c r="F1330" s="5">
        <v>13</v>
      </c>
      <c r="G1330" s="5">
        <v>38</v>
      </c>
      <c r="H1330" s="5">
        <v>0.99550000000000005</v>
      </c>
      <c r="I1330" s="5">
        <v>3.34</v>
      </c>
      <c r="J1330" s="5">
        <v>0.52</v>
      </c>
      <c r="K1330" s="5">
        <v>9.3000000000000007</v>
      </c>
      <c r="L1330" s="5">
        <v>5</v>
      </c>
      <c r="N1330" s="5">
        <f t="shared" si="361"/>
        <v>0.16814159292035399</v>
      </c>
      <c r="O1330" s="5">
        <f t="shared" si="362"/>
        <v>4.0510431436094791E-4</v>
      </c>
      <c r="P1330" s="5">
        <f t="shared" si="363"/>
        <v>0.11</v>
      </c>
      <c r="Q1330">
        <f t="shared" si="364"/>
        <v>6.164383561643836E-2</v>
      </c>
      <c r="R1330">
        <f t="shared" si="365"/>
        <v>0.1018363939899833</v>
      </c>
      <c r="S1330">
        <f t="shared" si="366"/>
        <v>0.16901408450704225</v>
      </c>
      <c r="T1330">
        <f t="shared" si="367"/>
        <v>0.11307420494699646</v>
      </c>
      <c r="U1330">
        <f t="shared" si="368"/>
        <v>6.1043285238624422E-4</v>
      </c>
      <c r="V1330">
        <f t="shared" si="369"/>
        <v>0.47244094488188965</v>
      </c>
      <c r="W1330">
        <f t="shared" si="370"/>
        <v>0.11377245508982037</v>
      </c>
      <c r="X1330">
        <f t="shared" si="371"/>
        <v>9.4976783452933758E-4</v>
      </c>
      <c r="Y1330" s="5">
        <f t="shared" si="360"/>
        <v>0.4</v>
      </c>
      <c r="Z1330">
        <f t="shared" si="372"/>
        <v>0</v>
      </c>
      <c r="AA1330">
        <f t="shared" si="373"/>
        <v>0</v>
      </c>
      <c r="AB1330">
        <f t="shared" si="374"/>
        <v>1</v>
      </c>
      <c r="AC1330">
        <f t="shared" si="375"/>
        <v>0</v>
      </c>
      <c r="AD1330">
        <f t="shared" si="376"/>
        <v>0</v>
      </c>
      <c r="AE1330">
        <f t="shared" si="377"/>
        <v>0</v>
      </c>
    </row>
    <row r="1331" spans="1:31" x14ac:dyDescent="0.25">
      <c r="A1331" s="5">
        <v>7.4</v>
      </c>
      <c r="B1331" s="5">
        <v>0.6</v>
      </c>
      <c r="C1331" s="5">
        <v>0.26</v>
      </c>
      <c r="D1331" s="5">
        <v>2.1</v>
      </c>
      <c r="E1331" s="5">
        <v>8.3000000000000004E-2</v>
      </c>
      <c r="F1331" s="5">
        <v>17</v>
      </c>
      <c r="G1331" s="5">
        <v>91</v>
      </c>
      <c r="H1331" s="5">
        <v>0.99616000000000005</v>
      </c>
      <c r="I1331" s="5">
        <v>3.29</v>
      </c>
      <c r="J1331" s="5">
        <v>0.56000000000000005</v>
      </c>
      <c r="K1331" s="5">
        <v>9.8000000000000007</v>
      </c>
      <c r="L1331" s="5">
        <v>6</v>
      </c>
      <c r="N1331" s="5">
        <f t="shared" si="361"/>
        <v>0.24778761061946908</v>
      </c>
      <c r="O1331" s="5">
        <f t="shared" si="362"/>
        <v>4.0510431436094791E-4</v>
      </c>
      <c r="P1331" s="5">
        <f t="shared" si="363"/>
        <v>0.26</v>
      </c>
      <c r="Q1331">
        <f t="shared" si="364"/>
        <v>8.2191780821917818E-2</v>
      </c>
      <c r="R1331">
        <f t="shared" si="365"/>
        <v>0.11853088480801337</v>
      </c>
      <c r="S1331">
        <f t="shared" si="366"/>
        <v>0.22535211267605634</v>
      </c>
      <c r="T1331">
        <f t="shared" si="367"/>
        <v>0.30035335689045939</v>
      </c>
      <c r="U1331">
        <f t="shared" si="368"/>
        <v>6.836847946725921E-4</v>
      </c>
      <c r="V1331">
        <f t="shared" si="369"/>
        <v>0.43307086614173229</v>
      </c>
      <c r="W1331">
        <f t="shared" si="370"/>
        <v>0.13772455089820362</v>
      </c>
      <c r="X1331">
        <f t="shared" si="371"/>
        <v>1.4774166314900806E-3</v>
      </c>
      <c r="Y1331" s="5">
        <f t="shared" si="360"/>
        <v>0.6</v>
      </c>
      <c r="Z1331">
        <f t="shared" si="372"/>
        <v>0</v>
      </c>
      <c r="AA1331">
        <f t="shared" si="373"/>
        <v>0</v>
      </c>
      <c r="AB1331">
        <f t="shared" si="374"/>
        <v>0</v>
      </c>
      <c r="AC1331">
        <f t="shared" si="375"/>
        <v>1</v>
      </c>
      <c r="AD1331">
        <f t="shared" si="376"/>
        <v>0</v>
      </c>
      <c r="AE1331">
        <f t="shared" si="377"/>
        <v>0</v>
      </c>
    </row>
    <row r="1332" spans="1:31" x14ac:dyDescent="0.25">
      <c r="A1332" s="5">
        <v>7.4</v>
      </c>
      <c r="B1332" s="5">
        <v>0.6</v>
      </c>
      <c r="C1332" s="5">
        <v>0.26</v>
      </c>
      <c r="D1332" s="5">
        <v>2.1</v>
      </c>
      <c r="E1332" s="5">
        <v>8.3000000000000004E-2</v>
      </c>
      <c r="F1332" s="5">
        <v>17</v>
      </c>
      <c r="G1332" s="5">
        <v>91</v>
      </c>
      <c r="H1332" s="5">
        <v>0.99616000000000005</v>
      </c>
      <c r="I1332" s="5">
        <v>3.29</v>
      </c>
      <c r="J1332" s="5">
        <v>0.56000000000000005</v>
      </c>
      <c r="K1332" s="5">
        <v>9.8000000000000007</v>
      </c>
      <c r="L1332" s="5">
        <v>6</v>
      </c>
      <c r="N1332" s="5">
        <f t="shared" si="361"/>
        <v>0.24778761061946908</v>
      </c>
      <c r="O1332" s="5">
        <f t="shared" si="362"/>
        <v>6.3297549118898112E-4</v>
      </c>
      <c r="P1332" s="5">
        <f t="shared" si="363"/>
        <v>0.26</v>
      </c>
      <c r="Q1332">
        <f t="shared" si="364"/>
        <v>8.2191780821917818E-2</v>
      </c>
      <c r="R1332">
        <f t="shared" si="365"/>
        <v>0.11853088480801337</v>
      </c>
      <c r="S1332">
        <f t="shared" si="366"/>
        <v>0.22535211267605634</v>
      </c>
      <c r="T1332">
        <f t="shared" si="367"/>
        <v>0.30035335689045939</v>
      </c>
      <c r="U1332">
        <f t="shared" si="368"/>
        <v>6.836847946725921E-4</v>
      </c>
      <c r="V1332">
        <f t="shared" si="369"/>
        <v>0.43307086614173229</v>
      </c>
      <c r="W1332">
        <f t="shared" si="370"/>
        <v>0.13772455089820362</v>
      </c>
      <c r="X1332">
        <f t="shared" si="371"/>
        <v>1.4774166314900806E-3</v>
      </c>
      <c r="Y1332" s="5">
        <f t="shared" si="360"/>
        <v>0.6</v>
      </c>
      <c r="Z1332">
        <f t="shared" si="372"/>
        <v>0</v>
      </c>
      <c r="AA1332">
        <f t="shared" si="373"/>
        <v>0</v>
      </c>
      <c r="AB1332">
        <f t="shared" si="374"/>
        <v>0</v>
      </c>
      <c r="AC1332">
        <f t="shared" si="375"/>
        <v>1</v>
      </c>
      <c r="AD1332">
        <f t="shared" si="376"/>
        <v>0</v>
      </c>
      <c r="AE1332">
        <f t="shared" si="377"/>
        <v>0</v>
      </c>
    </row>
    <row r="1333" spans="1:31" x14ac:dyDescent="0.25">
      <c r="A1333" s="5">
        <v>7.8</v>
      </c>
      <c r="B1333" s="5">
        <v>0.87</v>
      </c>
      <c r="C1333" s="5">
        <v>0.26</v>
      </c>
      <c r="D1333" s="5">
        <v>3.8</v>
      </c>
      <c r="E1333" s="5">
        <v>0.107</v>
      </c>
      <c r="F1333" s="5">
        <v>31</v>
      </c>
      <c r="G1333" s="5">
        <v>67</v>
      </c>
      <c r="H1333" s="5">
        <v>0.99668000000000001</v>
      </c>
      <c r="I1333" s="5">
        <v>3.26</v>
      </c>
      <c r="J1333" s="5">
        <v>0.46</v>
      </c>
      <c r="K1333" s="5">
        <v>9.1999999999999993</v>
      </c>
      <c r="L1333" s="5">
        <v>5</v>
      </c>
      <c r="N1333" s="5">
        <f t="shared" si="361"/>
        <v>0.2831858407079646</v>
      </c>
      <c r="O1333" s="5">
        <f t="shared" si="362"/>
        <v>2.2787117682803321E-4</v>
      </c>
      <c r="P1333" s="5">
        <f t="shared" si="363"/>
        <v>0.26</v>
      </c>
      <c r="Q1333">
        <f t="shared" si="364"/>
        <v>0.19863013698630136</v>
      </c>
      <c r="R1333">
        <f t="shared" si="365"/>
        <v>0.15859766277128548</v>
      </c>
      <c r="S1333">
        <f t="shared" si="366"/>
        <v>0.42253521126760563</v>
      </c>
      <c r="T1333">
        <f t="shared" si="367"/>
        <v>0.21554770318021202</v>
      </c>
      <c r="U1333">
        <f t="shared" si="368"/>
        <v>7.4139844617092333E-4</v>
      </c>
      <c r="V1333">
        <f t="shared" si="369"/>
        <v>0.40944881889763762</v>
      </c>
      <c r="W1333">
        <f t="shared" si="370"/>
        <v>7.7844311377245512E-2</v>
      </c>
      <c r="X1333">
        <f t="shared" si="371"/>
        <v>8.4423807513718757E-4</v>
      </c>
      <c r="Y1333" s="5">
        <f t="shared" si="360"/>
        <v>0.4</v>
      </c>
      <c r="Z1333">
        <f t="shared" si="372"/>
        <v>0</v>
      </c>
      <c r="AA1333">
        <f t="shared" si="373"/>
        <v>0</v>
      </c>
      <c r="AB1333">
        <f t="shared" si="374"/>
        <v>1</v>
      </c>
      <c r="AC1333">
        <f t="shared" si="375"/>
        <v>0</v>
      </c>
      <c r="AD1333">
        <f t="shared" si="376"/>
        <v>0</v>
      </c>
      <c r="AE1333">
        <f t="shared" si="377"/>
        <v>0</v>
      </c>
    </row>
    <row r="1334" spans="1:31" x14ac:dyDescent="0.25">
      <c r="A1334" s="5">
        <v>8.4</v>
      </c>
      <c r="B1334" s="5">
        <v>0.39</v>
      </c>
      <c r="C1334" s="5">
        <v>0.1</v>
      </c>
      <c r="D1334" s="5">
        <v>1.7</v>
      </c>
      <c r="E1334" s="5">
        <v>7.4999999999999997E-2</v>
      </c>
      <c r="F1334" s="5">
        <v>6</v>
      </c>
      <c r="G1334" s="5">
        <v>25</v>
      </c>
      <c r="H1334" s="5">
        <v>0.99580999999999997</v>
      </c>
      <c r="I1334" s="5">
        <v>3.09</v>
      </c>
      <c r="J1334" s="5">
        <v>0.43</v>
      </c>
      <c r="K1334" s="5">
        <v>9.6999999999999993</v>
      </c>
      <c r="L1334" s="5">
        <v>6</v>
      </c>
      <c r="N1334" s="5">
        <f t="shared" si="361"/>
        <v>0.33628318584070799</v>
      </c>
      <c r="O1334" s="5">
        <f t="shared" si="362"/>
        <v>5.5279859563837691E-4</v>
      </c>
      <c r="P1334" s="5">
        <f t="shared" si="363"/>
        <v>0.1</v>
      </c>
      <c r="Q1334">
        <f t="shared" si="364"/>
        <v>5.4794520547945202E-2</v>
      </c>
      <c r="R1334">
        <f t="shared" si="365"/>
        <v>0.10517529215358933</v>
      </c>
      <c r="S1334">
        <f t="shared" si="366"/>
        <v>7.0422535211267609E-2</v>
      </c>
      <c r="T1334">
        <f t="shared" si="367"/>
        <v>6.7137809187279157E-2</v>
      </c>
      <c r="U1334">
        <f t="shared" si="368"/>
        <v>6.4483906770255073E-4</v>
      </c>
      <c r="V1334">
        <f t="shared" si="369"/>
        <v>0.27559055118110215</v>
      </c>
      <c r="W1334">
        <f t="shared" si="370"/>
        <v>5.988023952095807E-2</v>
      </c>
      <c r="X1334">
        <f t="shared" si="371"/>
        <v>1.3718868720979304E-3</v>
      </c>
      <c r="Y1334" s="5">
        <f t="shared" si="360"/>
        <v>0.6</v>
      </c>
      <c r="Z1334">
        <f t="shared" si="372"/>
        <v>0</v>
      </c>
      <c r="AA1334">
        <f t="shared" si="373"/>
        <v>0</v>
      </c>
      <c r="AB1334">
        <f t="shared" si="374"/>
        <v>0</v>
      </c>
      <c r="AC1334">
        <f t="shared" si="375"/>
        <v>1</v>
      </c>
      <c r="AD1334">
        <f t="shared" si="376"/>
        <v>0</v>
      </c>
      <c r="AE1334">
        <f t="shared" si="377"/>
        <v>0</v>
      </c>
    </row>
    <row r="1335" spans="1:31" x14ac:dyDescent="0.25">
      <c r="A1335" s="5">
        <v>9.1</v>
      </c>
      <c r="B1335" s="5">
        <v>0.77500000000000002</v>
      </c>
      <c r="C1335" s="5">
        <v>0.22</v>
      </c>
      <c r="D1335" s="5">
        <v>2.2000000000000002</v>
      </c>
      <c r="E1335" s="5">
        <v>7.9000000000000001E-2</v>
      </c>
      <c r="F1335" s="5">
        <v>12</v>
      </c>
      <c r="G1335" s="5">
        <v>48</v>
      </c>
      <c r="H1335" s="5">
        <v>0.99760000000000004</v>
      </c>
      <c r="I1335" s="5">
        <v>3.18</v>
      </c>
      <c r="J1335" s="5">
        <v>0.51</v>
      </c>
      <c r="K1335" s="5">
        <v>9.6</v>
      </c>
      <c r="L1335" s="5">
        <v>5</v>
      </c>
      <c r="N1335" s="5">
        <f t="shared" si="361"/>
        <v>0.39823008849557517</v>
      </c>
      <c r="O1335" s="5">
        <f t="shared" si="362"/>
        <v>6.0343663493349527E-4</v>
      </c>
      <c r="P1335" s="5">
        <f t="shared" si="363"/>
        <v>0.22</v>
      </c>
      <c r="Q1335">
        <f t="shared" si="364"/>
        <v>8.9041095890410982E-2</v>
      </c>
      <c r="R1335">
        <f t="shared" si="365"/>
        <v>0.11185308848080135</v>
      </c>
      <c r="S1335">
        <f t="shared" si="366"/>
        <v>0.15492957746478872</v>
      </c>
      <c r="T1335">
        <f t="shared" si="367"/>
        <v>0.14840989399293286</v>
      </c>
      <c r="U1335">
        <f t="shared" si="368"/>
        <v>8.4350721420644302E-4</v>
      </c>
      <c r="V1335">
        <f t="shared" si="369"/>
        <v>0.34645669291338588</v>
      </c>
      <c r="W1335">
        <f t="shared" si="370"/>
        <v>0.10778443113772455</v>
      </c>
      <c r="X1335">
        <f t="shared" si="371"/>
        <v>1.2663571127057823E-3</v>
      </c>
      <c r="Y1335" s="5">
        <f t="shared" si="360"/>
        <v>0.4</v>
      </c>
      <c r="Z1335">
        <f t="shared" si="372"/>
        <v>0</v>
      </c>
      <c r="AA1335">
        <f t="shared" si="373"/>
        <v>0</v>
      </c>
      <c r="AB1335">
        <f t="shared" si="374"/>
        <v>1</v>
      </c>
      <c r="AC1335">
        <f t="shared" si="375"/>
        <v>0</v>
      </c>
      <c r="AD1335">
        <f t="shared" si="376"/>
        <v>0</v>
      </c>
      <c r="AE1335">
        <f t="shared" si="377"/>
        <v>0</v>
      </c>
    </row>
    <row r="1336" spans="1:31" x14ac:dyDescent="0.25">
      <c r="A1336" s="5">
        <v>7.2</v>
      </c>
      <c r="B1336" s="5">
        <v>0.83499999999999996</v>
      </c>
      <c r="C1336" s="5">
        <v>0</v>
      </c>
      <c r="D1336" s="5">
        <v>2</v>
      </c>
      <c r="E1336" s="5">
        <v>0.16600000000000001</v>
      </c>
      <c r="F1336" s="5">
        <v>4</v>
      </c>
      <c r="G1336" s="5">
        <v>11</v>
      </c>
      <c r="H1336" s="5">
        <v>0.99607999999999997</v>
      </c>
      <c r="I1336" s="5">
        <v>3.39</v>
      </c>
      <c r="J1336" s="5">
        <v>0.52</v>
      </c>
      <c r="K1336" s="5">
        <v>10</v>
      </c>
      <c r="L1336" s="5">
        <v>5</v>
      </c>
      <c r="N1336" s="5">
        <f t="shared" si="361"/>
        <v>0.23008849557522126</v>
      </c>
      <c r="O1336" s="5">
        <f t="shared" si="362"/>
        <v>3.882249679292417E-4</v>
      </c>
      <c r="P1336" s="5">
        <f t="shared" si="363"/>
        <v>0</v>
      </c>
      <c r="Q1336">
        <f t="shared" si="364"/>
        <v>7.5342465753424667E-2</v>
      </c>
      <c r="R1336">
        <f t="shared" si="365"/>
        <v>0.2570951585976628</v>
      </c>
      <c r="S1336">
        <f t="shared" si="366"/>
        <v>4.2253521126760563E-2</v>
      </c>
      <c r="T1336">
        <f t="shared" si="367"/>
        <v>1.7667844522968199E-2</v>
      </c>
      <c r="U1336">
        <f t="shared" si="368"/>
        <v>6.74805771365147E-4</v>
      </c>
      <c r="V1336">
        <f t="shared" si="369"/>
        <v>0.51181102362204733</v>
      </c>
      <c r="W1336">
        <f t="shared" si="370"/>
        <v>0.11377245508982037</v>
      </c>
      <c r="X1336">
        <f t="shared" si="371"/>
        <v>1.6884761502743769E-3</v>
      </c>
      <c r="Y1336" s="5">
        <f t="shared" si="360"/>
        <v>0.4</v>
      </c>
      <c r="Z1336">
        <f t="shared" si="372"/>
        <v>0</v>
      </c>
      <c r="AA1336">
        <f t="shared" si="373"/>
        <v>0</v>
      </c>
      <c r="AB1336">
        <f t="shared" si="374"/>
        <v>1</v>
      </c>
      <c r="AC1336">
        <f t="shared" si="375"/>
        <v>0</v>
      </c>
      <c r="AD1336">
        <f t="shared" si="376"/>
        <v>0</v>
      </c>
      <c r="AE1336">
        <f t="shared" si="377"/>
        <v>0</v>
      </c>
    </row>
    <row r="1337" spans="1:31" x14ac:dyDescent="0.25">
      <c r="A1337" s="5">
        <v>6.6</v>
      </c>
      <c r="B1337" s="5">
        <v>0.57999999999999996</v>
      </c>
      <c r="C1337" s="5">
        <v>0.02</v>
      </c>
      <c r="D1337" s="5">
        <v>2.4</v>
      </c>
      <c r="E1337" s="5">
        <v>6.9000000000000006E-2</v>
      </c>
      <c r="F1337" s="5">
        <v>19</v>
      </c>
      <c r="G1337" s="5">
        <v>40</v>
      </c>
      <c r="H1337" s="5">
        <v>0.99387000000000003</v>
      </c>
      <c r="I1337" s="5">
        <v>3.38</v>
      </c>
      <c r="J1337" s="5">
        <v>0.66</v>
      </c>
      <c r="K1337" s="5">
        <v>12.6</v>
      </c>
      <c r="L1337" s="5">
        <v>6</v>
      </c>
      <c r="N1337" s="5">
        <f t="shared" si="361"/>
        <v>0.17699115044247787</v>
      </c>
      <c r="O1337" s="5">
        <f t="shared" si="362"/>
        <v>3.2070758220241707E-4</v>
      </c>
      <c r="P1337" s="5">
        <f t="shared" si="363"/>
        <v>0.02</v>
      </c>
      <c r="Q1337">
        <f t="shared" si="364"/>
        <v>0.10273972602739727</v>
      </c>
      <c r="R1337">
        <f t="shared" si="365"/>
        <v>9.5158597662771308E-2</v>
      </c>
      <c r="S1337">
        <f t="shared" si="366"/>
        <v>0.25352112676056338</v>
      </c>
      <c r="T1337">
        <f t="shared" si="367"/>
        <v>0.12014134275618374</v>
      </c>
      <c r="U1337">
        <f t="shared" si="368"/>
        <v>4.2952275249722978E-4</v>
      </c>
      <c r="V1337">
        <f t="shared" si="369"/>
        <v>0.50393700787401563</v>
      </c>
      <c r="W1337">
        <f t="shared" si="370"/>
        <v>0.19760479041916171</v>
      </c>
      <c r="X1337">
        <f t="shared" si="371"/>
        <v>4.4322498944702401E-3</v>
      </c>
      <c r="Y1337" s="5">
        <f t="shared" si="360"/>
        <v>0.6</v>
      </c>
      <c r="Z1337">
        <f t="shared" si="372"/>
        <v>0</v>
      </c>
      <c r="AA1337">
        <f t="shared" si="373"/>
        <v>0</v>
      </c>
      <c r="AB1337">
        <f t="shared" si="374"/>
        <v>0</v>
      </c>
      <c r="AC1337">
        <f t="shared" si="375"/>
        <v>1</v>
      </c>
      <c r="AD1337">
        <f t="shared" si="376"/>
        <v>0</v>
      </c>
      <c r="AE1337">
        <f t="shared" si="377"/>
        <v>0</v>
      </c>
    </row>
    <row r="1338" spans="1:31" x14ac:dyDescent="0.25">
      <c r="A1338" s="5">
        <v>6</v>
      </c>
      <c r="B1338" s="5">
        <v>0.5</v>
      </c>
      <c r="C1338" s="5">
        <v>0</v>
      </c>
      <c r="D1338" s="5">
        <v>1.4</v>
      </c>
      <c r="E1338" s="5">
        <v>5.7000000000000002E-2</v>
      </c>
      <c r="F1338" s="5">
        <v>15</v>
      </c>
      <c r="G1338" s="5">
        <v>26</v>
      </c>
      <c r="H1338" s="5">
        <v>0.99448000000000003</v>
      </c>
      <c r="I1338" s="5">
        <v>3.36</v>
      </c>
      <c r="J1338" s="5">
        <v>0.45</v>
      </c>
      <c r="K1338" s="5">
        <v>9.5</v>
      </c>
      <c r="L1338" s="5">
        <v>5</v>
      </c>
      <c r="N1338" s="5">
        <f t="shared" si="361"/>
        <v>0.12389380530973454</v>
      </c>
      <c r="O1338" s="5">
        <f t="shared" si="362"/>
        <v>3.2070758220241707E-4</v>
      </c>
      <c r="P1338" s="5">
        <f t="shared" si="363"/>
        <v>0</v>
      </c>
      <c r="Q1338">
        <f t="shared" si="364"/>
        <v>3.4246575342465745E-2</v>
      </c>
      <c r="R1338">
        <f t="shared" si="365"/>
        <v>7.512520868113523E-2</v>
      </c>
      <c r="S1338">
        <f t="shared" si="366"/>
        <v>0.19718309859154928</v>
      </c>
      <c r="T1338">
        <f t="shared" si="367"/>
        <v>7.0671378091872794E-2</v>
      </c>
      <c r="U1338">
        <f t="shared" si="368"/>
        <v>4.9722530521643059E-4</v>
      </c>
      <c r="V1338">
        <f t="shared" si="369"/>
        <v>0.48818897637795267</v>
      </c>
      <c r="W1338">
        <f t="shared" si="370"/>
        <v>7.1856287425149698E-2</v>
      </c>
      <c r="X1338">
        <f t="shared" si="371"/>
        <v>1.1608273533136341E-3</v>
      </c>
      <c r="Y1338" s="5">
        <f t="shared" si="360"/>
        <v>0.4</v>
      </c>
      <c r="Z1338">
        <f t="shared" si="372"/>
        <v>0</v>
      </c>
      <c r="AA1338">
        <f t="shared" si="373"/>
        <v>0</v>
      </c>
      <c r="AB1338">
        <f t="shared" si="374"/>
        <v>1</v>
      </c>
      <c r="AC1338">
        <f t="shared" si="375"/>
        <v>0</v>
      </c>
      <c r="AD1338">
        <f t="shared" si="376"/>
        <v>0</v>
      </c>
      <c r="AE1338">
        <f t="shared" si="377"/>
        <v>0</v>
      </c>
    </row>
    <row r="1339" spans="1:31" x14ac:dyDescent="0.25">
      <c r="A1339" s="5">
        <v>6</v>
      </c>
      <c r="B1339" s="5">
        <v>0.5</v>
      </c>
      <c r="C1339" s="5">
        <v>0</v>
      </c>
      <c r="D1339" s="5">
        <v>1.4</v>
      </c>
      <c r="E1339" s="5">
        <v>5.7000000000000002E-2</v>
      </c>
      <c r="F1339" s="5">
        <v>15</v>
      </c>
      <c r="G1339" s="5">
        <v>26</v>
      </c>
      <c r="H1339" s="5">
        <v>0.99448000000000003</v>
      </c>
      <c r="I1339" s="5">
        <v>3.36</v>
      </c>
      <c r="J1339" s="5">
        <v>0.45</v>
      </c>
      <c r="K1339" s="5">
        <v>9.5</v>
      </c>
      <c r="L1339" s="5">
        <v>5</v>
      </c>
      <c r="N1339" s="5">
        <f t="shared" si="361"/>
        <v>0.12389380530973454</v>
      </c>
      <c r="O1339" s="5">
        <f t="shared" si="362"/>
        <v>3.2070758220241707E-4</v>
      </c>
      <c r="P1339" s="5">
        <f t="shared" si="363"/>
        <v>0</v>
      </c>
      <c r="Q1339">
        <f t="shared" si="364"/>
        <v>3.4246575342465745E-2</v>
      </c>
      <c r="R1339">
        <f t="shared" si="365"/>
        <v>7.512520868113523E-2</v>
      </c>
      <c r="S1339">
        <f t="shared" si="366"/>
        <v>0.19718309859154928</v>
      </c>
      <c r="T1339">
        <f t="shared" si="367"/>
        <v>7.0671378091872794E-2</v>
      </c>
      <c r="U1339">
        <f t="shared" si="368"/>
        <v>4.9722530521643059E-4</v>
      </c>
      <c r="V1339">
        <f t="shared" si="369"/>
        <v>0.48818897637795267</v>
      </c>
      <c r="W1339">
        <f t="shared" si="370"/>
        <v>7.1856287425149698E-2</v>
      </c>
      <c r="X1339">
        <f t="shared" si="371"/>
        <v>1.1608273533136341E-3</v>
      </c>
      <c r="Y1339" s="5">
        <f t="shared" si="360"/>
        <v>0.4</v>
      </c>
      <c r="Z1339">
        <f t="shared" si="372"/>
        <v>0</v>
      </c>
      <c r="AA1339">
        <f t="shared" si="373"/>
        <v>0</v>
      </c>
      <c r="AB1339">
        <f t="shared" si="374"/>
        <v>1</v>
      </c>
      <c r="AC1339">
        <f t="shared" si="375"/>
        <v>0</v>
      </c>
      <c r="AD1339">
        <f t="shared" si="376"/>
        <v>0</v>
      </c>
      <c r="AE1339">
        <f t="shared" si="377"/>
        <v>0</v>
      </c>
    </row>
    <row r="1340" spans="1:31" x14ac:dyDescent="0.25">
      <c r="A1340" s="5">
        <v>6</v>
      </c>
      <c r="B1340" s="5">
        <v>0.5</v>
      </c>
      <c r="C1340" s="5">
        <v>0</v>
      </c>
      <c r="D1340" s="5">
        <v>1.4</v>
      </c>
      <c r="E1340" s="5">
        <v>5.7000000000000002E-2</v>
      </c>
      <c r="F1340" s="5">
        <v>15</v>
      </c>
      <c r="G1340" s="5">
        <v>26</v>
      </c>
      <c r="H1340" s="5">
        <v>0.99448000000000003</v>
      </c>
      <c r="I1340" s="5">
        <v>3.36</v>
      </c>
      <c r="J1340" s="5">
        <v>0.45</v>
      </c>
      <c r="K1340" s="5">
        <v>9.5</v>
      </c>
      <c r="L1340" s="5">
        <v>5</v>
      </c>
      <c r="N1340" s="5">
        <f t="shared" si="361"/>
        <v>0.12389380530973454</v>
      </c>
      <c r="O1340" s="5">
        <f t="shared" si="362"/>
        <v>3.291472554182702E-4</v>
      </c>
      <c r="P1340" s="5">
        <f t="shared" si="363"/>
        <v>0</v>
      </c>
      <c r="Q1340">
        <f t="shared" si="364"/>
        <v>3.4246575342465745E-2</v>
      </c>
      <c r="R1340">
        <f t="shared" si="365"/>
        <v>7.512520868113523E-2</v>
      </c>
      <c r="S1340">
        <f t="shared" si="366"/>
        <v>0.19718309859154928</v>
      </c>
      <c r="T1340">
        <f t="shared" si="367"/>
        <v>7.0671378091872794E-2</v>
      </c>
      <c r="U1340">
        <f t="shared" si="368"/>
        <v>4.9722530521643059E-4</v>
      </c>
      <c r="V1340">
        <f t="shared" si="369"/>
        <v>0.48818897637795267</v>
      </c>
      <c r="W1340">
        <f t="shared" si="370"/>
        <v>7.1856287425149698E-2</v>
      </c>
      <c r="X1340">
        <f t="shared" si="371"/>
        <v>1.1608273533136341E-3</v>
      </c>
      <c r="Y1340" s="5">
        <f t="shared" si="360"/>
        <v>0.4</v>
      </c>
      <c r="Z1340">
        <f t="shared" si="372"/>
        <v>0</v>
      </c>
      <c r="AA1340">
        <f t="shared" si="373"/>
        <v>0</v>
      </c>
      <c r="AB1340">
        <f t="shared" si="374"/>
        <v>1</v>
      </c>
      <c r="AC1340">
        <f t="shared" si="375"/>
        <v>0</v>
      </c>
      <c r="AD1340">
        <f t="shared" si="376"/>
        <v>0</v>
      </c>
      <c r="AE1340">
        <f t="shared" si="377"/>
        <v>0</v>
      </c>
    </row>
    <row r="1341" spans="1:31" x14ac:dyDescent="0.25">
      <c r="A1341" s="5">
        <v>7.5</v>
      </c>
      <c r="B1341" s="5">
        <v>0.51</v>
      </c>
      <c r="C1341" s="5">
        <v>0.02</v>
      </c>
      <c r="D1341" s="5">
        <v>1.7</v>
      </c>
      <c r="E1341" s="5">
        <v>8.4000000000000005E-2</v>
      </c>
      <c r="F1341" s="5">
        <v>13</v>
      </c>
      <c r="G1341" s="5">
        <v>31</v>
      </c>
      <c r="H1341" s="5">
        <v>0.99538000000000004</v>
      </c>
      <c r="I1341" s="5">
        <v>3.36</v>
      </c>
      <c r="J1341" s="5">
        <v>0.54</v>
      </c>
      <c r="K1341" s="5">
        <v>10.5</v>
      </c>
      <c r="L1341" s="5">
        <v>6</v>
      </c>
      <c r="N1341" s="5">
        <f t="shared" si="361"/>
        <v>0.25663716814159293</v>
      </c>
      <c r="O1341" s="5">
        <f t="shared" si="362"/>
        <v>3.291472554182702E-4</v>
      </c>
      <c r="P1341" s="5">
        <f t="shared" si="363"/>
        <v>0.02</v>
      </c>
      <c r="Q1341">
        <f t="shared" si="364"/>
        <v>5.4794520547945202E-2</v>
      </c>
      <c r="R1341">
        <f t="shared" si="365"/>
        <v>0.12020033388981638</v>
      </c>
      <c r="S1341">
        <f t="shared" si="366"/>
        <v>0.16901408450704225</v>
      </c>
      <c r="T1341">
        <f t="shared" si="367"/>
        <v>8.8339222614840993E-2</v>
      </c>
      <c r="U1341">
        <f t="shared" si="368"/>
        <v>5.9711431742508897E-4</v>
      </c>
      <c r="V1341">
        <f t="shared" si="369"/>
        <v>0.48818897637795267</v>
      </c>
      <c r="W1341">
        <f t="shared" si="370"/>
        <v>0.125748502994012</v>
      </c>
      <c r="X1341">
        <f t="shared" si="371"/>
        <v>2.2161249472351201E-3</v>
      </c>
      <c r="Y1341" s="5">
        <f t="shared" si="360"/>
        <v>0.6</v>
      </c>
      <c r="Z1341">
        <f t="shared" si="372"/>
        <v>0</v>
      </c>
      <c r="AA1341">
        <f t="shared" si="373"/>
        <v>0</v>
      </c>
      <c r="AB1341">
        <f t="shared" si="374"/>
        <v>0</v>
      </c>
      <c r="AC1341">
        <f t="shared" si="375"/>
        <v>1</v>
      </c>
      <c r="AD1341">
        <f t="shared" si="376"/>
        <v>0</v>
      </c>
      <c r="AE1341">
        <f t="shared" si="377"/>
        <v>0</v>
      </c>
    </row>
    <row r="1342" spans="1:31" x14ac:dyDescent="0.25">
      <c r="A1342" s="5">
        <v>7.5</v>
      </c>
      <c r="B1342" s="5">
        <v>0.51</v>
      </c>
      <c r="C1342" s="5">
        <v>0.02</v>
      </c>
      <c r="D1342" s="5">
        <v>1.7</v>
      </c>
      <c r="E1342" s="5">
        <v>8.4000000000000005E-2</v>
      </c>
      <c r="F1342" s="5">
        <v>13</v>
      </c>
      <c r="G1342" s="5">
        <v>31</v>
      </c>
      <c r="H1342" s="5">
        <v>0.99538000000000004</v>
      </c>
      <c r="I1342" s="5">
        <v>3.36</v>
      </c>
      <c r="J1342" s="5">
        <v>0.54</v>
      </c>
      <c r="K1342" s="5">
        <v>10.5</v>
      </c>
      <c r="L1342" s="5">
        <v>6</v>
      </c>
      <c r="N1342" s="5">
        <f t="shared" si="361"/>
        <v>0.25663716814159293</v>
      </c>
      <c r="O1342" s="5">
        <f t="shared" si="362"/>
        <v>3.291472554182702E-4</v>
      </c>
      <c r="P1342" s="5">
        <f t="shared" si="363"/>
        <v>0.02</v>
      </c>
      <c r="Q1342">
        <f t="shared" si="364"/>
        <v>5.4794520547945202E-2</v>
      </c>
      <c r="R1342">
        <f t="shared" si="365"/>
        <v>0.12020033388981638</v>
      </c>
      <c r="S1342">
        <f t="shared" si="366"/>
        <v>0.16901408450704225</v>
      </c>
      <c r="T1342">
        <f t="shared" si="367"/>
        <v>8.8339222614840993E-2</v>
      </c>
      <c r="U1342">
        <f t="shared" si="368"/>
        <v>5.9711431742508897E-4</v>
      </c>
      <c r="V1342">
        <f t="shared" si="369"/>
        <v>0.48818897637795267</v>
      </c>
      <c r="W1342">
        <f t="shared" si="370"/>
        <v>0.125748502994012</v>
      </c>
      <c r="X1342">
        <f t="shared" si="371"/>
        <v>2.2161249472351201E-3</v>
      </c>
      <c r="Y1342" s="5">
        <f t="shared" si="360"/>
        <v>0.6</v>
      </c>
      <c r="Z1342">
        <f t="shared" si="372"/>
        <v>0</v>
      </c>
      <c r="AA1342">
        <f t="shared" si="373"/>
        <v>0</v>
      </c>
      <c r="AB1342">
        <f t="shared" si="374"/>
        <v>0</v>
      </c>
      <c r="AC1342">
        <f t="shared" si="375"/>
        <v>1</v>
      </c>
      <c r="AD1342">
        <f t="shared" si="376"/>
        <v>0</v>
      </c>
      <c r="AE1342">
        <f t="shared" si="377"/>
        <v>0</v>
      </c>
    </row>
    <row r="1343" spans="1:31" x14ac:dyDescent="0.25">
      <c r="A1343" s="5">
        <v>7.5</v>
      </c>
      <c r="B1343" s="5">
        <v>0.51</v>
      </c>
      <c r="C1343" s="5">
        <v>0.02</v>
      </c>
      <c r="D1343" s="5">
        <v>1.7</v>
      </c>
      <c r="E1343" s="5">
        <v>8.4000000000000005E-2</v>
      </c>
      <c r="F1343" s="5">
        <v>13</v>
      </c>
      <c r="G1343" s="5">
        <v>31</v>
      </c>
      <c r="H1343" s="5">
        <v>0.99538000000000004</v>
      </c>
      <c r="I1343" s="5">
        <v>3.36</v>
      </c>
      <c r="J1343" s="5">
        <v>0.54</v>
      </c>
      <c r="K1343" s="5">
        <v>10.5</v>
      </c>
      <c r="L1343" s="5">
        <v>6</v>
      </c>
      <c r="N1343" s="5">
        <f t="shared" si="361"/>
        <v>0.25663716814159293</v>
      </c>
      <c r="O1343" s="5">
        <f t="shared" si="362"/>
        <v>3.5446627506582944E-4</v>
      </c>
      <c r="P1343" s="5">
        <f t="shared" si="363"/>
        <v>0.02</v>
      </c>
      <c r="Q1343">
        <f t="shared" si="364"/>
        <v>5.4794520547945202E-2</v>
      </c>
      <c r="R1343">
        <f t="shared" si="365"/>
        <v>0.12020033388981638</v>
      </c>
      <c r="S1343">
        <f t="shared" si="366"/>
        <v>0.16901408450704225</v>
      </c>
      <c r="T1343">
        <f t="shared" si="367"/>
        <v>8.8339222614840993E-2</v>
      </c>
      <c r="U1343">
        <f t="shared" si="368"/>
        <v>5.9711431742508897E-4</v>
      </c>
      <c r="V1343">
        <f t="shared" si="369"/>
        <v>0.48818897637795267</v>
      </c>
      <c r="W1343">
        <f t="shared" si="370"/>
        <v>0.125748502994012</v>
      </c>
      <c r="X1343">
        <f t="shared" si="371"/>
        <v>2.2161249472351201E-3</v>
      </c>
      <c r="Y1343" s="5">
        <f t="shared" si="360"/>
        <v>0.6</v>
      </c>
      <c r="Z1343">
        <f t="shared" si="372"/>
        <v>0</v>
      </c>
      <c r="AA1343">
        <f t="shared" si="373"/>
        <v>0</v>
      </c>
      <c r="AB1343">
        <f t="shared" si="374"/>
        <v>0</v>
      </c>
      <c r="AC1343">
        <f t="shared" si="375"/>
        <v>1</v>
      </c>
      <c r="AD1343">
        <f t="shared" si="376"/>
        <v>0</v>
      </c>
      <c r="AE1343">
        <f t="shared" si="377"/>
        <v>0</v>
      </c>
    </row>
    <row r="1344" spans="1:31" x14ac:dyDescent="0.25">
      <c r="A1344" s="5">
        <v>7.6</v>
      </c>
      <c r="B1344" s="5">
        <v>0.54</v>
      </c>
      <c r="C1344" s="5">
        <v>0.02</v>
      </c>
      <c r="D1344" s="5">
        <v>1.7</v>
      </c>
      <c r="E1344" s="5">
        <v>8.5000000000000006E-2</v>
      </c>
      <c r="F1344" s="5">
        <v>17</v>
      </c>
      <c r="G1344" s="5">
        <v>31</v>
      </c>
      <c r="H1344" s="5">
        <v>0.99589000000000005</v>
      </c>
      <c r="I1344" s="5">
        <v>3.37</v>
      </c>
      <c r="J1344" s="5">
        <v>0.51</v>
      </c>
      <c r="K1344" s="5">
        <v>10.4</v>
      </c>
      <c r="L1344" s="5">
        <v>6</v>
      </c>
      <c r="N1344" s="5">
        <f t="shared" si="361"/>
        <v>0.26548672566371678</v>
      </c>
      <c r="O1344" s="5">
        <f t="shared" si="362"/>
        <v>3.291472554182702E-4</v>
      </c>
      <c r="P1344" s="5">
        <f t="shared" si="363"/>
        <v>0.02</v>
      </c>
      <c r="Q1344">
        <f t="shared" si="364"/>
        <v>5.4794520547945202E-2</v>
      </c>
      <c r="R1344">
        <f t="shared" si="365"/>
        <v>0.12186978297161939</v>
      </c>
      <c r="S1344">
        <f t="shared" si="366"/>
        <v>0.22535211267605634</v>
      </c>
      <c r="T1344">
        <f t="shared" si="367"/>
        <v>8.8339222614840993E-2</v>
      </c>
      <c r="U1344">
        <f t="shared" si="368"/>
        <v>6.5371809100999573E-4</v>
      </c>
      <c r="V1344">
        <f t="shared" si="369"/>
        <v>0.49606299212598431</v>
      </c>
      <c r="W1344">
        <f t="shared" si="370"/>
        <v>0.10778443113772455</v>
      </c>
      <c r="X1344">
        <f t="shared" si="371"/>
        <v>2.1105951878429715E-3</v>
      </c>
      <c r="Y1344" s="5">
        <f t="shared" si="360"/>
        <v>0.6</v>
      </c>
      <c r="Z1344">
        <f t="shared" si="372"/>
        <v>0</v>
      </c>
      <c r="AA1344">
        <f t="shared" si="373"/>
        <v>0</v>
      </c>
      <c r="AB1344">
        <f t="shared" si="374"/>
        <v>0</v>
      </c>
      <c r="AC1344">
        <f t="shared" si="375"/>
        <v>1</v>
      </c>
      <c r="AD1344">
        <f t="shared" si="376"/>
        <v>0</v>
      </c>
      <c r="AE1344">
        <f t="shared" si="377"/>
        <v>0</v>
      </c>
    </row>
    <row r="1345" spans="1:31" x14ac:dyDescent="0.25">
      <c r="A1345" s="5">
        <v>7.5</v>
      </c>
      <c r="B1345" s="5">
        <v>0.51</v>
      </c>
      <c r="C1345" s="5">
        <v>0.02</v>
      </c>
      <c r="D1345" s="5">
        <v>1.7</v>
      </c>
      <c r="E1345" s="5">
        <v>8.4000000000000005E-2</v>
      </c>
      <c r="F1345" s="5">
        <v>13</v>
      </c>
      <c r="G1345" s="5">
        <v>31</v>
      </c>
      <c r="H1345" s="5">
        <v>0.99538000000000004</v>
      </c>
      <c r="I1345" s="5">
        <v>3.36</v>
      </c>
      <c r="J1345" s="5">
        <v>0.54</v>
      </c>
      <c r="K1345" s="5">
        <v>10.5</v>
      </c>
      <c r="L1345" s="5">
        <v>6</v>
      </c>
      <c r="N1345" s="5">
        <f t="shared" si="361"/>
        <v>0.25663716814159293</v>
      </c>
      <c r="O1345" s="5">
        <f t="shared" si="362"/>
        <v>2.5319019647559245E-4</v>
      </c>
      <c r="P1345" s="5">
        <f t="shared" si="363"/>
        <v>0.02</v>
      </c>
      <c r="Q1345">
        <f t="shared" si="364"/>
        <v>5.4794520547945202E-2</v>
      </c>
      <c r="R1345">
        <f t="shared" si="365"/>
        <v>0.12020033388981638</v>
      </c>
      <c r="S1345">
        <f t="shared" si="366"/>
        <v>0.16901408450704225</v>
      </c>
      <c r="T1345">
        <f t="shared" si="367"/>
        <v>8.8339222614840993E-2</v>
      </c>
      <c r="U1345">
        <f t="shared" si="368"/>
        <v>5.9711431742508897E-4</v>
      </c>
      <c r="V1345">
        <f t="shared" si="369"/>
        <v>0.48818897637795267</v>
      </c>
      <c r="W1345">
        <f t="shared" si="370"/>
        <v>0.125748502994012</v>
      </c>
      <c r="X1345">
        <f t="shared" si="371"/>
        <v>2.2161249472351201E-3</v>
      </c>
      <c r="Y1345" s="5">
        <f t="shared" si="360"/>
        <v>0.6</v>
      </c>
      <c r="Z1345">
        <f t="shared" si="372"/>
        <v>0</v>
      </c>
      <c r="AA1345">
        <f t="shared" si="373"/>
        <v>0</v>
      </c>
      <c r="AB1345">
        <f t="shared" si="374"/>
        <v>0</v>
      </c>
      <c r="AC1345">
        <f t="shared" si="375"/>
        <v>1</v>
      </c>
      <c r="AD1345">
        <f t="shared" si="376"/>
        <v>0</v>
      </c>
      <c r="AE1345">
        <f t="shared" si="377"/>
        <v>0</v>
      </c>
    </row>
    <row r="1346" spans="1:31" x14ac:dyDescent="0.25">
      <c r="A1346" s="5">
        <v>11.5</v>
      </c>
      <c r="B1346" s="5">
        <v>0.42</v>
      </c>
      <c r="C1346" s="5">
        <v>0.48</v>
      </c>
      <c r="D1346" s="5">
        <v>2.6</v>
      </c>
      <c r="E1346" s="5">
        <v>7.6999999999999999E-2</v>
      </c>
      <c r="F1346" s="5">
        <v>8</v>
      </c>
      <c r="G1346" s="5">
        <v>20</v>
      </c>
      <c r="H1346" s="5">
        <v>0.99851999999999996</v>
      </c>
      <c r="I1346" s="5">
        <v>3.09</v>
      </c>
      <c r="J1346" s="5">
        <v>0.53</v>
      </c>
      <c r="K1346" s="5">
        <v>11</v>
      </c>
      <c r="L1346" s="5">
        <v>5</v>
      </c>
      <c r="N1346" s="5">
        <f t="shared" si="361"/>
        <v>0.61061946902654862</v>
      </c>
      <c r="O1346" s="5">
        <f t="shared" si="362"/>
        <v>2.700695429072986E-4</v>
      </c>
      <c r="P1346" s="5">
        <f t="shared" si="363"/>
        <v>0.48</v>
      </c>
      <c r="Q1346">
        <f t="shared" si="364"/>
        <v>0.11643835616438358</v>
      </c>
      <c r="R1346">
        <f t="shared" si="365"/>
        <v>0.10851419031719534</v>
      </c>
      <c r="S1346">
        <f t="shared" si="366"/>
        <v>9.8591549295774641E-2</v>
      </c>
      <c r="T1346">
        <f t="shared" si="367"/>
        <v>4.9469964664310952E-2</v>
      </c>
      <c r="U1346">
        <f t="shared" si="368"/>
        <v>9.4561598224195034E-4</v>
      </c>
      <c r="V1346">
        <f t="shared" si="369"/>
        <v>0.27559055118110215</v>
      </c>
      <c r="W1346">
        <f t="shared" si="370"/>
        <v>0.11976047904191618</v>
      </c>
      <c r="X1346">
        <f t="shared" si="371"/>
        <v>2.7437737441958626E-3</v>
      </c>
      <c r="Y1346" s="5">
        <f t="shared" ref="Y1346:Y1403" si="378">(L1346-3)/(8-3)</f>
        <v>0.4</v>
      </c>
      <c r="Z1346">
        <f t="shared" si="372"/>
        <v>0</v>
      </c>
      <c r="AA1346">
        <f t="shared" si="373"/>
        <v>0</v>
      </c>
      <c r="AB1346">
        <f t="shared" si="374"/>
        <v>1</v>
      </c>
      <c r="AC1346">
        <f t="shared" si="375"/>
        <v>0</v>
      </c>
      <c r="AD1346">
        <f t="shared" si="376"/>
        <v>0</v>
      </c>
      <c r="AE1346">
        <f t="shared" si="377"/>
        <v>0</v>
      </c>
    </row>
    <row r="1347" spans="1:31" x14ac:dyDescent="0.25">
      <c r="A1347" s="5">
        <v>8.1999999999999993</v>
      </c>
      <c r="B1347" s="5">
        <v>0.44</v>
      </c>
      <c r="C1347" s="5">
        <v>0.24</v>
      </c>
      <c r="D1347" s="5">
        <v>2.2999999999999998</v>
      </c>
      <c r="E1347" s="5">
        <v>6.3E-2</v>
      </c>
      <c r="F1347" s="5">
        <v>10</v>
      </c>
      <c r="G1347" s="5">
        <v>28</v>
      </c>
      <c r="H1347" s="5">
        <v>0.99612999999999996</v>
      </c>
      <c r="I1347" s="5">
        <v>3.25</v>
      </c>
      <c r="J1347" s="5">
        <v>0.53</v>
      </c>
      <c r="K1347" s="5">
        <v>10.199999999999999</v>
      </c>
      <c r="L1347" s="5">
        <v>6</v>
      </c>
      <c r="N1347" s="5">
        <f t="shared" ref="N1347:N1404" si="379">(A1347-4.6)/(15.9-4.6)</f>
        <v>0.31858407079646012</v>
      </c>
      <c r="O1347" s="5">
        <f t="shared" ref="O1347:O1404" si="380">(B1348-0.12)/(1185-0.12)</f>
        <v>3.9666464114509483E-4</v>
      </c>
      <c r="P1347" s="5">
        <f t="shared" ref="P1347:P1404" si="381">(C1347-0)/(1-0)</f>
        <v>0.24</v>
      </c>
      <c r="Q1347">
        <f t="shared" ref="Q1347:Q1404" si="382">(D1347-0.9)/(15.5-0.9)</f>
        <v>9.5890410958904104E-2</v>
      </c>
      <c r="R1347">
        <f t="shared" ref="R1347:R1404" si="383">(E1347-0.012)/(0.611-0.012)</f>
        <v>8.5141903171953262E-2</v>
      </c>
      <c r="S1347">
        <f t="shared" ref="S1347:S1404" si="384">(F1347-1)/(72-1)</f>
        <v>0.12676056338028169</v>
      </c>
      <c r="T1347">
        <f t="shared" ref="T1347:T1404" si="385">(G1347-6)/(289-6)</f>
        <v>7.7738515901060068E-2</v>
      </c>
      <c r="U1347">
        <f t="shared" ref="U1347:U1410" si="386">(H1347-0.99)/(10-0.99)</f>
        <v>6.8035516093229397E-4</v>
      </c>
      <c r="V1347">
        <f t="shared" ref="V1347:V1404" si="387">(I1347-2.74)/(4.01-2.74)</f>
        <v>0.40157480314960625</v>
      </c>
      <c r="W1347">
        <f t="shared" ref="W1347:W1404" si="388">(J1347-0.33)/(2-0.33)</f>
        <v>0.11976047904191618</v>
      </c>
      <c r="X1347">
        <f t="shared" ref="X1347:X1404" si="389">(K1347-8.4)/(956-8.4)</f>
        <v>1.8995356690586734E-3</v>
      </c>
      <c r="Y1347" s="5">
        <f t="shared" si="378"/>
        <v>0.6</v>
      </c>
      <c r="Z1347">
        <f t="shared" ref="Z1347:Z1404" si="390">IF(L1347=3,1,0)</f>
        <v>0</v>
      </c>
      <c r="AA1347">
        <f t="shared" ref="AA1347:AA1404" si="391">IF(L1347=4,1,0)</f>
        <v>0</v>
      </c>
      <c r="AB1347">
        <f t="shared" ref="AB1347:AB1404" si="392">IF(L1347=5,1,0)</f>
        <v>0</v>
      </c>
      <c r="AC1347">
        <f t="shared" ref="AC1347:AC1404" si="393">IF(L1347=6,1,0)</f>
        <v>1</v>
      </c>
      <c r="AD1347">
        <f t="shared" ref="AD1347:AD1404" si="394">IF(L1347=7,1,0)</f>
        <v>0</v>
      </c>
      <c r="AE1347">
        <f t="shared" ref="AE1347:AE1404" si="395">IF(L1347=8,1,0)</f>
        <v>0</v>
      </c>
    </row>
    <row r="1348" spans="1:31" x14ac:dyDescent="0.25">
      <c r="A1348" s="5">
        <v>6.1</v>
      </c>
      <c r="B1348" s="5">
        <v>0.59</v>
      </c>
      <c r="C1348" s="5">
        <v>0.01</v>
      </c>
      <c r="D1348" s="5">
        <v>2.1</v>
      </c>
      <c r="E1348" s="5">
        <v>5.6000000000000001E-2</v>
      </c>
      <c r="F1348" s="5">
        <v>5</v>
      </c>
      <c r="G1348" s="5">
        <v>13</v>
      </c>
      <c r="H1348" s="5">
        <v>0.99472000000000005</v>
      </c>
      <c r="I1348" s="5">
        <v>3.52</v>
      </c>
      <c r="J1348" s="5">
        <v>0.56000000000000005</v>
      </c>
      <c r="K1348" s="5">
        <v>11.4</v>
      </c>
      <c r="L1348" s="5">
        <v>5</v>
      </c>
      <c r="N1348" s="5">
        <f t="shared" si="379"/>
        <v>0.13274336283185839</v>
      </c>
      <c r="O1348" s="5">
        <f t="shared" si="380"/>
        <v>4.5152251704813986E-4</v>
      </c>
      <c r="P1348" s="5">
        <f t="shared" si="381"/>
        <v>0.01</v>
      </c>
      <c r="Q1348">
        <f t="shared" si="382"/>
        <v>8.2191780821917818E-2</v>
      </c>
      <c r="R1348">
        <f t="shared" si="383"/>
        <v>7.3455759599332218E-2</v>
      </c>
      <c r="S1348">
        <f t="shared" si="384"/>
        <v>5.6338028169014086E-2</v>
      </c>
      <c r="T1348">
        <f t="shared" si="385"/>
        <v>2.4734982332155476E-2</v>
      </c>
      <c r="U1348">
        <f t="shared" si="386"/>
        <v>5.2386237513874108E-4</v>
      </c>
      <c r="V1348">
        <f t="shared" si="387"/>
        <v>0.61417322834645671</v>
      </c>
      <c r="W1348">
        <f t="shared" si="388"/>
        <v>0.13772455089820362</v>
      </c>
      <c r="X1348">
        <f t="shared" si="389"/>
        <v>3.1658927817644574E-3</v>
      </c>
      <c r="Y1348" s="5">
        <f t="shared" si="378"/>
        <v>0.4</v>
      </c>
      <c r="Z1348">
        <f t="shared" si="390"/>
        <v>0</v>
      </c>
      <c r="AA1348">
        <f t="shared" si="391"/>
        <v>0</v>
      </c>
      <c r="AB1348">
        <f t="shared" si="392"/>
        <v>1</v>
      </c>
      <c r="AC1348">
        <f t="shared" si="393"/>
        <v>0</v>
      </c>
      <c r="AD1348">
        <f t="shared" si="394"/>
        <v>0</v>
      </c>
      <c r="AE1348">
        <f t="shared" si="395"/>
        <v>0</v>
      </c>
    </row>
    <row r="1349" spans="1:31" x14ac:dyDescent="0.25">
      <c r="A1349" s="5">
        <v>7.2</v>
      </c>
      <c r="B1349" s="5">
        <v>0.65500000000000003</v>
      </c>
      <c r="C1349" s="5">
        <v>0.03</v>
      </c>
      <c r="D1349" s="5">
        <v>1.8</v>
      </c>
      <c r="E1349" s="5">
        <v>7.8E-2</v>
      </c>
      <c r="F1349" s="5">
        <v>7</v>
      </c>
      <c r="G1349" s="5">
        <v>12</v>
      </c>
      <c r="H1349" s="5">
        <v>0.99587000000000003</v>
      </c>
      <c r="I1349" s="5">
        <v>3.34</v>
      </c>
      <c r="J1349" s="5">
        <v>0.39</v>
      </c>
      <c r="K1349" s="5">
        <v>9.5</v>
      </c>
      <c r="L1349" s="5">
        <v>5</v>
      </c>
      <c r="N1349" s="5">
        <f t="shared" si="379"/>
        <v>0.23008849557522126</v>
      </c>
      <c r="O1349" s="5">
        <f t="shared" si="380"/>
        <v>4.5152251704813986E-4</v>
      </c>
      <c r="P1349" s="5">
        <f t="shared" si="381"/>
        <v>0.03</v>
      </c>
      <c r="Q1349">
        <f t="shared" si="382"/>
        <v>6.164383561643836E-2</v>
      </c>
      <c r="R1349">
        <f t="shared" si="383"/>
        <v>0.11018363939899833</v>
      </c>
      <c r="S1349">
        <f t="shared" si="384"/>
        <v>8.4507042253521125E-2</v>
      </c>
      <c r="T1349">
        <f t="shared" si="385"/>
        <v>2.1201413427561839E-2</v>
      </c>
      <c r="U1349">
        <f t="shared" si="386"/>
        <v>6.5149833518313453E-4</v>
      </c>
      <c r="V1349">
        <f t="shared" si="387"/>
        <v>0.47244094488188965</v>
      </c>
      <c r="W1349">
        <f t="shared" si="388"/>
        <v>3.5928143712574849E-2</v>
      </c>
      <c r="X1349">
        <f t="shared" si="389"/>
        <v>1.1608273533136341E-3</v>
      </c>
      <c r="Y1349" s="5">
        <f t="shared" si="378"/>
        <v>0.4</v>
      </c>
      <c r="Z1349">
        <f t="shared" si="390"/>
        <v>0</v>
      </c>
      <c r="AA1349">
        <f t="shared" si="391"/>
        <v>0</v>
      </c>
      <c r="AB1349">
        <f t="shared" si="392"/>
        <v>1</v>
      </c>
      <c r="AC1349">
        <f t="shared" si="393"/>
        <v>0</v>
      </c>
      <c r="AD1349">
        <f t="shared" si="394"/>
        <v>0</v>
      </c>
      <c r="AE1349">
        <f t="shared" si="395"/>
        <v>0</v>
      </c>
    </row>
    <row r="1350" spans="1:31" x14ac:dyDescent="0.25">
      <c r="A1350" s="5">
        <v>7.2</v>
      </c>
      <c r="B1350" s="5">
        <v>0.65500000000000003</v>
      </c>
      <c r="C1350" s="5">
        <v>0.03</v>
      </c>
      <c r="D1350" s="5">
        <v>1.8</v>
      </c>
      <c r="E1350" s="5">
        <v>7.8E-2</v>
      </c>
      <c r="F1350" s="5">
        <v>7</v>
      </c>
      <c r="G1350" s="5">
        <v>12</v>
      </c>
      <c r="H1350" s="5">
        <v>0.99587000000000003</v>
      </c>
      <c r="I1350" s="5">
        <v>3.34</v>
      </c>
      <c r="J1350" s="5">
        <v>0.39</v>
      </c>
      <c r="K1350" s="5">
        <v>9.5</v>
      </c>
      <c r="L1350" s="5">
        <v>5</v>
      </c>
      <c r="N1350" s="5">
        <f t="shared" si="379"/>
        <v>0.23008849557522126</v>
      </c>
      <c r="O1350" s="5">
        <f t="shared" si="380"/>
        <v>3.7978529471338862E-4</v>
      </c>
      <c r="P1350" s="5">
        <f t="shared" si="381"/>
        <v>0.03</v>
      </c>
      <c r="Q1350">
        <f t="shared" si="382"/>
        <v>6.164383561643836E-2</v>
      </c>
      <c r="R1350">
        <f t="shared" si="383"/>
        <v>0.11018363939899833</v>
      </c>
      <c r="S1350">
        <f t="shared" si="384"/>
        <v>8.4507042253521125E-2</v>
      </c>
      <c r="T1350">
        <f t="shared" si="385"/>
        <v>2.1201413427561839E-2</v>
      </c>
      <c r="U1350">
        <f t="shared" si="386"/>
        <v>6.5149833518313453E-4</v>
      </c>
      <c r="V1350">
        <f t="shared" si="387"/>
        <v>0.47244094488188965</v>
      </c>
      <c r="W1350">
        <f t="shared" si="388"/>
        <v>3.5928143712574849E-2</v>
      </c>
      <c r="X1350">
        <f t="shared" si="389"/>
        <v>1.1608273533136341E-3</v>
      </c>
      <c r="Y1350" s="5">
        <f t="shared" si="378"/>
        <v>0.4</v>
      </c>
      <c r="Z1350">
        <f t="shared" si="390"/>
        <v>0</v>
      </c>
      <c r="AA1350">
        <f t="shared" si="391"/>
        <v>0</v>
      </c>
      <c r="AB1350">
        <f t="shared" si="392"/>
        <v>1</v>
      </c>
      <c r="AC1350">
        <f t="shared" si="393"/>
        <v>0</v>
      </c>
      <c r="AD1350">
        <f t="shared" si="394"/>
        <v>0</v>
      </c>
      <c r="AE1350">
        <f t="shared" si="395"/>
        <v>0</v>
      </c>
    </row>
    <row r="1351" spans="1:31" x14ac:dyDescent="0.25">
      <c r="A1351" s="5">
        <v>6.9</v>
      </c>
      <c r="B1351" s="5">
        <v>0.56999999999999995</v>
      </c>
      <c r="C1351" s="5">
        <v>0</v>
      </c>
      <c r="D1351" s="5">
        <v>2.8</v>
      </c>
      <c r="E1351" s="5">
        <v>8.1000000000000003E-2</v>
      </c>
      <c r="F1351" s="5">
        <v>21</v>
      </c>
      <c r="G1351" s="5">
        <v>41</v>
      </c>
      <c r="H1351" s="5">
        <v>0.99517999999999995</v>
      </c>
      <c r="I1351" s="5">
        <v>3.41</v>
      </c>
      <c r="J1351" s="5">
        <v>0.52</v>
      </c>
      <c r="K1351" s="5">
        <v>10.8</v>
      </c>
      <c r="L1351" s="5">
        <v>5</v>
      </c>
      <c r="N1351" s="5">
        <f t="shared" si="379"/>
        <v>0.2035398230088496</v>
      </c>
      <c r="O1351" s="5">
        <f t="shared" si="380"/>
        <v>4.0510431436094791E-4</v>
      </c>
      <c r="P1351" s="5">
        <f t="shared" si="381"/>
        <v>0</v>
      </c>
      <c r="Q1351">
        <f t="shared" si="382"/>
        <v>0.13013698630136986</v>
      </c>
      <c r="R1351">
        <f t="shared" si="383"/>
        <v>0.11519198664440736</v>
      </c>
      <c r="S1351">
        <f t="shared" si="384"/>
        <v>0.28169014084507044</v>
      </c>
      <c r="T1351">
        <f t="shared" si="385"/>
        <v>0.12367491166077739</v>
      </c>
      <c r="U1351">
        <f t="shared" si="386"/>
        <v>5.7491675915648862E-4</v>
      </c>
      <c r="V1351">
        <f t="shared" si="387"/>
        <v>0.52755905511811041</v>
      </c>
      <c r="W1351">
        <f t="shared" si="388"/>
        <v>0.11377245508982037</v>
      </c>
      <c r="X1351">
        <f t="shared" si="389"/>
        <v>2.5327142254115663E-3</v>
      </c>
      <c r="Y1351" s="5">
        <f t="shared" si="378"/>
        <v>0.4</v>
      </c>
      <c r="Z1351">
        <f t="shared" si="390"/>
        <v>0</v>
      </c>
      <c r="AA1351">
        <f t="shared" si="391"/>
        <v>0</v>
      </c>
      <c r="AB1351">
        <f t="shared" si="392"/>
        <v>1</v>
      </c>
      <c r="AC1351">
        <f t="shared" si="393"/>
        <v>0</v>
      </c>
      <c r="AD1351">
        <f t="shared" si="394"/>
        <v>0</v>
      </c>
      <c r="AE1351">
        <f t="shared" si="395"/>
        <v>0</v>
      </c>
    </row>
    <row r="1352" spans="1:31" x14ac:dyDescent="0.25">
      <c r="A1352" s="5">
        <v>9</v>
      </c>
      <c r="B1352" s="5">
        <v>0.6</v>
      </c>
      <c r="C1352" s="5">
        <v>0.28999999999999998</v>
      </c>
      <c r="D1352" s="5">
        <v>2</v>
      </c>
      <c r="E1352" s="5">
        <v>6.9000000000000006E-2</v>
      </c>
      <c r="F1352" s="5">
        <v>32</v>
      </c>
      <c r="G1352" s="5">
        <v>73</v>
      </c>
      <c r="H1352" s="5">
        <v>0.99653999999999998</v>
      </c>
      <c r="I1352" s="5">
        <v>3.34</v>
      </c>
      <c r="J1352" s="5">
        <v>0.56999999999999995</v>
      </c>
      <c r="K1352" s="5">
        <v>10</v>
      </c>
      <c r="L1352" s="5">
        <v>5</v>
      </c>
      <c r="N1352" s="5">
        <f t="shared" si="379"/>
        <v>0.38938053097345132</v>
      </c>
      <c r="O1352" s="5">
        <f t="shared" si="380"/>
        <v>4.2198366079265406E-4</v>
      </c>
      <c r="P1352" s="5">
        <f t="shared" si="381"/>
        <v>0.28999999999999998</v>
      </c>
      <c r="Q1352">
        <f t="shared" si="382"/>
        <v>7.5342465753424667E-2</v>
      </c>
      <c r="R1352">
        <f t="shared" si="383"/>
        <v>9.5158597662771308E-2</v>
      </c>
      <c r="S1352">
        <f t="shared" si="384"/>
        <v>0.43661971830985913</v>
      </c>
      <c r="T1352">
        <f t="shared" si="385"/>
        <v>0.23674911660777384</v>
      </c>
      <c r="U1352">
        <f t="shared" si="386"/>
        <v>7.2586015538290678E-4</v>
      </c>
      <c r="V1352">
        <f t="shared" si="387"/>
        <v>0.47244094488188965</v>
      </c>
      <c r="W1352">
        <f t="shared" si="388"/>
        <v>0.14371257485029937</v>
      </c>
      <c r="X1352">
        <f t="shared" si="389"/>
        <v>1.6884761502743769E-3</v>
      </c>
      <c r="Y1352" s="5">
        <f t="shared" si="378"/>
        <v>0.4</v>
      </c>
      <c r="Z1352">
        <f t="shared" si="390"/>
        <v>0</v>
      </c>
      <c r="AA1352">
        <f t="shared" si="391"/>
        <v>0</v>
      </c>
      <c r="AB1352">
        <f t="shared" si="392"/>
        <v>1</v>
      </c>
      <c r="AC1352">
        <f t="shared" si="393"/>
        <v>0</v>
      </c>
      <c r="AD1352">
        <f t="shared" si="394"/>
        <v>0</v>
      </c>
      <c r="AE1352">
        <f t="shared" si="395"/>
        <v>0</v>
      </c>
    </row>
    <row r="1353" spans="1:31" x14ac:dyDescent="0.25">
      <c r="A1353" s="5">
        <v>7.2</v>
      </c>
      <c r="B1353" s="5">
        <v>0.62</v>
      </c>
      <c r="C1353" s="5">
        <v>0.01</v>
      </c>
      <c r="D1353" s="5">
        <v>2.2999999999999998</v>
      </c>
      <c r="E1353" s="5">
        <v>6.5000000000000002E-2</v>
      </c>
      <c r="F1353" s="5">
        <v>8</v>
      </c>
      <c r="G1353" s="5">
        <v>46</v>
      </c>
      <c r="H1353" s="5">
        <v>0.99331999999999998</v>
      </c>
      <c r="I1353" s="5">
        <v>3.32</v>
      </c>
      <c r="J1353" s="5">
        <v>0.51</v>
      </c>
      <c r="K1353" s="5">
        <v>11.8</v>
      </c>
      <c r="L1353" s="5">
        <v>6</v>
      </c>
      <c r="N1353" s="5">
        <f t="shared" si="379"/>
        <v>0.23008849557522126</v>
      </c>
      <c r="O1353" s="5">
        <f t="shared" si="380"/>
        <v>4.4308284383228678E-4</v>
      </c>
      <c r="P1353" s="5">
        <f t="shared" si="381"/>
        <v>0.01</v>
      </c>
      <c r="Q1353">
        <f t="shared" si="382"/>
        <v>9.5890410958904104E-2</v>
      </c>
      <c r="R1353">
        <f t="shared" si="383"/>
        <v>8.8480801335559273E-2</v>
      </c>
      <c r="S1353">
        <f t="shared" si="384"/>
        <v>9.8591549295774641E-2</v>
      </c>
      <c r="T1353">
        <f t="shared" si="385"/>
        <v>0.14134275618374559</v>
      </c>
      <c r="U1353">
        <f t="shared" si="386"/>
        <v>3.6847946725860042E-4</v>
      </c>
      <c r="V1353">
        <f t="shared" si="387"/>
        <v>0.45669291338582663</v>
      </c>
      <c r="W1353">
        <f t="shared" si="388"/>
        <v>0.10778443113772455</v>
      </c>
      <c r="X1353">
        <f t="shared" si="389"/>
        <v>3.5880118193330523E-3</v>
      </c>
      <c r="Y1353" s="5">
        <f t="shared" si="378"/>
        <v>0.6</v>
      </c>
      <c r="Z1353">
        <f t="shared" si="390"/>
        <v>0</v>
      </c>
      <c r="AA1353">
        <f t="shared" si="391"/>
        <v>0</v>
      </c>
      <c r="AB1353">
        <f t="shared" si="392"/>
        <v>0</v>
      </c>
      <c r="AC1353">
        <f t="shared" si="393"/>
        <v>1</v>
      </c>
      <c r="AD1353">
        <f t="shared" si="394"/>
        <v>0</v>
      </c>
      <c r="AE1353">
        <f t="shared" si="395"/>
        <v>0</v>
      </c>
    </row>
    <row r="1354" spans="1:31" x14ac:dyDescent="0.25">
      <c r="A1354" s="5">
        <v>7.6</v>
      </c>
      <c r="B1354" s="5">
        <v>0.64500000000000002</v>
      </c>
      <c r="C1354" s="5">
        <v>0.03</v>
      </c>
      <c r="D1354" s="5">
        <v>1.9</v>
      </c>
      <c r="E1354" s="5">
        <v>8.5999999999999993E-2</v>
      </c>
      <c r="F1354" s="5">
        <v>14</v>
      </c>
      <c r="G1354" s="5">
        <v>57</v>
      </c>
      <c r="H1354" s="5">
        <v>0.99690000000000001</v>
      </c>
      <c r="I1354" s="5">
        <v>3.37</v>
      </c>
      <c r="J1354" s="5">
        <v>0.46</v>
      </c>
      <c r="K1354" s="5">
        <v>10.3</v>
      </c>
      <c r="L1354" s="5">
        <v>5</v>
      </c>
      <c r="N1354" s="5">
        <f t="shared" si="379"/>
        <v>0.26548672566371678</v>
      </c>
      <c r="O1354" s="5">
        <f t="shared" si="380"/>
        <v>4.4308284383228678E-4</v>
      </c>
      <c r="P1354" s="5">
        <f t="shared" si="381"/>
        <v>0.03</v>
      </c>
      <c r="Q1354">
        <f t="shared" si="382"/>
        <v>6.8493150684931503E-2</v>
      </c>
      <c r="R1354">
        <f t="shared" si="383"/>
        <v>0.12353923205342236</v>
      </c>
      <c r="S1354">
        <f t="shared" si="384"/>
        <v>0.18309859154929578</v>
      </c>
      <c r="T1354">
        <f t="shared" si="385"/>
        <v>0.18021201413427562</v>
      </c>
      <c r="U1354">
        <f t="shared" si="386"/>
        <v>7.6581576026637263E-4</v>
      </c>
      <c r="V1354">
        <f t="shared" si="387"/>
        <v>0.49606299212598431</v>
      </c>
      <c r="W1354">
        <f t="shared" si="388"/>
        <v>7.7844311377245512E-2</v>
      </c>
      <c r="X1354">
        <f t="shared" si="389"/>
        <v>2.0050654284508233E-3</v>
      </c>
      <c r="Y1354" s="5">
        <f t="shared" si="378"/>
        <v>0.4</v>
      </c>
      <c r="Z1354">
        <f t="shared" si="390"/>
        <v>0</v>
      </c>
      <c r="AA1354">
        <f t="shared" si="391"/>
        <v>0</v>
      </c>
      <c r="AB1354">
        <f t="shared" si="392"/>
        <v>1</v>
      </c>
      <c r="AC1354">
        <f t="shared" si="393"/>
        <v>0</v>
      </c>
      <c r="AD1354">
        <f t="shared" si="394"/>
        <v>0</v>
      </c>
      <c r="AE1354">
        <f t="shared" si="395"/>
        <v>0</v>
      </c>
    </row>
    <row r="1355" spans="1:31" x14ac:dyDescent="0.25">
      <c r="A1355" s="5">
        <v>7.6</v>
      </c>
      <c r="B1355" s="5">
        <v>0.64500000000000002</v>
      </c>
      <c r="C1355" s="5">
        <v>0.03</v>
      </c>
      <c r="D1355" s="5">
        <v>1.9</v>
      </c>
      <c r="E1355" s="5">
        <v>8.5999999999999993E-2</v>
      </c>
      <c r="F1355" s="5">
        <v>14</v>
      </c>
      <c r="G1355" s="5">
        <v>57</v>
      </c>
      <c r="H1355" s="5">
        <v>0.99690000000000001</v>
      </c>
      <c r="I1355" s="5">
        <v>3.37</v>
      </c>
      <c r="J1355" s="5">
        <v>0.46</v>
      </c>
      <c r="K1355" s="5">
        <v>10.3</v>
      </c>
      <c r="L1355" s="5">
        <v>5</v>
      </c>
      <c r="N1355" s="5">
        <f t="shared" si="379"/>
        <v>0.26548672566371678</v>
      </c>
      <c r="O1355" s="5">
        <f t="shared" si="380"/>
        <v>3.882249679292417E-4</v>
      </c>
      <c r="P1355" s="5">
        <f t="shared" si="381"/>
        <v>0.03</v>
      </c>
      <c r="Q1355">
        <f t="shared" si="382"/>
        <v>6.8493150684931503E-2</v>
      </c>
      <c r="R1355">
        <f t="shared" si="383"/>
        <v>0.12353923205342236</v>
      </c>
      <c r="S1355">
        <f t="shared" si="384"/>
        <v>0.18309859154929578</v>
      </c>
      <c r="T1355">
        <f t="shared" si="385"/>
        <v>0.18021201413427562</v>
      </c>
      <c r="U1355">
        <f t="shared" si="386"/>
        <v>7.6581576026637263E-4</v>
      </c>
      <c r="V1355">
        <f t="shared" si="387"/>
        <v>0.49606299212598431</v>
      </c>
      <c r="W1355">
        <f t="shared" si="388"/>
        <v>7.7844311377245512E-2</v>
      </c>
      <c r="X1355">
        <f t="shared" si="389"/>
        <v>2.0050654284508233E-3</v>
      </c>
      <c r="Y1355" s="5">
        <f t="shared" si="378"/>
        <v>0.4</v>
      </c>
      <c r="Z1355">
        <f t="shared" si="390"/>
        <v>0</v>
      </c>
      <c r="AA1355">
        <f t="shared" si="391"/>
        <v>0</v>
      </c>
      <c r="AB1355">
        <f t="shared" si="392"/>
        <v>1</v>
      </c>
      <c r="AC1355">
        <f t="shared" si="393"/>
        <v>0</v>
      </c>
      <c r="AD1355">
        <f t="shared" si="394"/>
        <v>0</v>
      </c>
      <c r="AE1355">
        <f t="shared" si="395"/>
        <v>0</v>
      </c>
    </row>
    <row r="1356" spans="1:31" x14ac:dyDescent="0.25">
      <c r="A1356" s="5">
        <v>7.2</v>
      </c>
      <c r="B1356" s="5">
        <v>0.57999999999999996</v>
      </c>
      <c r="C1356" s="5">
        <v>0.03</v>
      </c>
      <c r="D1356" s="5">
        <v>2.2999999999999998</v>
      </c>
      <c r="E1356" s="5">
        <v>7.6999999999999999E-2</v>
      </c>
      <c r="F1356" s="5">
        <v>7</v>
      </c>
      <c r="G1356" s="5">
        <v>28</v>
      </c>
      <c r="H1356" s="5">
        <v>0.99568000000000001</v>
      </c>
      <c r="I1356" s="5">
        <v>3.35</v>
      </c>
      <c r="J1356" s="5">
        <v>0.52</v>
      </c>
      <c r="K1356" s="5">
        <v>10</v>
      </c>
      <c r="L1356" s="5">
        <v>5</v>
      </c>
      <c r="N1356" s="5">
        <f t="shared" si="379"/>
        <v>0.23008849557522126</v>
      </c>
      <c r="O1356" s="5">
        <f t="shared" si="380"/>
        <v>1.6879346431706164E-4</v>
      </c>
      <c r="P1356" s="5">
        <f t="shared" si="381"/>
        <v>0.03</v>
      </c>
      <c r="Q1356">
        <f t="shared" si="382"/>
        <v>9.5890410958904104E-2</v>
      </c>
      <c r="R1356">
        <f t="shared" si="383"/>
        <v>0.10851419031719534</v>
      </c>
      <c r="S1356">
        <f t="shared" si="384"/>
        <v>8.4507042253521125E-2</v>
      </c>
      <c r="T1356">
        <f t="shared" si="385"/>
        <v>7.7738515901060068E-2</v>
      </c>
      <c r="U1356">
        <f t="shared" si="386"/>
        <v>6.3041065482797101E-4</v>
      </c>
      <c r="V1356">
        <f t="shared" si="387"/>
        <v>0.48031496062992135</v>
      </c>
      <c r="W1356">
        <f t="shared" si="388"/>
        <v>0.11377245508982037</v>
      </c>
      <c r="X1356">
        <f t="shared" si="389"/>
        <v>1.6884761502743769E-3</v>
      </c>
      <c r="Y1356" s="5">
        <f t="shared" si="378"/>
        <v>0.4</v>
      </c>
      <c r="Z1356">
        <f t="shared" si="390"/>
        <v>0</v>
      </c>
      <c r="AA1356">
        <f t="shared" si="391"/>
        <v>0</v>
      </c>
      <c r="AB1356">
        <f t="shared" si="392"/>
        <v>1</v>
      </c>
      <c r="AC1356">
        <f t="shared" si="393"/>
        <v>0</v>
      </c>
      <c r="AD1356">
        <f t="shared" si="394"/>
        <v>0</v>
      </c>
      <c r="AE1356">
        <f t="shared" si="395"/>
        <v>0</v>
      </c>
    </row>
    <row r="1357" spans="1:31" x14ac:dyDescent="0.25">
      <c r="A1357" s="5">
        <v>6.1</v>
      </c>
      <c r="B1357" s="5">
        <v>0.32</v>
      </c>
      <c r="C1357" s="5">
        <v>0.25</v>
      </c>
      <c r="D1357" s="5">
        <v>1.8</v>
      </c>
      <c r="E1357" s="5">
        <v>8.5999999999999993E-2</v>
      </c>
      <c r="F1357" s="5">
        <v>5</v>
      </c>
      <c r="G1357" s="5">
        <v>32</v>
      </c>
      <c r="H1357" s="5">
        <v>0.99463999999999997</v>
      </c>
      <c r="I1357" s="5">
        <v>3.36</v>
      </c>
      <c r="J1357" s="5">
        <v>0.44</v>
      </c>
      <c r="K1357" s="5">
        <v>10.1</v>
      </c>
      <c r="L1357" s="5">
        <v>5</v>
      </c>
      <c r="N1357" s="5">
        <f t="shared" si="379"/>
        <v>0.13274336283185839</v>
      </c>
      <c r="O1357" s="5">
        <f t="shared" si="380"/>
        <v>1.8567281074876782E-4</v>
      </c>
      <c r="P1357" s="5">
        <f t="shared" si="381"/>
        <v>0.25</v>
      </c>
      <c r="Q1357">
        <f t="shared" si="382"/>
        <v>6.164383561643836E-2</v>
      </c>
      <c r="R1357">
        <f t="shared" si="383"/>
        <v>0.12353923205342236</v>
      </c>
      <c r="S1357">
        <f t="shared" si="384"/>
        <v>5.6338028169014086E-2</v>
      </c>
      <c r="T1357">
        <f t="shared" si="385"/>
        <v>9.187279151943463E-2</v>
      </c>
      <c r="U1357">
        <f t="shared" si="386"/>
        <v>5.1498335183129608E-4</v>
      </c>
      <c r="V1357">
        <f t="shared" si="387"/>
        <v>0.48818897637795267</v>
      </c>
      <c r="W1357">
        <f t="shared" si="388"/>
        <v>6.5868263473053884E-2</v>
      </c>
      <c r="X1357">
        <f t="shared" si="389"/>
        <v>1.7940059096665253E-3</v>
      </c>
      <c r="Y1357" s="5">
        <f t="shared" si="378"/>
        <v>0.4</v>
      </c>
      <c r="Z1357">
        <f t="shared" si="390"/>
        <v>0</v>
      </c>
      <c r="AA1357">
        <f t="shared" si="391"/>
        <v>0</v>
      </c>
      <c r="AB1357">
        <f t="shared" si="392"/>
        <v>1</v>
      </c>
      <c r="AC1357">
        <f t="shared" si="393"/>
        <v>0</v>
      </c>
      <c r="AD1357">
        <f t="shared" si="394"/>
        <v>0</v>
      </c>
      <c r="AE1357">
        <f t="shared" si="395"/>
        <v>0</v>
      </c>
    </row>
    <row r="1358" spans="1:31" x14ac:dyDescent="0.25">
      <c r="A1358" s="5">
        <v>6.1</v>
      </c>
      <c r="B1358" s="5">
        <v>0.34</v>
      </c>
      <c r="C1358" s="5">
        <v>0.25</v>
      </c>
      <c r="D1358" s="5">
        <v>1.8</v>
      </c>
      <c r="E1358" s="5">
        <v>8.4000000000000005E-2</v>
      </c>
      <c r="F1358" s="5">
        <v>4</v>
      </c>
      <c r="G1358" s="5">
        <v>28</v>
      </c>
      <c r="H1358" s="5">
        <v>0.99463999999999997</v>
      </c>
      <c r="I1358" s="5">
        <v>3.36</v>
      </c>
      <c r="J1358" s="5">
        <v>0.44</v>
      </c>
      <c r="K1358" s="5">
        <v>10.1</v>
      </c>
      <c r="L1358" s="5">
        <v>5</v>
      </c>
      <c r="N1358" s="5">
        <f t="shared" si="379"/>
        <v>0.13274336283185839</v>
      </c>
      <c r="O1358" s="5" t="e">
        <f>(#REF!-0.12)/(1185-0.12)</f>
        <v>#REF!</v>
      </c>
      <c r="P1358" s="5">
        <f t="shared" si="381"/>
        <v>0.25</v>
      </c>
      <c r="Q1358">
        <f t="shared" si="382"/>
        <v>6.164383561643836E-2</v>
      </c>
      <c r="R1358">
        <f t="shared" si="383"/>
        <v>0.12020033388981638</v>
      </c>
      <c r="S1358">
        <f t="shared" si="384"/>
        <v>4.2253521126760563E-2</v>
      </c>
      <c r="T1358">
        <f t="shared" si="385"/>
        <v>7.7738515901060068E-2</v>
      </c>
      <c r="U1358">
        <f t="shared" si="386"/>
        <v>5.1498335183129608E-4</v>
      </c>
      <c r="V1358">
        <f t="shared" si="387"/>
        <v>0.48818897637795267</v>
      </c>
      <c r="W1358">
        <f t="shared" si="388"/>
        <v>6.5868263473053884E-2</v>
      </c>
      <c r="X1358">
        <f t="shared" si="389"/>
        <v>1.7940059096665253E-3</v>
      </c>
      <c r="Y1358" s="5">
        <f t="shared" si="378"/>
        <v>0.4</v>
      </c>
      <c r="Z1358">
        <f t="shared" si="390"/>
        <v>0</v>
      </c>
      <c r="AA1358">
        <f t="shared" si="391"/>
        <v>0</v>
      </c>
      <c r="AB1358">
        <f t="shared" si="392"/>
        <v>1</v>
      </c>
      <c r="AC1358">
        <f t="shared" si="393"/>
        <v>0</v>
      </c>
      <c r="AD1358">
        <f t="shared" si="394"/>
        <v>0</v>
      </c>
      <c r="AE1358">
        <f t="shared" si="395"/>
        <v>0</v>
      </c>
    </row>
    <row r="1359" spans="1:31" x14ac:dyDescent="0.25">
      <c r="A1359" s="5">
        <v>8</v>
      </c>
      <c r="B1359" s="5">
        <v>0.83</v>
      </c>
      <c r="C1359" s="5">
        <v>0.27</v>
      </c>
      <c r="D1359" s="5">
        <v>2</v>
      </c>
      <c r="E1359" s="5">
        <v>0.08</v>
      </c>
      <c r="F1359" s="5">
        <v>11</v>
      </c>
      <c r="G1359" s="5">
        <v>63</v>
      </c>
      <c r="H1359" s="5">
        <v>0.99651999999999996</v>
      </c>
      <c r="I1359" s="5">
        <v>3.29</v>
      </c>
      <c r="J1359" s="5">
        <v>0.48</v>
      </c>
      <c r="K1359" s="5">
        <v>9.8000000000000007</v>
      </c>
      <c r="L1359" s="5">
        <v>4</v>
      </c>
      <c r="N1359" s="5">
        <f t="shared" si="379"/>
        <v>0.30088495575221241</v>
      </c>
      <c r="O1359" s="5">
        <f t="shared" si="380"/>
        <v>4.0932415096887442E-4</v>
      </c>
      <c r="P1359" s="5">
        <f t="shared" si="381"/>
        <v>0.27</v>
      </c>
      <c r="Q1359">
        <f t="shared" si="382"/>
        <v>7.5342465753424667E-2</v>
      </c>
      <c r="R1359">
        <f t="shared" si="383"/>
        <v>0.11352253756260436</v>
      </c>
      <c r="S1359">
        <f t="shared" si="384"/>
        <v>0.14084507042253522</v>
      </c>
      <c r="T1359">
        <f t="shared" si="385"/>
        <v>0.20141342756183744</v>
      </c>
      <c r="U1359">
        <f t="shared" si="386"/>
        <v>7.2364039955604559E-4</v>
      </c>
      <c r="V1359">
        <f t="shared" si="387"/>
        <v>0.43307086614173229</v>
      </c>
      <c r="W1359">
        <f t="shared" si="388"/>
        <v>8.9820359281437112E-2</v>
      </c>
      <c r="X1359">
        <f t="shared" si="389"/>
        <v>1.4774166314900806E-3</v>
      </c>
      <c r="Y1359" s="5">
        <f t="shared" si="378"/>
        <v>0.2</v>
      </c>
      <c r="Z1359">
        <f t="shared" si="390"/>
        <v>0</v>
      </c>
      <c r="AA1359">
        <f t="shared" si="391"/>
        <v>1</v>
      </c>
      <c r="AB1359">
        <f t="shared" si="392"/>
        <v>0</v>
      </c>
      <c r="AC1359">
        <f t="shared" si="393"/>
        <v>0</v>
      </c>
      <c r="AD1359">
        <f t="shared" si="394"/>
        <v>0</v>
      </c>
      <c r="AE1359">
        <f t="shared" si="395"/>
        <v>0</v>
      </c>
    </row>
    <row r="1360" spans="1:31" x14ac:dyDescent="0.25">
      <c r="A1360" s="5">
        <v>7.2</v>
      </c>
      <c r="B1360" s="5">
        <v>0.60499999999999998</v>
      </c>
      <c r="C1360" s="5">
        <v>0.02</v>
      </c>
      <c r="D1360" s="5">
        <v>1.9</v>
      </c>
      <c r="E1360" s="5">
        <v>9.6000000000000002E-2</v>
      </c>
      <c r="F1360" s="5">
        <v>10</v>
      </c>
      <c r="G1360" s="5">
        <v>31</v>
      </c>
      <c r="H1360" s="5">
        <v>0.995</v>
      </c>
      <c r="I1360" s="5">
        <v>3.46</v>
      </c>
      <c r="J1360" s="5">
        <v>0.53</v>
      </c>
      <c r="K1360" s="5">
        <v>11.8</v>
      </c>
      <c r="L1360" s="5">
        <v>6</v>
      </c>
      <c r="N1360" s="5">
        <f t="shared" si="379"/>
        <v>0.23008849557522126</v>
      </c>
      <c r="O1360" s="5">
        <f t="shared" si="380"/>
        <v>3.2070758220241707E-4</v>
      </c>
      <c r="P1360" s="5">
        <f t="shared" si="381"/>
        <v>0.02</v>
      </c>
      <c r="Q1360">
        <f t="shared" si="382"/>
        <v>6.8493150684931503E-2</v>
      </c>
      <c r="R1360">
        <f t="shared" si="383"/>
        <v>0.14023372287145244</v>
      </c>
      <c r="S1360">
        <f t="shared" si="384"/>
        <v>0.12676056338028169</v>
      </c>
      <c r="T1360">
        <f t="shared" si="385"/>
        <v>8.8339222614840993E-2</v>
      </c>
      <c r="U1360">
        <f t="shared" si="386"/>
        <v>5.5493895671476193E-4</v>
      </c>
      <c r="V1360">
        <f t="shared" si="387"/>
        <v>0.56692913385826771</v>
      </c>
      <c r="W1360">
        <f t="shared" si="388"/>
        <v>0.11976047904191618</v>
      </c>
      <c r="X1360">
        <f t="shared" si="389"/>
        <v>3.5880118193330523E-3</v>
      </c>
      <c r="Y1360" s="5">
        <f t="shared" si="378"/>
        <v>0.6</v>
      </c>
      <c r="Z1360">
        <f t="shared" si="390"/>
        <v>0</v>
      </c>
      <c r="AA1360">
        <f t="shared" si="391"/>
        <v>0</v>
      </c>
      <c r="AB1360">
        <f t="shared" si="392"/>
        <v>0</v>
      </c>
      <c r="AC1360">
        <f t="shared" si="393"/>
        <v>1</v>
      </c>
      <c r="AD1360">
        <f t="shared" si="394"/>
        <v>0</v>
      </c>
      <c r="AE1360">
        <f t="shared" si="395"/>
        <v>0</v>
      </c>
    </row>
    <row r="1361" spans="1:31" x14ac:dyDescent="0.25">
      <c r="A1361" s="5">
        <v>7.8</v>
      </c>
      <c r="B1361" s="5">
        <v>0.5</v>
      </c>
      <c r="C1361" s="5">
        <v>0.09</v>
      </c>
      <c r="D1361" s="5">
        <v>2.2000000000000002</v>
      </c>
      <c r="E1361" s="5">
        <v>0.115</v>
      </c>
      <c r="F1361" s="5">
        <v>10</v>
      </c>
      <c r="G1361" s="5">
        <v>42</v>
      </c>
      <c r="H1361" s="5">
        <v>0.99709999999999999</v>
      </c>
      <c r="I1361" s="5">
        <v>3.18</v>
      </c>
      <c r="J1361" s="5">
        <v>0.62</v>
      </c>
      <c r="K1361" s="5">
        <v>9.5</v>
      </c>
      <c r="L1361" s="5">
        <v>5</v>
      </c>
      <c r="N1361" s="5">
        <f t="shared" si="379"/>
        <v>0.2831858407079646</v>
      </c>
      <c r="O1361" s="5">
        <f t="shared" si="380"/>
        <v>5.2325973938289105E-4</v>
      </c>
      <c r="P1361" s="5">
        <f t="shared" si="381"/>
        <v>0.09</v>
      </c>
      <c r="Q1361">
        <f t="shared" si="382"/>
        <v>8.9041095890410982E-2</v>
      </c>
      <c r="R1361">
        <f t="shared" si="383"/>
        <v>0.17195325542570952</v>
      </c>
      <c r="S1361">
        <f t="shared" si="384"/>
        <v>0.12676056338028169</v>
      </c>
      <c r="T1361">
        <f t="shared" si="385"/>
        <v>0.12720848056537101</v>
      </c>
      <c r="U1361">
        <f t="shared" si="386"/>
        <v>7.8801331853496062E-4</v>
      </c>
      <c r="V1361">
        <f t="shared" si="387"/>
        <v>0.34645669291338588</v>
      </c>
      <c r="W1361">
        <f t="shared" si="388"/>
        <v>0.17365269461077845</v>
      </c>
      <c r="X1361">
        <f t="shared" si="389"/>
        <v>1.1608273533136341E-3</v>
      </c>
      <c r="Y1361" s="5">
        <f t="shared" si="378"/>
        <v>0.4</v>
      </c>
      <c r="Z1361">
        <f t="shared" si="390"/>
        <v>0</v>
      </c>
      <c r="AA1361">
        <f t="shared" si="391"/>
        <v>0</v>
      </c>
      <c r="AB1361">
        <f t="shared" si="392"/>
        <v>1</v>
      </c>
      <c r="AC1361">
        <f t="shared" si="393"/>
        <v>0</v>
      </c>
      <c r="AD1361">
        <f t="shared" si="394"/>
        <v>0</v>
      </c>
      <c r="AE1361">
        <f t="shared" si="395"/>
        <v>0</v>
      </c>
    </row>
    <row r="1362" spans="1:31" x14ac:dyDescent="0.25">
      <c r="A1362" s="5">
        <v>7.3</v>
      </c>
      <c r="B1362" s="5">
        <v>0.74</v>
      </c>
      <c r="C1362" s="5">
        <v>0.08</v>
      </c>
      <c r="D1362" s="5">
        <v>1.7</v>
      </c>
      <c r="E1362" s="5">
        <v>9.4E-2</v>
      </c>
      <c r="F1362" s="5">
        <v>10</v>
      </c>
      <c r="G1362" s="5">
        <v>45</v>
      </c>
      <c r="H1362" s="5">
        <v>0.99575999999999998</v>
      </c>
      <c r="I1362" s="5">
        <v>3.24</v>
      </c>
      <c r="J1362" s="5">
        <v>0.5</v>
      </c>
      <c r="K1362" s="5">
        <v>9.8000000000000007</v>
      </c>
      <c r="L1362" s="5">
        <v>5</v>
      </c>
      <c r="N1362" s="5">
        <f t="shared" si="379"/>
        <v>0.23893805309734514</v>
      </c>
      <c r="O1362" s="5">
        <f t="shared" si="380"/>
        <v>3.5446627506582944E-4</v>
      </c>
      <c r="P1362" s="5">
        <f t="shared" si="381"/>
        <v>0.08</v>
      </c>
      <c r="Q1362">
        <f t="shared" si="382"/>
        <v>5.4794520547945202E-2</v>
      </c>
      <c r="R1362">
        <f t="shared" si="383"/>
        <v>0.13689482470784642</v>
      </c>
      <c r="S1362">
        <f t="shared" si="384"/>
        <v>0.12676056338028169</v>
      </c>
      <c r="T1362">
        <f t="shared" si="385"/>
        <v>0.13780918727915195</v>
      </c>
      <c r="U1362">
        <f t="shared" si="386"/>
        <v>6.3928967813540376E-4</v>
      </c>
      <c r="V1362">
        <f t="shared" si="387"/>
        <v>0.39370078740157494</v>
      </c>
      <c r="W1362">
        <f t="shared" si="388"/>
        <v>0.10179640718562874</v>
      </c>
      <c r="X1362">
        <f t="shared" si="389"/>
        <v>1.4774166314900806E-3</v>
      </c>
      <c r="Y1362" s="5">
        <f t="shared" si="378"/>
        <v>0.4</v>
      </c>
      <c r="Z1362">
        <f t="shared" si="390"/>
        <v>0</v>
      </c>
      <c r="AA1362">
        <f t="shared" si="391"/>
        <v>0</v>
      </c>
      <c r="AB1362">
        <f t="shared" si="392"/>
        <v>1</v>
      </c>
      <c r="AC1362">
        <f t="shared" si="393"/>
        <v>0</v>
      </c>
      <c r="AD1362">
        <f t="shared" si="394"/>
        <v>0</v>
      </c>
      <c r="AE1362">
        <f t="shared" si="395"/>
        <v>0</v>
      </c>
    </row>
    <row r="1363" spans="1:31" x14ac:dyDescent="0.25">
      <c r="A1363" s="5">
        <v>6.9</v>
      </c>
      <c r="B1363" s="5">
        <v>0.54</v>
      </c>
      <c r="C1363" s="5">
        <v>0.3</v>
      </c>
      <c r="D1363" s="5">
        <v>2.2000000000000002</v>
      </c>
      <c r="E1363" s="5">
        <v>8.7999999999999995E-2</v>
      </c>
      <c r="F1363" s="5">
        <v>9</v>
      </c>
      <c r="G1363" s="5">
        <v>105</v>
      </c>
      <c r="H1363" s="5">
        <v>0.99724999999999997</v>
      </c>
      <c r="I1363" s="5">
        <v>3.25</v>
      </c>
      <c r="J1363" s="5">
        <v>1.18</v>
      </c>
      <c r="K1363" s="5">
        <v>10.5</v>
      </c>
      <c r="L1363" s="5">
        <v>6</v>
      </c>
      <c r="N1363" s="5">
        <f t="shared" si="379"/>
        <v>0.2035398230088496</v>
      </c>
      <c r="O1363" s="5">
        <f t="shared" si="380"/>
        <v>5.4857875903045034E-4</v>
      </c>
      <c r="P1363" s="5">
        <f t="shared" si="381"/>
        <v>0.3</v>
      </c>
      <c r="Q1363">
        <f t="shared" si="382"/>
        <v>8.9041095890410982E-2</v>
      </c>
      <c r="R1363">
        <f t="shared" si="383"/>
        <v>0.12687813021702837</v>
      </c>
      <c r="S1363">
        <f t="shared" si="384"/>
        <v>0.11267605633802817</v>
      </c>
      <c r="T1363">
        <f t="shared" si="385"/>
        <v>0.34982332155477031</v>
      </c>
      <c r="U1363">
        <f t="shared" si="386"/>
        <v>8.0466148723640164E-4</v>
      </c>
      <c r="V1363">
        <f t="shared" si="387"/>
        <v>0.40157480314960625</v>
      </c>
      <c r="W1363">
        <f t="shared" si="388"/>
        <v>0.50898203592814362</v>
      </c>
      <c r="X1363">
        <f t="shared" si="389"/>
        <v>2.2161249472351201E-3</v>
      </c>
      <c r="Y1363" s="5">
        <f t="shared" si="378"/>
        <v>0.6</v>
      </c>
      <c r="Z1363">
        <f t="shared" si="390"/>
        <v>0</v>
      </c>
      <c r="AA1363">
        <f t="shared" si="391"/>
        <v>0</v>
      </c>
      <c r="AB1363">
        <f t="shared" si="392"/>
        <v>0</v>
      </c>
      <c r="AC1363">
        <f t="shared" si="393"/>
        <v>1</v>
      </c>
      <c r="AD1363">
        <f t="shared" si="394"/>
        <v>0</v>
      </c>
      <c r="AE1363">
        <f t="shared" si="395"/>
        <v>0</v>
      </c>
    </row>
    <row r="1364" spans="1:31" x14ac:dyDescent="0.25">
      <c r="A1364" s="5">
        <v>8</v>
      </c>
      <c r="B1364" s="5">
        <v>0.77</v>
      </c>
      <c r="C1364" s="5">
        <v>0.32</v>
      </c>
      <c r="D1364" s="5">
        <v>2.1</v>
      </c>
      <c r="E1364" s="5">
        <v>7.9000000000000001E-2</v>
      </c>
      <c r="F1364" s="5">
        <v>16</v>
      </c>
      <c r="G1364" s="5">
        <v>74</v>
      </c>
      <c r="H1364" s="5">
        <v>0.99656</v>
      </c>
      <c r="I1364" s="5">
        <v>3.27</v>
      </c>
      <c r="J1364" s="5">
        <v>0.5</v>
      </c>
      <c r="K1364" s="5">
        <v>9.8000000000000007</v>
      </c>
      <c r="L1364" s="5">
        <v>6</v>
      </c>
      <c r="N1364" s="5">
        <f t="shared" si="379"/>
        <v>0.30088495575221241</v>
      </c>
      <c r="O1364" s="5">
        <f t="shared" si="380"/>
        <v>4.1354398757680098E-4</v>
      </c>
      <c r="P1364" s="5">
        <f t="shared" si="381"/>
        <v>0.32</v>
      </c>
      <c r="Q1364">
        <f t="shared" si="382"/>
        <v>8.2191780821917818E-2</v>
      </c>
      <c r="R1364">
        <f t="shared" si="383"/>
        <v>0.11185308848080135</v>
      </c>
      <c r="S1364">
        <f t="shared" si="384"/>
        <v>0.21126760563380281</v>
      </c>
      <c r="T1364">
        <f t="shared" si="385"/>
        <v>0.24028268551236748</v>
      </c>
      <c r="U1364">
        <f t="shared" si="386"/>
        <v>7.2807991120976809E-4</v>
      </c>
      <c r="V1364">
        <f t="shared" si="387"/>
        <v>0.41732283464566927</v>
      </c>
      <c r="W1364">
        <f t="shared" si="388"/>
        <v>0.10179640718562874</v>
      </c>
      <c r="X1364">
        <f t="shared" si="389"/>
        <v>1.4774166314900806E-3</v>
      </c>
      <c r="Y1364" s="5">
        <f t="shared" si="378"/>
        <v>0.6</v>
      </c>
      <c r="Z1364">
        <f t="shared" si="390"/>
        <v>0</v>
      </c>
      <c r="AA1364">
        <f t="shared" si="391"/>
        <v>0</v>
      </c>
      <c r="AB1364">
        <f t="shared" si="392"/>
        <v>0</v>
      </c>
      <c r="AC1364">
        <f t="shared" si="393"/>
        <v>1</v>
      </c>
      <c r="AD1364">
        <f t="shared" si="394"/>
        <v>0</v>
      </c>
      <c r="AE1364">
        <f t="shared" si="395"/>
        <v>0</v>
      </c>
    </row>
    <row r="1365" spans="1:31" x14ac:dyDescent="0.25">
      <c r="A1365" s="5">
        <v>6.6</v>
      </c>
      <c r="B1365" s="5">
        <v>0.61</v>
      </c>
      <c r="C1365" s="5">
        <v>0</v>
      </c>
      <c r="D1365" s="5">
        <v>1.6</v>
      </c>
      <c r="E1365" s="5">
        <v>6.9000000000000006E-2</v>
      </c>
      <c r="F1365" s="5">
        <v>4</v>
      </c>
      <c r="G1365" s="5">
        <v>8</v>
      </c>
      <c r="H1365" s="5">
        <v>0.99395999999999995</v>
      </c>
      <c r="I1365" s="5">
        <v>3.33</v>
      </c>
      <c r="J1365" s="5">
        <v>0.37</v>
      </c>
      <c r="K1365" s="5">
        <v>10.4</v>
      </c>
      <c r="L1365" s="5">
        <v>4</v>
      </c>
      <c r="N1365" s="5">
        <f t="shared" si="379"/>
        <v>0.17699115044247787</v>
      </c>
      <c r="O1365" s="5">
        <f t="shared" si="380"/>
        <v>5.5701843224630336E-4</v>
      </c>
      <c r="P1365" s="5">
        <f t="shared" si="381"/>
        <v>0</v>
      </c>
      <c r="Q1365">
        <f t="shared" si="382"/>
        <v>4.7945205479452059E-2</v>
      </c>
      <c r="R1365">
        <f t="shared" si="383"/>
        <v>9.5158597662771308E-2</v>
      </c>
      <c r="S1365">
        <f t="shared" si="384"/>
        <v>4.2253521126760563E-2</v>
      </c>
      <c r="T1365">
        <f t="shared" si="385"/>
        <v>7.0671378091872791E-3</v>
      </c>
      <c r="U1365">
        <f t="shared" si="386"/>
        <v>4.39511653718087E-4</v>
      </c>
      <c r="V1365">
        <f t="shared" si="387"/>
        <v>0.46456692913385833</v>
      </c>
      <c r="W1365">
        <f t="shared" si="388"/>
        <v>2.3952095808383221E-2</v>
      </c>
      <c r="X1365">
        <f t="shared" si="389"/>
        <v>2.1105951878429715E-3</v>
      </c>
      <c r="Y1365" s="5">
        <f t="shared" si="378"/>
        <v>0.2</v>
      </c>
      <c r="Z1365">
        <f t="shared" si="390"/>
        <v>0</v>
      </c>
      <c r="AA1365">
        <f t="shared" si="391"/>
        <v>1</v>
      </c>
      <c r="AB1365">
        <f t="shared" si="392"/>
        <v>0</v>
      </c>
      <c r="AC1365">
        <f t="shared" si="393"/>
        <v>0</v>
      </c>
      <c r="AD1365">
        <f t="shared" si="394"/>
        <v>0</v>
      </c>
      <c r="AE1365">
        <f t="shared" si="395"/>
        <v>0</v>
      </c>
    </row>
    <row r="1366" spans="1:31" x14ac:dyDescent="0.25">
      <c r="A1366" s="5">
        <v>8.6999999999999993</v>
      </c>
      <c r="B1366" s="5">
        <v>0.78</v>
      </c>
      <c r="C1366" s="5">
        <v>0.51</v>
      </c>
      <c r="D1366" s="5">
        <v>1.7</v>
      </c>
      <c r="E1366" s="5">
        <v>0.41499999999999998</v>
      </c>
      <c r="F1366" s="5">
        <v>12</v>
      </c>
      <c r="G1366" s="5">
        <v>66</v>
      </c>
      <c r="H1366" s="5">
        <v>0.99622999999999995</v>
      </c>
      <c r="I1366" s="5">
        <v>3</v>
      </c>
      <c r="J1366" s="5">
        <v>1.17</v>
      </c>
      <c r="K1366" s="5">
        <v>9.1999999999999993</v>
      </c>
      <c r="L1366" s="5">
        <v>5</v>
      </c>
      <c r="N1366" s="5">
        <f t="shared" si="379"/>
        <v>0.3628318584070796</v>
      </c>
      <c r="O1366" s="5">
        <f t="shared" si="380"/>
        <v>3.882249679292417E-4</v>
      </c>
      <c r="P1366" s="5">
        <f t="shared" si="381"/>
        <v>0.51</v>
      </c>
      <c r="Q1366">
        <f t="shared" si="382"/>
        <v>5.4794520547945202E-2</v>
      </c>
      <c r="R1366">
        <f t="shared" si="383"/>
        <v>0.67278797996661099</v>
      </c>
      <c r="S1366">
        <f t="shared" si="384"/>
        <v>0.15492957746478872</v>
      </c>
      <c r="T1366">
        <f t="shared" si="385"/>
        <v>0.21201413427561838</v>
      </c>
      <c r="U1366">
        <f t="shared" si="386"/>
        <v>6.9145394006658802E-4</v>
      </c>
      <c r="V1366">
        <f t="shared" si="387"/>
        <v>0.20472440944881881</v>
      </c>
      <c r="W1366">
        <f t="shared" si="388"/>
        <v>0.50299401197604787</v>
      </c>
      <c r="X1366">
        <f t="shared" si="389"/>
        <v>8.4423807513718757E-4</v>
      </c>
      <c r="Y1366" s="5">
        <f t="shared" si="378"/>
        <v>0.4</v>
      </c>
      <c r="Z1366">
        <f t="shared" si="390"/>
        <v>0</v>
      </c>
      <c r="AA1366">
        <f t="shared" si="391"/>
        <v>0</v>
      </c>
      <c r="AB1366">
        <f t="shared" si="392"/>
        <v>1</v>
      </c>
      <c r="AC1366">
        <f t="shared" si="393"/>
        <v>0</v>
      </c>
      <c r="AD1366">
        <f t="shared" si="394"/>
        <v>0</v>
      </c>
      <c r="AE1366">
        <f t="shared" si="395"/>
        <v>0</v>
      </c>
    </row>
    <row r="1367" spans="1:31" x14ac:dyDescent="0.25">
      <c r="A1367" s="5">
        <v>7.5</v>
      </c>
      <c r="B1367" s="5">
        <v>0.57999999999999996</v>
      </c>
      <c r="C1367" s="5">
        <v>0.56000000000000005</v>
      </c>
      <c r="D1367" s="5">
        <v>3.1</v>
      </c>
      <c r="E1367" s="5">
        <v>0.153</v>
      </c>
      <c r="F1367" s="5">
        <v>5</v>
      </c>
      <c r="G1367" s="5">
        <v>14</v>
      </c>
      <c r="H1367" s="5">
        <v>0.99475999999999998</v>
      </c>
      <c r="I1367" s="5">
        <v>3.21</v>
      </c>
      <c r="J1367" s="5">
        <v>1.03</v>
      </c>
      <c r="K1367" s="5">
        <v>11.6</v>
      </c>
      <c r="L1367" s="5">
        <v>6</v>
      </c>
      <c r="N1367" s="5">
        <f t="shared" si="379"/>
        <v>0.25663716814159293</v>
      </c>
      <c r="O1367" s="5">
        <f t="shared" si="380"/>
        <v>5.5701843224630336E-4</v>
      </c>
      <c r="P1367" s="5">
        <f t="shared" si="381"/>
        <v>0.56000000000000005</v>
      </c>
      <c r="Q1367">
        <f t="shared" si="382"/>
        <v>0.15068493150684933</v>
      </c>
      <c r="R1367">
        <f t="shared" si="383"/>
        <v>0.23539232053422368</v>
      </c>
      <c r="S1367">
        <f t="shared" si="384"/>
        <v>5.6338028169014086E-2</v>
      </c>
      <c r="T1367">
        <f t="shared" si="385"/>
        <v>2.8268551236749116E-2</v>
      </c>
      <c r="U1367">
        <f t="shared" si="386"/>
        <v>5.2830188679245133E-4</v>
      </c>
      <c r="V1367">
        <f t="shared" si="387"/>
        <v>0.37007874015748027</v>
      </c>
      <c r="W1367">
        <f t="shared" si="388"/>
        <v>0.41916167664670656</v>
      </c>
      <c r="X1367">
        <f t="shared" si="389"/>
        <v>3.3769523005487538E-3</v>
      </c>
      <c r="Y1367" s="5">
        <f t="shared" si="378"/>
        <v>0.6</v>
      </c>
      <c r="Z1367">
        <f t="shared" si="390"/>
        <v>0</v>
      </c>
      <c r="AA1367">
        <f t="shared" si="391"/>
        <v>0</v>
      </c>
      <c r="AB1367">
        <f t="shared" si="392"/>
        <v>0</v>
      </c>
      <c r="AC1367">
        <f t="shared" si="393"/>
        <v>1</v>
      </c>
      <c r="AD1367">
        <f t="shared" si="394"/>
        <v>0</v>
      </c>
      <c r="AE1367">
        <f t="shared" si="395"/>
        <v>0</v>
      </c>
    </row>
    <row r="1368" spans="1:31" x14ac:dyDescent="0.25">
      <c r="A1368" s="5">
        <v>8.6999999999999993</v>
      </c>
      <c r="B1368" s="5">
        <v>0.78</v>
      </c>
      <c r="C1368" s="5">
        <v>0.51</v>
      </c>
      <c r="D1368" s="5">
        <v>1.7</v>
      </c>
      <c r="E1368" s="5">
        <v>0.41499999999999998</v>
      </c>
      <c r="F1368" s="5">
        <v>12</v>
      </c>
      <c r="G1368" s="5">
        <v>66</v>
      </c>
      <c r="H1368" s="5">
        <v>0.99622999999999995</v>
      </c>
      <c r="I1368" s="5">
        <v>3</v>
      </c>
      <c r="J1368" s="5">
        <v>1.17</v>
      </c>
      <c r="K1368" s="5">
        <v>9.1999999999999993</v>
      </c>
      <c r="L1368" s="5">
        <v>5</v>
      </c>
      <c r="N1368" s="5">
        <f t="shared" si="379"/>
        <v>0.3628318584070796</v>
      </c>
      <c r="O1368" s="5">
        <f t="shared" si="380"/>
        <v>5.3169941259874419E-4</v>
      </c>
      <c r="P1368" s="5">
        <f t="shared" si="381"/>
        <v>0.51</v>
      </c>
      <c r="Q1368">
        <f t="shared" si="382"/>
        <v>5.4794520547945202E-2</v>
      </c>
      <c r="R1368">
        <f t="shared" si="383"/>
        <v>0.67278797996661099</v>
      </c>
      <c r="S1368">
        <f t="shared" si="384"/>
        <v>0.15492957746478872</v>
      </c>
      <c r="T1368">
        <f t="shared" si="385"/>
        <v>0.21201413427561838</v>
      </c>
      <c r="U1368">
        <f t="shared" si="386"/>
        <v>6.9145394006658802E-4</v>
      </c>
      <c r="V1368">
        <f t="shared" si="387"/>
        <v>0.20472440944881881</v>
      </c>
      <c r="W1368">
        <f t="shared" si="388"/>
        <v>0.50299401197604787</v>
      </c>
      <c r="X1368">
        <f t="shared" si="389"/>
        <v>8.4423807513718757E-4</v>
      </c>
      <c r="Y1368" s="5">
        <f t="shared" si="378"/>
        <v>0.4</v>
      </c>
      <c r="Z1368">
        <f t="shared" si="390"/>
        <v>0</v>
      </c>
      <c r="AA1368">
        <f t="shared" si="391"/>
        <v>0</v>
      </c>
      <c r="AB1368">
        <f t="shared" si="392"/>
        <v>1</v>
      </c>
      <c r="AC1368">
        <f t="shared" si="393"/>
        <v>0</v>
      </c>
      <c r="AD1368">
        <f t="shared" si="394"/>
        <v>0</v>
      </c>
      <c r="AE1368">
        <f t="shared" si="395"/>
        <v>0</v>
      </c>
    </row>
    <row r="1369" spans="1:31" x14ac:dyDescent="0.25">
      <c r="A1369" s="5">
        <v>7.7</v>
      </c>
      <c r="B1369" s="5">
        <v>0.75</v>
      </c>
      <c r="C1369" s="5">
        <v>0.27</v>
      </c>
      <c r="D1369" s="5">
        <v>3.8</v>
      </c>
      <c r="E1369" s="5">
        <v>0.11</v>
      </c>
      <c r="F1369" s="5">
        <v>34</v>
      </c>
      <c r="G1369" s="5">
        <v>89</v>
      </c>
      <c r="H1369" s="5">
        <v>0.99663999999999997</v>
      </c>
      <c r="I1369" s="5">
        <v>3.24</v>
      </c>
      <c r="J1369" s="5">
        <v>0.45</v>
      </c>
      <c r="K1369" s="5">
        <v>9.3000000000000007</v>
      </c>
      <c r="L1369" s="5">
        <v>5</v>
      </c>
      <c r="N1369" s="5">
        <f t="shared" si="379"/>
        <v>0.27433628318584075</v>
      </c>
      <c r="O1369" s="5">
        <f t="shared" si="380"/>
        <v>5.8655728850178911E-4</v>
      </c>
      <c r="P1369" s="5">
        <f t="shared" si="381"/>
        <v>0.27</v>
      </c>
      <c r="Q1369">
        <f t="shared" si="382"/>
        <v>0.19863013698630136</v>
      </c>
      <c r="R1369">
        <f t="shared" si="383"/>
        <v>0.1636060100166945</v>
      </c>
      <c r="S1369">
        <f t="shared" si="384"/>
        <v>0.46478873239436619</v>
      </c>
      <c r="T1369">
        <f t="shared" si="385"/>
        <v>0.29328621908127206</v>
      </c>
      <c r="U1369">
        <f t="shared" si="386"/>
        <v>7.3695893451720083E-4</v>
      </c>
      <c r="V1369">
        <f t="shared" si="387"/>
        <v>0.39370078740157494</v>
      </c>
      <c r="W1369">
        <f t="shared" si="388"/>
        <v>7.1856287425149698E-2</v>
      </c>
      <c r="X1369">
        <f t="shared" si="389"/>
        <v>9.4976783452933758E-4</v>
      </c>
      <c r="Y1369" s="5">
        <f t="shared" si="378"/>
        <v>0.4</v>
      </c>
      <c r="Z1369">
        <f t="shared" si="390"/>
        <v>0</v>
      </c>
      <c r="AA1369">
        <f t="shared" si="391"/>
        <v>0</v>
      </c>
      <c r="AB1369">
        <f t="shared" si="392"/>
        <v>1</v>
      </c>
      <c r="AC1369">
        <f t="shared" si="393"/>
        <v>0</v>
      </c>
      <c r="AD1369">
        <f t="shared" si="394"/>
        <v>0</v>
      </c>
      <c r="AE1369">
        <f t="shared" si="395"/>
        <v>0</v>
      </c>
    </row>
    <row r="1370" spans="1:31" x14ac:dyDescent="0.25">
      <c r="A1370" s="5">
        <v>6.8</v>
      </c>
      <c r="B1370" s="5">
        <v>0.81499999999999995</v>
      </c>
      <c r="C1370" s="5">
        <v>0</v>
      </c>
      <c r="D1370" s="5">
        <v>1.2</v>
      </c>
      <c r="E1370" s="5">
        <v>0.26700000000000002</v>
      </c>
      <c r="F1370" s="5">
        <v>16</v>
      </c>
      <c r="G1370" s="5">
        <v>29</v>
      </c>
      <c r="H1370" s="5">
        <v>0.99470999999999998</v>
      </c>
      <c r="I1370" s="5">
        <v>3.32</v>
      </c>
      <c r="J1370" s="5">
        <v>0.51</v>
      </c>
      <c r="K1370" s="5">
        <v>9.8000000000000007</v>
      </c>
      <c r="L1370" s="5">
        <v>3</v>
      </c>
      <c r="N1370" s="5">
        <f t="shared" si="379"/>
        <v>0.19469026548672566</v>
      </c>
      <c r="O1370" s="5">
        <f t="shared" si="380"/>
        <v>3.7134562149753565E-4</v>
      </c>
      <c r="P1370" s="5">
        <f t="shared" si="381"/>
        <v>0</v>
      </c>
      <c r="Q1370">
        <f t="shared" si="382"/>
        <v>2.0547945205479447E-2</v>
      </c>
      <c r="R1370">
        <f t="shared" si="383"/>
        <v>0.4257095158597663</v>
      </c>
      <c r="S1370">
        <f t="shared" si="384"/>
        <v>0.21126760563380281</v>
      </c>
      <c r="T1370">
        <f t="shared" si="385"/>
        <v>8.1272084805653705E-2</v>
      </c>
      <c r="U1370">
        <f t="shared" si="386"/>
        <v>5.2275249722530436E-4</v>
      </c>
      <c r="V1370">
        <f t="shared" si="387"/>
        <v>0.45669291338582663</v>
      </c>
      <c r="W1370">
        <f t="shared" si="388"/>
        <v>0.10778443113772455</v>
      </c>
      <c r="X1370">
        <f t="shared" si="389"/>
        <v>1.4774166314900806E-3</v>
      </c>
      <c r="Y1370" s="5">
        <f t="shared" si="378"/>
        <v>0</v>
      </c>
      <c r="Z1370">
        <f t="shared" si="390"/>
        <v>1</v>
      </c>
      <c r="AA1370">
        <f t="shared" si="391"/>
        <v>0</v>
      </c>
      <c r="AB1370">
        <f t="shared" si="392"/>
        <v>0</v>
      </c>
      <c r="AC1370">
        <f t="shared" si="393"/>
        <v>0</v>
      </c>
      <c r="AD1370">
        <f t="shared" si="394"/>
        <v>0</v>
      </c>
      <c r="AE1370">
        <f t="shared" si="395"/>
        <v>0</v>
      </c>
    </row>
    <row r="1371" spans="1:31" x14ac:dyDescent="0.25">
      <c r="A1371" s="5">
        <v>7.2</v>
      </c>
      <c r="B1371" s="5">
        <v>0.56000000000000005</v>
      </c>
      <c r="C1371" s="5">
        <v>0.26</v>
      </c>
      <c r="D1371" s="5">
        <v>2</v>
      </c>
      <c r="E1371" s="5">
        <v>8.3000000000000004E-2</v>
      </c>
      <c r="F1371" s="5">
        <v>13</v>
      </c>
      <c r="G1371" s="5">
        <v>100</v>
      </c>
      <c r="H1371" s="5">
        <v>0.99585999999999997</v>
      </c>
      <c r="I1371" s="5">
        <v>3.26</v>
      </c>
      <c r="J1371" s="5">
        <v>0.52</v>
      </c>
      <c r="K1371" s="5">
        <v>9.9</v>
      </c>
      <c r="L1371" s="5">
        <v>5</v>
      </c>
      <c r="N1371" s="5">
        <f t="shared" si="379"/>
        <v>0.23008849557522126</v>
      </c>
      <c r="O1371" s="5">
        <f t="shared" si="380"/>
        <v>6.4563500101276071E-4</v>
      </c>
      <c r="P1371" s="5">
        <f t="shared" si="381"/>
        <v>0.26</v>
      </c>
      <c r="Q1371">
        <f t="shared" si="382"/>
        <v>7.5342465753424667E-2</v>
      </c>
      <c r="R1371">
        <f t="shared" si="383"/>
        <v>0.11853088480801337</v>
      </c>
      <c r="S1371">
        <f t="shared" si="384"/>
        <v>0.16901408450704225</v>
      </c>
      <c r="T1371">
        <f t="shared" si="385"/>
        <v>0.33215547703180209</v>
      </c>
      <c r="U1371">
        <f t="shared" si="386"/>
        <v>6.503884572696977E-4</v>
      </c>
      <c r="V1371">
        <f t="shared" si="387"/>
        <v>0.40944881889763762</v>
      </c>
      <c r="W1371">
        <f t="shared" si="388"/>
        <v>0.11377245508982037</v>
      </c>
      <c r="X1371">
        <f t="shared" si="389"/>
        <v>1.5829463908822287E-3</v>
      </c>
      <c r="Y1371" s="5">
        <f t="shared" si="378"/>
        <v>0.4</v>
      </c>
      <c r="Z1371">
        <f t="shared" si="390"/>
        <v>0</v>
      </c>
      <c r="AA1371">
        <f t="shared" si="391"/>
        <v>0</v>
      </c>
      <c r="AB1371">
        <f t="shared" si="392"/>
        <v>1</v>
      </c>
      <c r="AC1371">
        <f t="shared" si="393"/>
        <v>0</v>
      </c>
      <c r="AD1371">
        <f t="shared" si="394"/>
        <v>0</v>
      </c>
      <c r="AE1371">
        <f t="shared" si="395"/>
        <v>0</v>
      </c>
    </row>
    <row r="1372" spans="1:31" x14ac:dyDescent="0.25">
      <c r="A1372" s="5">
        <v>8.1999999999999993</v>
      </c>
      <c r="B1372" s="5">
        <v>0.88500000000000001</v>
      </c>
      <c r="C1372" s="5">
        <v>0.2</v>
      </c>
      <c r="D1372" s="5">
        <v>1.4</v>
      </c>
      <c r="E1372" s="5">
        <v>8.5999999999999993E-2</v>
      </c>
      <c r="F1372" s="5">
        <v>7</v>
      </c>
      <c r="G1372" s="5">
        <v>31</v>
      </c>
      <c r="H1372" s="5">
        <v>0.99460000000000004</v>
      </c>
      <c r="I1372" s="5">
        <v>3.11</v>
      </c>
      <c r="J1372" s="5">
        <v>0.46</v>
      </c>
      <c r="K1372" s="5">
        <v>10</v>
      </c>
      <c r="L1372" s="5">
        <v>5</v>
      </c>
      <c r="N1372" s="5">
        <f t="shared" si="379"/>
        <v>0.31858407079646012</v>
      </c>
      <c r="O1372" s="5">
        <f t="shared" si="380"/>
        <v>3.1226790898656399E-4</v>
      </c>
      <c r="P1372" s="5">
        <f t="shared" si="381"/>
        <v>0.2</v>
      </c>
      <c r="Q1372">
        <f t="shared" si="382"/>
        <v>3.4246575342465745E-2</v>
      </c>
      <c r="R1372">
        <f t="shared" si="383"/>
        <v>0.12353923205342236</v>
      </c>
      <c r="S1372">
        <f t="shared" si="384"/>
        <v>8.4507042253521125E-2</v>
      </c>
      <c r="T1372">
        <f t="shared" si="385"/>
        <v>8.8339222614840993E-2</v>
      </c>
      <c r="U1372">
        <f t="shared" si="386"/>
        <v>5.1054384017758584E-4</v>
      </c>
      <c r="V1372">
        <f t="shared" si="387"/>
        <v>0.29133858267716517</v>
      </c>
      <c r="W1372">
        <f t="shared" si="388"/>
        <v>7.7844311377245512E-2</v>
      </c>
      <c r="X1372">
        <f t="shared" si="389"/>
        <v>1.6884761502743769E-3</v>
      </c>
      <c r="Y1372" s="5">
        <f t="shared" si="378"/>
        <v>0.4</v>
      </c>
      <c r="Z1372">
        <f t="shared" si="390"/>
        <v>0</v>
      </c>
      <c r="AA1372">
        <f t="shared" si="391"/>
        <v>0</v>
      </c>
      <c r="AB1372">
        <f t="shared" si="392"/>
        <v>1</v>
      </c>
      <c r="AC1372">
        <f t="shared" si="393"/>
        <v>0</v>
      </c>
      <c r="AD1372">
        <f t="shared" si="394"/>
        <v>0</v>
      </c>
      <c r="AE1372">
        <f t="shared" si="395"/>
        <v>0</v>
      </c>
    </row>
    <row r="1373" spans="1:31" x14ac:dyDescent="0.25">
      <c r="A1373" s="5">
        <v>5.2</v>
      </c>
      <c r="B1373" s="5">
        <v>0.49</v>
      </c>
      <c r="C1373" s="5">
        <v>0.26</v>
      </c>
      <c r="D1373" s="5">
        <v>2.2999999999999998</v>
      </c>
      <c r="E1373" s="5">
        <v>0.09</v>
      </c>
      <c r="F1373" s="5">
        <v>23</v>
      </c>
      <c r="G1373" s="5">
        <v>74</v>
      </c>
      <c r="H1373" s="5">
        <v>0.99529999999999996</v>
      </c>
      <c r="I1373" s="5">
        <v>3.71</v>
      </c>
      <c r="J1373" s="5">
        <v>0.62</v>
      </c>
      <c r="K1373" s="5">
        <v>12.2</v>
      </c>
      <c r="L1373" s="5">
        <v>6</v>
      </c>
      <c r="N1373" s="5">
        <f t="shared" si="379"/>
        <v>5.3097345132743404E-2</v>
      </c>
      <c r="O1373" s="5">
        <f t="shared" si="380"/>
        <v>2.7850921612315168E-4</v>
      </c>
      <c r="P1373" s="5">
        <f t="shared" si="381"/>
        <v>0.26</v>
      </c>
      <c r="Q1373">
        <f t="shared" si="382"/>
        <v>9.5890410958904104E-2</v>
      </c>
      <c r="R1373">
        <f t="shared" si="383"/>
        <v>0.1302170283806344</v>
      </c>
      <c r="S1373">
        <f t="shared" si="384"/>
        <v>0.30985915492957744</v>
      </c>
      <c r="T1373">
        <f t="shared" si="385"/>
        <v>0.24028268551236748</v>
      </c>
      <c r="U1373">
        <f t="shared" si="386"/>
        <v>5.8823529411764386E-4</v>
      </c>
      <c r="V1373">
        <f t="shared" si="387"/>
        <v>0.7637795275590552</v>
      </c>
      <c r="W1373">
        <f t="shared" si="388"/>
        <v>0.17365269461077845</v>
      </c>
      <c r="X1373">
        <f t="shared" si="389"/>
        <v>4.0101308569016449E-3</v>
      </c>
      <c r="Y1373" s="5">
        <f t="shared" si="378"/>
        <v>0.6</v>
      </c>
      <c r="Z1373">
        <f t="shared" si="390"/>
        <v>0</v>
      </c>
      <c r="AA1373">
        <f t="shared" si="391"/>
        <v>0</v>
      </c>
      <c r="AB1373">
        <f t="shared" si="392"/>
        <v>0</v>
      </c>
      <c r="AC1373">
        <f t="shared" si="393"/>
        <v>1</v>
      </c>
      <c r="AD1373">
        <f t="shared" si="394"/>
        <v>0</v>
      </c>
      <c r="AE1373">
        <f t="shared" si="395"/>
        <v>0</v>
      </c>
    </row>
    <row r="1374" spans="1:31" x14ac:dyDescent="0.25">
      <c r="A1374" s="5">
        <v>7.2</v>
      </c>
      <c r="B1374" s="5">
        <v>0.45</v>
      </c>
      <c r="C1374" s="5">
        <v>0.15</v>
      </c>
      <c r="D1374" s="5">
        <v>2</v>
      </c>
      <c r="E1374" s="5">
        <v>7.8E-2</v>
      </c>
      <c r="F1374" s="5">
        <v>10</v>
      </c>
      <c r="G1374" s="5">
        <v>28</v>
      </c>
      <c r="H1374" s="5">
        <v>0.99609000000000003</v>
      </c>
      <c r="I1374" s="5">
        <v>3.29</v>
      </c>
      <c r="J1374" s="5">
        <v>0.51</v>
      </c>
      <c r="K1374" s="5">
        <v>9.9</v>
      </c>
      <c r="L1374" s="5">
        <v>6</v>
      </c>
      <c r="N1374" s="5">
        <f t="shared" si="379"/>
        <v>0.23008849557522126</v>
      </c>
      <c r="O1374" s="5">
        <f t="shared" si="380"/>
        <v>3.7978529471338862E-4</v>
      </c>
      <c r="P1374" s="5">
        <f t="shared" si="381"/>
        <v>0.15</v>
      </c>
      <c r="Q1374">
        <f t="shared" si="382"/>
        <v>7.5342465753424667E-2</v>
      </c>
      <c r="R1374">
        <f t="shared" si="383"/>
        <v>0.11018363939899833</v>
      </c>
      <c r="S1374">
        <f t="shared" si="384"/>
        <v>0.12676056338028169</v>
      </c>
      <c r="T1374">
        <f t="shared" si="385"/>
        <v>7.7738515901060068E-2</v>
      </c>
      <c r="U1374">
        <f t="shared" si="386"/>
        <v>6.7591564927858383E-4</v>
      </c>
      <c r="V1374">
        <f t="shared" si="387"/>
        <v>0.43307086614173229</v>
      </c>
      <c r="W1374">
        <f t="shared" si="388"/>
        <v>0.10778443113772455</v>
      </c>
      <c r="X1374">
        <f t="shared" si="389"/>
        <v>1.5829463908822287E-3</v>
      </c>
      <c r="Y1374" s="5">
        <f t="shared" si="378"/>
        <v>0.6</v>
      </c>
      <c r="Z1374">
        <f t="shared" si="390"/>
        <v>0</v>
      </c>
      <c r="AA1374">
        <f t="shared" si="391"/>
        <v>0</v>
      </c>
      <c r="AB1374">
        <f t="shared" si="392"/>
        <v>0</v>
      </c>
      <c r="AC1374">
        <f t="shared" si="393"/>
        <v>1</v>
      </c>
      <c r="AD1374">
        <f t="shared" si="394"/>
        <v>0</v>
      </c>
      <c r="AE1374">
        <f t="shared" si="395"/>
        <v>0</v>
      </c>
    </row>
    <row r="1375" spans="1:31" x14ac:dyDescent="0.25">
      <c r="A1375" s="5">
        <v>7.5</v>
      </c>
      <c r="B1375" s="5">
        <v>0.56999999999999995</v>
      </c>
      <c r="C1375" s="5">
        <v>0.02</v>
      </c>
      <c r="D1375" s="5">
        <v>2.6</v>
      </c>
      <c r="E1375" s="5">
        <v>7.6999999999999999E-2</v>
      </c>
      <c r="F1375" s="5">
        <v>11</v>
      </c>
      <c r="G1375" s="5">
        <v>35</v>
      </c>
      <c r="H1375" s="5">
        <v>0.99556999999999995</v>
      </c>
      <c r="I1375" s="5">
        <v>3.36</v>
      </c>
      <c r="J1375" s="5">
        <v>0.62</v>
      </c>
      <c r="K1375" s="5">
        <v>10.8</v>
      </c>
      <c r="L1375" s="5">
        <v>6</v>
      </c>
      <c r="N1375" s="5">
        <f t="shared" si="379"/>
        <v>0.25663716814159293</v>
      </c>
      <c r="O1375" s="5">
        <f t="shared" si="380"/>
        <v>3.7978529471338862E-4</v>
      </c>
      <c r="P1375" s="5">
        <f t="shared" si="381"/>
        <v>0.02</v>
      </c>
      <c r="Q1375">
        <f t="shared" si="382"/>
        <v>0.11643835616438358</v>
      </c>
      <c r="R1375">
        <f t="shared" si="383"/>
        <v>0.10851419031719534</v>
      </c>
      <c r="S1375">
        <f t="shared" si="384"/>
        <v>0.14084507042253522</v>
      </c>
      <c r="T1375">
        <f t="shared" si="385"/>
        <v>0.10247349823321555</v>
      </c>
      <c r="U1375">
        <f t="shared" si="386"/>
        <v>6.1820199778024013E-4</v>
      </c>
      <c r="V1375">
        <f t="shared" si="387"/>
        <v>0.48818897637795267</v>
      </c>
      <c r="W1375">
        <f t="shared" si="388"/>
        <v>0.17365269461077845</v>
      </c>
      <c r="X1375">
        <f t="shared" si="389"/>
        <v>2.5327142254115663E-3</v>
      </c>
      <c r="Y1375" s="5">
        <f t="shared" si="378"/>
        <v>0.6</v>
      </c>
      <c r="Z1375">
        <f t="shared" si="390"/>
        <v>0</v>
      </c>
      <c r="AA1375">
        <f t="shared" si="391"/>
        <v>0</v>
      </c>
      <c r="AB1375">
        <f t="shared" si="392"/>
        <v>0</v>
      </c>
      <c r="AC1375">
        <f t="shared" si="393"/>
        <v>1</v>
      </c>
      <c r="AD1375">
        <f t="shared" si="394"/>
        <v>0</v>
      </c>
      <c r="AE1375">
        <f t="shared" si="395"/>
        <v>0</v>
      </c>
    </row>
    <row r="1376" spans="1:31" x14ac:dyDescent="0.25">
      <c r="A1376" s="5">
        <v>7.5</v>
      </c>
      <c r="B1376" s="5">
        <v>0.56999999999999995</v>
      </c>
      <c r="C1376" s="5">
        <v>0.02</v>
      </c>
      <c r="D1376" s="5">
        <v>2.6</v>
      </c>
      <c r="E1376" s="5">
        <v>7.6999999999999999E-2</v>
      </c>
      <c r="F1376" s="5">
        <v>11</v>
      </c>
      <c r="G1376" s="5">
        <v>35</v>
      </c>
      <c r="H1376" s="5">
        <v>0.99556999999999995</v>
      </c>
      <c r="I1376" s="5">
        <v>3.36</v>
      </c>
      <c r="J1376" s="5">
        <v>0.62</v>
      </c>
      <c r="K1376" s="5">
        <v>10.8</v>
      </c>
      <c r="L1376" s="5">
        <v>6</v>
      </c>
      <c r="N1376" s="5">
        <f t="shared" si="379"/>
        <v>0.25663716814159293</v>
      </c>
      <c r="O1376" s="5">
        <f t="shared" si="380"/>
        <v>5.992167983255687E-4</v>
      </c>
      <c r="P1376" s="5">
        <f t="shared" si="381"/>
        <v>0.02</v>
      </c>
      <c r="Q1376">
        <f t="shared" si="382"/>
        <v>0.11643835616438358</v>
      </c>
      <c r="R1376">
        <f t="shared" si="383"/>
        <v>0.10851419031719534</v>
      </c>
      <c r="S1376">
        <f t="shared" si="384"/>
        <v>0.14084507042253522</v>
      </c>
      <c r="T1376">
        <f t="shared" si="385"/>
        <v>0.10247349823321555</v>
      </c>
      <c r="U1376">
        <f t="shared" si="386"/>
        <v>6.1820199778024013E-4</v>
      </c>
      <c r="V1376">
        <f t="shared" si="387"/>
        <v>0.48818897637795267</v>
      </c>
      <c r="W1376">
        <f t="shared" si="388"/>
        <v>0.17365269461077845</v>
      </c>
      <c r="X1376">
        <f t="shared" si="389"/>
        <v>2.5327142254115663E-3</v>
      </c>
      <c r="Y1376" s="5">
        <f t="shared" si="378"/>
        <v>0.6</v>
      </c>
      <c r="Z1376">
        <f t="shared" si="390"/>
        <v>0</v>
      </c>
      <c r="AA1376">
        <f t="shared" si="391"/>
        <v>0</v>
      </c>
      <c r="AB1376">
        <f t="shared" si="392"/>
        <v>0</v>
      </c>
      <c r="AC1376">
        <f t="shared" si="393"/>
        <v>1</v>
      </c>
      <c r="AD1376">
        <f t="shared" si="394"/>
        <v>0</v>
      </c>
      <c r="AE1376">
        <f t="shared" si="395"/>
        <v>0</v>
      </c>
    </row>
    <row r="1377" spans="1:31" x14ac:dyDescent="0.25">
      <c r="A1377" s="5">
        <v>6.8</v>
      </c>
      <c r="B1377" s="5">
        <v>0.83</v>
      </c>
      <c r="C1377" s="5">
        <v>0.09</v>
      </c>
      <c r="D1377" s="5">
        <v>1.8</v>
      </c>
      <c r="E1377" s="5">
        <v>7.3999999999999996E-2</v>
      </c>
      <c r="F1377" s="5">
        <v>4</v>
      </c>
      <c r="G1377" s="5">
        <v>25</v>
      </c>
      <c r="H1377" s="5">
        <v>0.99534</v>
      </c>
      <c r="I1377" s="5">
        <v>3.38</v>
      </c>
      <c r="J1377" s="5">
        <v>0.45</v>
      </c>
      <c r="K1377" s="5">
        <v>9.6</v>
      </c>
      <c r="L1377" s="5">
        <v>5</v>
      </c>
      <c r="N1377" s="5">
        <f t="shared" si="379"/>
        <v>0.19469026548672566</v>
      </c>
      <c r="O1377" s="5">
        <f t="shared" si="380"/>
        <v>4.0510431436094791E-4</v>
      </c>
      <c r="P1377" s="5">
        <f t="shared" si="381"/>
        <v>0.09</v>
      </c>
      <c r="Q1377">
        <f t="shared" si="382"/>
        <v>6.164383561643836E-2</v>
      </c>
      <c r="R1377">
        <f t="shared" si="383"/>
        <v>0.10350584307178631</v>
      </c>
      <c r="S1377">
        <f t="shared" si="384"/>
        <v>4.2253521126760563E-2</v>
      </c>
      <c r="T1377">
        <f t="shared" si="385"/>
        <v>6.7137809187279157E-2</v>
      </c>
      <c r="U1377">
        <f t="shared" si="386"/>
        <v>5.9267480577136647E-4</v>
      </c>
      <c r="V1377">
        <f t="shared" si="387"/>
        <v>0.50393700787401563</v>
      </c>
      <c r="W1377">
        <f t="shared" si="388"/>
        <v>7.1856287425149698E-2</v>
      </c>
      <c r="X1377">
        <f t="shared" si="389"/>
        <v>1.2663571127057823E-3</v>
      </c>
      <c r="Y1377" s="5">
        <f t="shared" si="378"/>
        <v>0.4</v>
      </c>
      <c r="Z1377">
        <f t="shared" si="390"/>
        <v>0</v>
      </c>
      <c r="AA1377">
        <f t="shared" si="391"/>
        <v>0</v>
      </c>
      <c r="AB1377">
        <f t="shared" si="392"/>
        <v>1</v>
      </c>
      <c r="AC1377">
        <f t="shared" si="393"/>
        <v>0</v>
      </c>
      <c r="AD1377">
        <f t="shared" si="394"/>
        <v>0</v>
      </c>
      <c r="AE1377">
        <f t="shared" si="395"/>
        <v>0</v>
      </c>
    </row>
    <row r="1378" spans="1:31" x14ac:dyDescent="0.25">
      <c r="A1378" s="5">
        <v>8</v>
      </c>
      <c r="B1378" s="5">
        <v>0.6</v>
      </c>
      <c r="C1378" s="5">
        <v>0.22</v>
      </c>
      <c r="D1378" s="5">
        <v>2.1</v>
      </c>
      <c r="E1378" s="5">
        <v>0.08</v>
      </c>
      <c r="F1378" s="5">
        <v>25</v>
      </c>
      <c r="G1378" s="5">
        <v>105</v>
      </c>
      <c r="H1378" s="5">
        <v>0.99612999999999996</v>
      </c>
      <c r="I1378" s="5">
        <v>3.3</v>
      </c>
      <c r="J1378" s="5">
        <v>0.49</v>
      </c>
      <c r="K1378" s="5">
        <v>9.9</v>
      </c>
      <c r="L1378" s="5">
        <v>5</v>
      </c>
      <c r="N1378" s="5">
        <f t="shared" si="379"/>
        <v>0.30088495575221241</v>
      </c>
      <c r="O1378" s="5">
        <f t="shared" si="380"/>
        <v>4.0510431436094791E-4</v>
      </c>
      <c r="P1378" s="5">
        <f t="shared" si="381"/>
        <v>0.22</v>
      </c>
      <c r="Q1378">
        <f t="shared" si="382"/>
        <v>8.2191780821917818E-2</v>
      </c>
      <c r="R1378">
        <f t="shared" si="383"/>
        <v>0.11352253756260436</v>
      </c>
      <c r="S1378">
        <f t="shared" si="384"/>
        <v>0.3380281690140845</v>
      </c>
      <c r="T1378">
        <f t="shared" si="385"/>
        <v>0.34982332155477031</v>
      </c>
      <c r="U1378">
        <f t="shared" si="386"/>
        <v>6.8035516093229397E-4</v>
      </c>
      <c r="V1378">
        <f t="shared" si="387"/>
        <v>0.44094488188976361</v>
      </c>
      <c r="W1378">
        <f t="shared" si="388"/>
        <v>9.5808383233532926E-2</v>
      </c>
      <c r="X1378">
        <f t="shared" si="389"/>
        <v>1.5829463908822287E-3</v>
      </c>
      <c r="Y1378" s="5">
        <f t="shared" si="378"/>
        <v>0.4</v>
      </c>
      <c r="Z1378">
        <f t="shared" si="390"/>
        <v>0</v>
      </c>
      <c r="AA1378">
        <f t="shared" si="391"/>
        <v>0</v>
      </c>
      <c r="AB1378">
        <f t="shared" si="392"/>
        <v>1</v>
      </c>
      <c r="AC1378">
        <f t="shared" si="393"/>
        <v>0</v>
      </c>
      <c r="AD1378">
        <f t="shared" si="394"/>
        <v>0</v>
      </c>
      <c r="AE1378">
        <f t="shared" si="395"/>
        <v>0</v>
      </c>
    </row>
    <row r="1379" spans="1:31" x14ac:dyDescent="0.25">
      <c r="A1379" s="5">
        <v>8</v>
      </c>
      <c r="B1379" s="5">
        <v>0.6</v>
      </c>
      <c r="C1379" s="5">
        <v>0.22</v>
      </c>
      <c r="D1379" s="5">
        <v>2.1</v>
      </c>
      <c r="E1379" s="5">
        <v>0.08</v>
      </c>
      <c r="F1379" s="5">
        <v>25</v>
      </c>
      <c r="G1379" s="5">
        <v>105</v>
      </c>
      <c r="H1379" s="5">
        <v>0.99612999999999996</v>
      </c>
      <c r="I1379" s="5">
        <v>3.3</v>
      </c>
      <c r="J1379" s="5">
        <v>0.49</v>
      </c>
      <c r="K1379" s="5">
        <v>9.9</v>
      </c>
      <c r="L1379" s="5">
        <v>5</v>
      </c>
      <c r="N1379" s="5">
        <f t="shared" si="379"/>
        <v>0.30088495575221241</v>
      </c>
      <c r="O1379" s="5">
        <f t="shared" si="380"/>
        <v>5.3591924920667064E-4</v>
      </c>
      <c r="P1379" s="5">
        <f t="shared" si="381"/>
        <v>0.22</v>
      </c>
      <c r="Q1379">
        <f t="shared" si="382"/>
        <v>8.2191780821917818E-2</v>
      </c>
      <c r="R1379">
        <f t="shared" si="383"/>
        <v>0.11352253756260436</v>
      </c>
      <c r="S1379">
        <f t="shared" si="384"/>
        <v>0.3380281690140845</v>
      </c>
      <c r="T1379">
        <f t="shared" si="385"/>
        <v>0.34982332155477031</v>
      </c>
      <c r="U1379">
        <f t="shared" si="386"/>
        <v>6.8035516093229397E-4</v>
      </c>
      <c r="V1379">
        <f t="shared" si="387"/>
        <v>0.44094488188976361</v>
      </c>
      <c r="W1379">
        <f t="shared" si="388"/>
        <v>9.5808383233532926E-2</v>
      </c>
      <c r="X1379">
        <f t="shared" si="389"/>
        <v>1.5829463908822287E-3</v>
      </c>
      <c r="Y1379" s="5">
        <f t="shared" si="378"/>
        <v>0.4</v>
      </c>
      <c r="Z1379">
        <f t="shared" si="390"/>
        <v>0</v>
      </c>
      <c r="AA1379">
        <f t="shared" si="391"/>
        <v>0</v>
      </c>
      <c r="AB1379">
        <f t="shared" si="392"/>
        <v>1</v>
      </c>
      <c r="AC1379">
        <f t="shared" si="393"/>
        <v>0</v>
      </c>
      <c r="AD1379">
        <f t="shared" si="394"/>
        <v>0</v>
      </c>
      <c r="AE1379">
        <f t="shared" si="395"/>
        <v>0</v>
      </c>
    </row>
    <row r="1380" spans="1:31" x14ac:dyDescent="0.25">
      <c r="A1380" s="5">
        <v>7.1</v>
      </c>
      <c r="B1380" s="5">
        <v>0.755</v>
      </c>
      <c r="C1380" s="5">
        <v>0.15</v>
      </c>
      <c r="D1380" s="5">
        <v>1.8</v>
      </c>
      <c r="E1380" s="5">
        <v>0.107</v>
      </c>
      <c r="F1380" s="5">
        <v>20</v>
      </c>
      <c r="G1380" s="5">
        <v>84</v>
      </c>
      <c r="H1380" s="5">
        <v>0.99592999999999998</v>
      </c>
      <c r="I1380" s="5">
        <v>3.19</v>
      </c>
      <c r="J1380" s="5">
        <v>0.5</v>
      </c>
      <c r="K1380" s="5">
        <v>9.5</v>
      </c>
      <c r="L1380" s="5">
        <v>5</v>
      </c>
      <c r="N1380" s="5">
        <f t="shared" si="379"/>
        <v>0.22123893805309733</v>
      </c>
      <c r="O1380" s="5">
        <f t="shared" si="380"/>
        <v>5.8233745189386265E-4</v>
      </c>
      <c r="P1380" s="5">
        <f t="shared" si="381"/>
        <v>0.15</v>
      </c>
      <c r="Q1380">
        <f t="shared" si="382"/>
        <v>6.164383561643836E-2</v>
      </c>
      <c r="R1380">
        <f t="shared" si="383"/>
        <v>0.15859766277128548</v>
      </c>
      <c r="S1380">
        <f t="shared" si="384"/>
        <v>0.26760563380281688</v>
      </c>
      <c r="T1380">
        <f t="shared" si="385"/>
        <v>0.2756183745583039</v>
      </c>
      <c r="U1380">
        <f t="shared" si="386"/>
        <v>6.5815760266370598E-4</v>
      </c>
      <c r="V1380">
        <f t="shared" si="387"/>
        <v>0.35433070866141725</v>
      </c>
      <c r="W1380">
        <f t="shared" si="388"/>
        <v>0.10179640718562874</v>
      </c>
      <c r="X1380">
        <f t="shared" si="389"/>
        <v>1.1608273533136341E-3</v>
      </c>
      <c r="Y1380" s="5">
        <f t="shared" si="378"/>
        <v>0.4</v>
      </c>
      <c r="Z1380">
        <f t="shared" si="390"/>
        <v>0</v>
      </c>
      <c r="AA1380">
        <f t="shared" si="391"/>
        <v>0</v>
      </c>
      <c r="AB1380">
        <f t="shared" si="392"/>
        <v>1</v>
      </c>
      <c r="AC1380">
        <f t="shared" si="393"/>
        <v>0</v>
      </c>
      <c r="AD1380">
        <f t="shared" si="394"/>
        <v>0</v>
      </c>
      <c r="AE1380">
        <f t="shared" si="395"/>
        <v>0</v>
      </c>
    </row>
    <row r="1381" spans="1:31" x14ac:dyDescent="0.25">
      <c r="A1381" s="5">
        <v>8</v>
      </c>
      <c r="B1381" s="5">
        <v>0.81</v>
      </c>
      <c r="C1381" s="5">
        <v>0.25</v>
      </c>
      <c r="D1381" s="5">
        <v>3.4</v>
      </c>
      <c r="E1381" s="5">
        <v>7.5999999999999998E-2</v>
      </c>
      <c r="F1381" s="5">
        <v>34</v>
      </c>
      <c r="G1381" s="5">
        <v>85</v>
      </c>
      <c r="H1381" s="5">
        <v>0.99668000000000001</v>
      </c>
      <c r="I1381" s="5">
        <v>3.19</v>
      </c>
      <c r="J1381" s="5">
        <v>0.42</v>
      </c>
      <c r="K1381" s="5">
        <v>9.1999999999999993</v>
      </c>
      <c r="L1381" s="5">
        <v>5</v>
      </c>
      <c r="N1381" s="5">
        <f t="shared" si="379"/>
        <v>0.30088495575221241</v>
      </c>
      <c r="O1381" s="5">
        <f t="shared" si="380"/>
        <v>4.3886300722436027E-4</v>
      </c>
      <c r="P1381" s="5">
        <f t="shared" si="381"/>
        <v>0.25</v>
      </c>
      <c r="Q1381">
        <f t="shared" si="382"/>
        <v>0.17123287671232876</v>
      </c>
      <c r="R1381">
        <f t="shared" si="383"/>
        <v>0.10684474123539232</v>
      </c>
      <c r="S1381">
        <f t="shared" si="384"/>
        <v>0.46478873239436619</v>
      </c>
      <c r="T1381">
        <f t="shared" si="385"/>
        <v>0.27915194346289751</v>
      </c>
      <c r="U1381">
        <f t="shared" si="386"/>
        <v>7.4139844617092333E-4</v>
      </c>
      <c r="V1381">
        <f t="shared" si="387"/>
        <v>0.35433070866141725</v>
      </c>
      <c r="W1381">
        <f t="shared" si="388"/>
        <v>5.3892215568862256E-2</v>
      </c>
      <c r="X1381">
        <f t="shared" si="389"/>
        <v>8.4423807513718757E-4</v>
      </c>
      <c r="Y1381" s="5">
        <f t="shared" si="378"/>
        <v>0.4</v>
      </c>
      <c r="Z1381">
        <f t="shared" si="390"/>
        <v>0</v>
      </c>
      <c r="AA1381">
        <f t="shared" si="391"/>
        <v>0</v>
      </c>
      <c r="AB1381">
        <f t="shared" si="392"/>
        <v>1</v>
      </c>
      <c r="AC1381">
        <f t="shared" si="393"/>
        <v>0</v>
      </c>
      <c r="AD1381">
        <f t="shared" si="394"/>
        <v>0</v>
      </c>
      <c r="AE1381">
        <f t="shared" si="395"/>
        <v>0</v>
      </c>
    </row>
    <row r="1382" spans="1:31" x14ac:dyDescent="0.25">
      <c r="A1382" s="5">
        <v>7.4</v>
      </c>
      <c r="B1382" s="5">
        <v>0.64</v>
      </c>
      <c r="C1382" s="5">
        <v>7.0000000000000007E-2</v>
      </c>
      <c r="D1382" s="5">
        <v>1.8</v>
      </c>
      <c r="E1382" s="5">
        <v>0.1</v>
      </c>
      <c r="F1382" s="5">
        <v>8</v>
      </c>
      <c r="G1382" s="5">
        <v>23</v>
      </c>
      <c r="H1382" s="5">
        <v>0.99609999999999999</v>
      </c>
      <c r="I1382" s="5">
        <v>3.3</v>
      </c>
      <c r="J1382" s="5">
        <v>0.57999999999999996</v>
      </c>
      <c r="K1382" s="5">
        <v>9.6</v>
      </c>
      <c r="L1382" s="5">
        <v>5</v>
      </c>
      <c r="N1382" s="5">
        <f t="shared" si="379"/>
        <v>0.24778761061946908</v>
      </c>
      <c r="O1382" s="5">
        <f t="shared" si="380"/>
        <v>4.3886300722436027E-4</v>
      </c>
      <c r="P1382" s="5">
        <f t="shared" si="381"/>
        <v>7.0000000000000007E-2</v>
      </c>
      <c r="Q1382">
        <f t="shared" si="382"/>
        <v>6.164383561643836E-2</v>
      </c>
      <c r="R1382">
        <f t="shared" si="383"/>
        <v>0.14691151919866446</v>
      </c>
      <c r="S1382">
        <f t="shared" si="384"/>
        <v>9.8591549295774641E-2</v>
      </c>
      <c r="T1382">
        <f t="shared" si="385"/>
        <v>6.0070671378091869E-2</v>
      </c>
      <c r="U1382">
        <f t="shared" si="386"/>
        <v>6.770255271920083E-4</v>
      </c>
      <c r="V1382">
        <f t="shared" si="387"/>
        <v>0.44094488188976361</v>
      </c>
      <c r="W1382">
        <f t="shared" si="388"/>
        <v>0.1497005988023952</v>
      </c>
      <c r="X1382">
        <f t="shared" si="389"/>
        <v>1.2663571127057823E-3</v>
      </c>
      <c r="Y1382" s="5">
        <f t="shared" si="378"/>
        <v>0.4</v>
      </c>
      <c r="Z1382">
        <f t="shared" si="390"/>
        <v>0</v>
      </c>
      <c r="AA1382">
        <f t="shared" si="391"/>
        <v>0</v>
      </c>
      <c r="AB1382">
        <f t="shared" si="392"/>
        <v>1</v>
      </c>
      <c r="AC1382">
        <f t="shared" si="393"/>
        <v>0</v>
      </c>
      <c r="AD1382">
        <f t="shared" si="394"/>
        <v>0</v>
      </c>
      <c r="AE1382">
        <f t="shared" si="395"/>
        <v>0</v>
      </c>
    </row>
    <row r="1383" spans="1:31" x14ac:dyDescent="0.25">
      <c r="A1383" s="5">
        <v>7.4</v>
      </c>
      <c r="B1383" s="5">
        <v>0.64</v>
      </c>
      <c r="C1383" s="5">
        <v>7.0000000000000007E-2</v>
      </c>
      <c r="D1383" s="5">
        <v>1.8</v>
      </c>
      <c r="E1383" s="5">
        <v>0.1</v>
      </c>
      <c r="F1383" s="5">
        <v>8</v>
      </c>
      <c r="G1383" s="5">
        <v>23</v>
      </c>
      <c r="H1383" s="5">
        <v>0.99609999999999999</v>
      </c>
      <c r="I1383" s="5">
        <v>3.3</v>
      </c>
      <c r="J1383" s="5">
        <v>0.57999999999999996</v>
      </c>
      <c r="K1383" s="5">
        <v>9.6</v>
      </c>
      <c r="L1383" s="5">
        <v>5</v>
      </c>
      <c r="N1383" s="5">
        <f t="shared" si="379"/>
        <v>0.24778761061946908</v>
      </c>
      <c r="O1383" s="5">
        <f t="shared" si="380"/>
        <v>4.3886300722436027E-4</v>
      </c>
      <c r="P1383" s="5">
        <f t="shared" si="381"/>
        <v>7.0000000000000007E-2</v>
      </c>
      <c r="Q1383">
        <f t="shared" si="382"/>
        <v>6.164383561643836E-2</v>
      </c>
      <c r="R1383">
        <f t="shared" si="383"/>
        <v>0.14691151919866446</v>
      </c>
      <c r="S1383">
        <f t="shared" si="384"/>
        <v>9.8591549295774641E-2</v>
      </c>
      <c r="T1383">
        <f t="shared" si="385"/>
        <v>6.0070671378091869E-2</v>
      </c>
      <c r="U1383">
        <f t="shared" si="386"/>
        <v>6.770255271920083E-4</v>
      </c>
      <c r="V1383">
        <f t="shared" si="387"/>
        <v>0.44094488188976361</v>
      </c>
      <c r="W1383">
        <f t="shared" si="388"/>
        <v>0.1497005988023952</v>
      </c>
      <c r="X1383">
        <f t="shared" si="389"/>
        <v>1.2663571127057823E-3</v>
      </c>
      <c r="Y1383" s="5">
        <f t="shared" si="378"/>
        <v>0.4</v>
      </c>
      <c r="Z1383">
        <f t="shared" si="390"/>
        <v>0</v>
      </c>
      <c r="AA1383">
        <f t="shared" si="391"/>
        <v>0</v>
      </c>
      <c r="AB1383">
        <f t="shared" si="392"/>
        <v>1</v>
      </c>
      <c r="AC1383">
        <f t="shared" si="393"/>
        <v>0</v>
      </c>
      <c r="AD1383">
        <f t="shared" si="394"/>
        <v>0</v>
      </c>
      <c r="AE1383">
        <f t="shared" si="395"/>
        <v>0</v>
      </c>
    </row>
    <row r="1384" spans="1:31" x14ac:dyDescent="0.25">
      <c r="A1384" s="5">
        <v>6.6</v>
      </c>
      <c r="B1384" s="5">
        <v>0.64</v>
      </c>
      <c r="C1384" s="5">
        <v>0.31</v>
      </c>
      <c r="D1384" s="5">
        <v>6.1</v>
      </c>
      <c r="E1384" s="5">
        <v>8.3000000000000004E-2</v>
      </c>
      <c r="F1384" s="5">
        <v>7</v>
      </c>
      <c r="G1384" s="5">
        <v>49</v>
      </c>
      <c r="H1384" s="5">
        <v>0.99717999999999996</v>
      </c>
      <c r="I1384" s="5">
        <v>3.35</v>
      </c>
      <c r="J1384" s="5">
        <v>0.68</v>
      </c>
      <c r="K1384" s="5">
        <v>10.3</v>
      </c>
      <c r="L1384" s="5">
        <v>5</v>
      </c>
      <c r="N1384" s="5">
        <f t="shared" si="379"/>
        <v>0.17699115044247787</v>
      </c>
      <c r="O1384" s="5">
        <f t="shared" si="380"/>
        <v>3.0382823577071092E-4</v>
      </c>
      <c r="P1384" s="5">
        <f t="shared" si="381"/>
        <v>0.31</v>
      </c>
      <c r="Q1384">
        <f t="shared" si="382"/>
        <v>0.35616438356164382</v>
      </c>
      <c r="R1384">
        <f t="shared" si="383"/>
        <v>0.11853088480801337</v>
      </c>
      <c r="S1384">
        <f t="shared" si="384"/>
        <v>8.4507042253521125E-2</v>
      </c>
      <c r="T1384">
        <f t="shared" si="385"/>
        <v>0.1519434628975265</v>
      </c>
      <c r="U1384">
        <f t="shared" si="386"/>
        <v>7.9689234184239337E-4</v>
      </c>
      <c r="V1384">
        <f t="shared" si="387"/>
        <v>0.48031496062992135</v>
      </c>
      <c r="W1384">
        <f t="shared" si="388"/>
        <v>0.20958083832335334</v>
      </c>
      <c r="X1384">
        <f t="shared" si="389"/>
        <v>2.0050654284508233E-3</v>
      </c>
      <c r="Y1384" s="5">
        <f t="shared" si="378"/>
        <v>0.4</v>
      </c>
      <c r="Z1384">
        <f t="shared" si="390"/>
        <v>0</v>
      </c>
      <c r="AA1384">
        <f t="shared" si="391"/>
        <v>0</v>
      </c>
      <c r="AB1384">
        <f t="shared" si="392"/>
        <v>1</v>
      </c>
      <c r="AC1384">
        <f t="shared" si="393"/>
        <v>0</v>
      </c>
      <c r="AD1384">
        <f t="shared" si="394"/>
        <v>0</v>
      </c>
      <c r="AE1384">
        <f t="shared" si="395"/>
        <v>0</v>
      </c>
    </row>
    <row r="1385" spans="1:31" x14ac:dyDescent="0.25">
      <c r="A1385" s="5">
        <v>6.7</v>
      </c>
      <c r="B1385" s="5">
        <v>0.48</v>
      </c>
      <c r="C1385" s="5">
        <v>0.02</v>
      </c>
      <c r="D1385" s="5">
        <v>2.2000000000000002</v>
      </c>
      <c r="E1385" s="5">
        <v>0.08</v>
      </c>
      <c r="F1385" s="5">
        <v>36</v>
      </c>
      <c r="G1385" s="5">
        <v>111</v>
      </c>
      <c r="H1385" s="5">
        <v>0.99524000000000001</v>
      </c>
      <c r="I1385" s="5">
        <v>3.1</v>
      </c>
      <c r="J1385" s="5">
        <v>0.53</v>
      </c>
      <c r="K1385" s="5">
        <v>9.6999999999999993</v>
      </c>
      <c r="L1385" s="5">
        <v>5</v>
      </c>
      <c r="N1385" s="5">
        <f t="shared" si="379"/>
        <v>0.18584070796460181</v>
      </c>
      <c r="O1385" s="5">
        <f t="shared" si="380"/>
        <v>3.1226790898656399E-4</v>
      </c>
      <c r="P1385" s="5">
        <f t="shared" si="381"/>
        <v>0.02</v>
      </c>
      <c r="Q1385">
        <f t="shared" si="382"/>
        <v>8.9041095890410982E-2</v>
      </c>
      <c r="R1385">
        <f t="shared" si="383"/>
        <v>0.11352253756260436</v>
      </c>
      <c r="S1385">
        <f t="shared" si="384"/>
        <v>0.49295774647887325</v>
      </c>
      <c r="T1385">
        <f t="shared" si="385"/>
        <v>0.37102473498233218</v>
      </c>
      <c r="U1385">
        <f t="shared" si="386"/>
        <v>5.8157602663707242E-4</v>
      </c>
      <c r="V1385">
        <f t="shared" si="387"/>
        <v>0.28346456692913385</v>
      </c>
      <c r="W1385">
        <f t="shared" si="388"/>
        <v>0.11976047904191618</v>
      </c>
      <c r="X1385">
        <f t="shared" si="389"/>
        <v>1.3718868720979304E-3</v>
      </c>
      <c r="Y1385" s="5">
        <f t="shared" si="378"/>
        <v>0.4</v>
      </c>
      <c r="Z1385">
        <f t="shared" si="390"/>
        <v>0</v>
      </c>
      <c r="AA1385">
        <f t="shared" si="391"/>
        <v>0</v>
      </c>
      <c r="AB1385">
        <f t="shared" si="392"/>
        <v>1</v>
      </c>
      <c r="AC1385">
        <f t="shared" si="393"/>
        <v>0</v>
      </c>
      <c r="AD1385">
        <f t="shared" si="394"/>
        <v>0</v>
      </c>
      <c r="AE1385">
        <f t="shared" si="395"/>
        <v>0</v>
      </c>
    </row>
    <row r="1386" spans="1:31" x14ac:dyDescent="0.25">
      <c r="A1386" s="5">
        <v>6</v>
      </c>
      <c r="B1386" s="5">
        <v>0.49</v>
      </c>
      <c r="C1386" s="5">
        <v>0</v>
      </c>
      <c r="D1386" s="5">
        <v>2.2999999999999998</v>
      </c>
      <c r="E1386" s="5">
        <v>6.8000000000000005E-2</v>
      </c>
      <c r="F1386" s="5">
        <v>15</v>
      </c>
      <c r="G1386" s="5">
        <v>33</v>
      </c>
      <c r="H1386" s="5">
        <v>0.99292000000000002</v>
      </c>
      <c r="I1386" s="5">
        <v>3.58</v>
      </c>
      <c r="J1386" s="5">
        <v>0.59</v>
      </c>
      <c r="K1386" s="5">
        <v>12.5</v>
      </c>
      <c r="L1386" s="5">
        <v>6</v>
      </c>
      <c r="N1386" s="5">
        <f t="shared" si="379"/>
        <v>0.12389380530973454</v>
      </c>
      <c r="O1386" s="5">
        <f t="shared" si="380"/>
        <v>4.3886300722436027E-4</v>
      </c>
      <c r="P1386" s="5">
        <f t="shared" si="381"/>
        <v>0</v>
      </c>
      <c r="Q1386">
        <f t="shared" si="382"/>
        <v>9.5890410958904104E-2</v>
      </c>
      <c r="R1386">
        <f t="shared" si="383"/>
        <v>9.3489148580968295E-2</v>
      </c>
      <c r="S1386">
        <f t="shared" si="384"/>
        <v>0.19718309859154928</v>
      </c>
      <c r="T1386">
        <f t="shared" si="385"/>
        <v>9.5406360424028266E-2</v>
      </c>
      <c r="U1386">
        <f t="shared" si="386"/>
        <v>3.2408435072142438E-4</v>
      </c>
      <c r="V1386">
        <f t="shared" si="387"/>
        <v>0.66141732283464583</v>
      </c>
      <c r="W1386">
        <f t="shared" si="388"/>
        <v>0.155688622754491</v>
      </c>
      <c r="X1386">
        <f t="shared" si="389"/>
        <v>4.3267201350780911E-3</v>
      </c>
      <c r="Y1386" s="5">
        <f t="shared" si="378"/>
        <v>0.6</v>
      </c>
      <c r="Z1386">
        <f t="shared" si="390"/>
        <v>0</v>
      </c>
      <c r="AA1386">
        <f t="shared" si="391"/>
        <v>0</v>
      </c>
      <c r="AB1386">
        <f t="shared" si="392"/>
        <v>0</v>
      </c>
      <c r="AC1386">
        <f t="shared" si="393"/>
        <v>1</v>
      </c>
      <c r="AD1386">
        <f t="shared" si="394"/>
        <v>0</v>
      </c>
      <c r="AE1386">
        <f t="shared" si="395"/>
        <v>0</v>
      </c>
    </row>
    <row r="1387" spans="1:31" x14ac:dyDescent="0.25">
      <c r="A1387" s="5">
        <v>8</v>
      </c>
      <c r="B1387" s="5">
        <v>0.64</v>
      </c>
      <c r="C1387" s="5">
        <v>0.22</v>
      </c>
      <c r="D1387" s="5">
        <v>2.4</v>
      </c>
      <c r="E1387" s="5">
        <v>9.4E-2</v>
      </c>
      <c r="F1387" s="5">
        <v>5</v>
      </c>
      <c r="G1387" s="5">
        <v>33</v>
      </c>
      <c r="H1387" s="5">
        <v>0.99612000000000001</v>
      </c>
      <c r="I1387" s="5">
        <v>3.37</v>
      </c>
      <c r="J1387" s="5">
        <v>0.57999999999999996</v>
      </c>
      <c r="K1387" s="5">
        <v>11</v>
      </c>
      <c r="L1387" s="5">
        <v>5</v>
      </c>
      <c r="N1387" s="5">
        <f t="shared" si="379"/>
        <v>0.30088495575221241</v>
      </c>
      <c r="O1387" s="5">
        <f t="shared" si="380"/>
        <v>4.2198366079265406E-4</v>
      </c>
      <c r="P1387" s="5">
        <f t="shared" si="381"/>
        <v>0.22</v>
      </c>
      <c r="Q1387">
        <f t="shared" si="382"/>
        <v>0.10273972602739727</v>
      </c>
      <c r="R1387">
        <f t="shared" si="383"/>
        <v>0.13689482470784642</v>
      </c>
      <c r="S1387">
        <f t="shared" si="384"/>
        <v>5.6338028169014086E-2</v>
      </c>
      <c r="T1387">
        <f t="shared" si="385"/>
        <v>9.5406360424028266E-2</v>
      </c>
      <c r="U1387">
        <f t="shared" si="386"/>
        <v>6.792452830188695E-4</v>
      </c>
      <c r="V1387">
        <f t="shared" si="387"/>
        <v>0.49606299212598431</v>
      </c>
      <c r="W1387">
        <f t="shared" si="388"/>
        <v>0.1497005988023952</v>
      </c>
      <c r="X1387">
        <f t="shared" si="389"/>
        <v>2.7437737441958626E-3</v>
      </c>
      <c r="Y1387" s="5">
        <f t="shared" si="378"/>
        <v>0.4</v>
      </c>
      <c r="Z1387">
        <f t="shared" si="390"/>
        <v>0</v>
      </c>
      <c r="AA1387">
        <f t="shared" si="391"/>
        <v>0</v>
      </c>
      <c r="AB1387">
        <f t="shared" si="392"/>
        <v>1</v>
      </c>
      <c r="AC1387">
        <f t="shared" si="393"/>
        <v>0</v>
      </c>
      <c r="AD1387">
        <f t="shared" si="394"/>
        <v>0</v>
      </c>
      <c r="AE1387">
        <f t="shared" si="395"/>
        <v>0</v>
      </c>
    </row>
    <row r="1388" spans="1:31" x14ac:dyDescent="0.25">
      <c r="A1388" s="5">
        <v>7.1</v>
      </c>
      <c r="B1388" s="5">
        <v>0.62</v>
      </c>
      <c r="C1388" s="5">
        <v>0.06</v>
      </c>
      <c r="D1388" s="5">
        <v>1.3</v>
      </c>
      <c r="E1388" s="5">
        <v>7.0000000000000007E-2</v>
      </c>
      <c r="F1388" s="5">
        <v>5</v>
      </c>
      <c r="G1388" s="5">
        <v>12</v>
      </c>
      <c r="H1388" s="5">
        <v>0.99419999999999997</v>
      </c>
      <c r="I1388" s="5">
        <v>3.17</v>
      </c>
      <c r="J1388" s="5">
        <v>0.48</v>
      </c>
      <c r="K1388" s="5">
        <v>9.8000000000000007</v>
      </c>
      <c r="L1388" s="5">
        <v>5</v>
      </c>
      <c r="N1388" s="5">
        <f t="shared" si="379"/>
        <v>0.22123893805309733</v>
      </c>
      <c r="O1388" s="5">
        <f t="shared" si="380"/>
        <v>3.3758692863412328E-4</v>
      </c>
      <c r="P1388" s="5">
        <f t="shared" si="381"/>
        <v>0.06</v>
      </c>
      <c r="Q1388">
        <f t="shared" si="382"/>
        <v>2.7397260273972605E-2</v>
      </c>
      <c r="R1388">
        <f t="shared" si="383"/>
        <v>9.6828046744574306E-2</v>
      </c>
      <c r="S1388">
        <f t="shared" si="384"/>
        <v>5.6338028169014086E-2</v>
      </c>
      <c r="T1388">
        <f t="shared" si="385"/>
        <v>2.1201413427561839E-2</v>
      </c>
      <c r="U1388">
        <f t="shared" si="386"/>
        <v>4.6614872364039749E-4</v>
      </c>
      <c r="V1388">
        <f t="shared" si="387"/>
        <v>0.33858267716535423</v>
      </c>
      <c r="W1388">
        <f t="shared" si="388"/>
        <v>8.9820359281437112E-2</v>
      </c>
      <c r="X1388">
        <f t="shared" si="389"/>
        <v>1.4774166314900806E-3</v>
      </c>
      <c r="Y1388" s="5">
        <f t="shared" si="378"/>
        <v>0.4</v>
      </c>
      <c r="Z1388">
        <f t="shared" si="390"/>
        <v>0</v>
      </c>
      <c r="AA1388">
        <f t="shared" si="391"/>
        <v>0</v>
      </c>
      <c r="AB1388">
        <f t="shared" si="392"/>
        <v>1</v>
      </c>
      <c r="AC1388">
        <f t="shared" si="393"/>
        <v>0</v>
      </c>
      <c r="AD1388">
        <f t="shared" si="394"/>
        <v>0</v>
      </c>
      <c r="AE1388">
        <f t="shared" si="395"/>
        <v>0</v>
      </c>
    </row>
    <row r="1389" spans="1:31" x14ac:dyDescent="0.25">
      <c r="A1389" s="5">
        <v>8</v>
      </c>
      <c r="B1389" s="5">
        <v>0.52</v>
      </c>
      <c r="C1389" s="5">
        <v>0.25</v>
      </c>
      <c r="D1389" s="5">
        <v>2</v>
      </c>
      <c r="E1389" s="5">
        <v>7.8E-2</v>
      </c>
      <c r="F1389" s="5">
        <v>19</v>
      </c>
      <c r="G1389" s="5">
        <v>59</v>
      </c>
      <c r="H1389" s="5">
        <v>0.99612000000000001</v>
      </c>
      <c r="I1389" s="5">
        <v>3.3</v>
      </c>
      <c r="J1389" s="5">
        <v>0.48</v>
      </c>
      <c r="K1389" s="5">
        <v>10.199999999999999</v>
      </c>
      <c r="L1389" s="5">
        <v>5</v>
      </c>
      <c r="N1389" s="5">
        <f t="shared" si="379"/>
        <v>0.30088495575221241</v>
      </c>
      <c r="O1389" s="5">
        <f t="shared" si="380"/>
        <v>3.7978529471338862E-4</v>
      </c>
      <c r="P1389" s="5">
        <f t="shared" si="381"/>
        <v>0.25</v>
      </c>
      <c r="Q1389">
        <f t="shared" si="382"/>
        <v>7.5342465753424667E-2</v>
      </c>
      <c r="R1389">
        <f t="shared" si="383"/>
        <v>0.11018363939899833</v>
      </c>
      <c r="S1389">
        <f t="shared" si="384"/>
        <v>0.25352112676056338</v>
      </c>
      <c r="T1389">
        <f t="shared" si="385"/>
        <v>0.1872791519434629</v>
      </c>
      <c r="U1389">
        <f t="shared" si="386"/>
        <v>6.792452830188695E-4</v>
      </c>
      <c r="V1389">
        <f t="shared" si="387"/>
        <v>0.44094488188976361</v>
      </c>
      <c r="W1389">
        <f t="shared" si="388"/>
        <v>8.9820359281437112E-2</v>
      </c>
      <c r="X1389">
        <f t="shared" si="389"/>
        <v>1.8995356690586734E-3</v>
      </c>
      <c r="Y1389" s="5">
        <f t="shared" si="378"/>
        <v>0.4</v>
      </c>
      <c r="Z1389">
        <f t="shared" si="390"/>
        <v>0</v>
      </c>
      <c r="AA1389">
        <f t="shared" si="391"/>
        <v>0</v>
      </c>
      <c r="AB1389">
        <f t="shared" si="392"/>
        <v>1</v>
      </c>
      <c r="AC1389">
        <f t="shared" si="393"/>
        <v>0</v>
      </c>
      <c r="AD1389">
        <f t="shared" si="394"/>
        <v>0</v>
      </c>
      <c r="AE1389">
        <f t="shared" si="395"/>
        <v>0</v>
      </c>
    </row>
    <row r="1390" spans="1:31" x14ac:dyDescent="0.25">
      <c r="A1390" s="5">
        <v>6.4</v>
      </c>
      <c r="B1390" s="5">
        <v>0.56999999999999995</v>
      </c>
      <c r="C1390" s="5">
        <v>0.14000000000000001</v>
      </c>
      <c r="D1390" s="5">
        <v>3.9</v>
      </c>
      <c r="E1390" s="5">
        <v>7.0000000000000007E-2</v>
      </c>
      <c r="F1390" s="5">
        <v>27</v>
      </c>
      <c r="G1390" s="5">
        <v>73</v>
      </c>
      <c r="H1390" s="5">
        <v>0.99668999999999996</v>
      </c>
      <c r="I1390" s="5">
        <v>3.32</v>
      </c>
      <c r="J1390" s="5">
        <v>0.48</v>
      </c>
      <c r="K1390" s="5">
        <v>9.1999999999999993</v>
      </c>
      <c r="L1390" s="5">
        <v>5</v>
      </c>
      <c r="N1390" s="5">
        <f t="shared" si="379"/>
        <v>0.15929203539823014</v>
      </c>
      <c r="O1390" s="5">
        <f t="shared" si="380"/>
        <v>4.7684153669569915E-4</v>
      </c>
      <c r="P1390" s="5">
        <f t="shared" si="381"/>
        <v>0.14000000000000001</v>
      </c>
      <c r="Q1390">
        <f t="shared" si="382"/>
        <v>0.20547945205479454</v>
      </c>
      <c r="R1390">
        <f t="shared" si="383"/>
        <v>9.6828046744574306E-2</v>
      </c>
      <c r="S1390">
        <f t="shared" si="384"/>
        <v>0.36619718309859156</v>
      </c>
      <c r="T1390">
        <f t="shared" si="385"/>
        <v>0.23674911660777384</v>
      </c>
      <c r="U1390">
        <f t="shared" si="386"/>
        <v>7.425083240843478E-4</v>
      </c>
      <c r="V1390">
        <f t="shared" si="387"/>
        <v>0.45669291338582663</v>
      </c>
      <c r="W1390">
        <f t="shared" si="388"/>
        <v>8.9820359281437112E-2</v>
      </c>
      <c r="X1390">
        <f t="shared" si="389"/>
        <v>8.4423807513718757E-4</v>
      </c>
      <c r="Y1390" s="5">
        <f t="shared" si="378"/>
        <v>0.4</v>
      </c>
      <c r="Z1390">
        <f t="shared" si="390"/>
        <v>0</v>
      </c>
      <c r="AA1390">
        <f t="shared" si="391"/>
        <v>0</v>
      </c>
      <c r="AB1390">
        <f t="shared" si="392"/>
        <v>1</v>
      </c>
      <c r="AC1390">
        <f t="shared" si="393"/>
        <v>0</v>
      </c>
      <c r="AD1390">
        <f t="shared" si="394"/>
        <v>0</v>
      </c>
      <c r="AE1390">
        <f t="shared" si="395"/>
        <v>0</v>
      </c>
    </row>
    <row r="1391" spans="1:31" x14ac:dyDescent="0.25">
      <c r="A1391" s="5">
        <v>8.6</v>
      </c>
      <c r="B1391" s="5">
        <v>0.68500000000000005</v>
      </c>
      <c r="C1391" s="5">
        <v>0.1</v>
      </c>
      <c r="D1391" s="5">
        <v>1.6</v>
      </c>
      <c r="E1391" s="5">
        <v>9.1999999999999998E-2</v>
      </c>
      <c r="F1391" s="5">
        <v>3</v>
      </c>
      <c r="G1391" s="5">
        <v>12</v>
      </c>
      <c r="H1391" s="5">
        <v>0.99744999999999995</v>
      </c>
      <c r="I1391" s="5">
        <v>3.31</v>
      </c>
      <c r="J1391" s="5">
        <v>0.65</v>
      </c>
      <c r="K1391" s="5">
        <v>9.5500000000000007</v>
      </c>
      <c r="L1391" s="5">
        <v>6</v>
      </c>
      <c r="N1391" s="5">
        <f t="shared" si="379"/>
        <v>0.35398230088495575</v>
      </c>
      <c r="O1391" s="5">
        <f t="shared" si="380"/>
        <v>4.6840186347984607E-4</v>
      </c>
      <c r="P1391" s="5">
        <f t="shared" si="381"/>
        <v>0.1</v>
      </c>
      <c r="Q1391">
        <f t="shared" si="382"/>
        <v>4.7945205479452059E-2</v>
      </c>
      <c r="R1391">
        <f t="shared" si="383"/>
        <v>0.13355592654424042</v>
      </c>
      <c r="S1391">
        <f t="shared" si="384"/>
        <v>2.8169014084507043E-2</v>
      </c>
      <c r="T1391">
        <f t="shared" si="385"/>
        <v>2.1201413427561839E-2</v>
      </c>
      <c r="U1391">
        <f t="shared" si="386"/>
        <v>8.2685904550498963E-4</v>
      </c>
      <c r="V1391">
        <f t="shared" si="387"/>
        <v>0.44881889763779531</v>
      </c>
      <c r="W1391">
        <f t="shared" si="388"/>
        <v>0.19161676646706588</v>
      </c>
      <c r="X1391">
        <f t="shared" si="389"/>
        <v>1.2135922330097091E-3</v>
      </c>
      <c r="Y1391" s="5">
        <f t="shared" si="378"/>
        <v>0.6</v>
      </c>
      <c r="Z1391">
        <f t="shared" si="390"/>
        <v>0</v>
      </c>
      <c r="AA1391">
        <f t="shared" si="391"/>
        <v>0</v>
      </c>
      <c r="AB1391">
        <f t="shared" si="392"/>
        <v>0</v>
      </c>
      <c r="AC1391">
        <f t="shared" si="393"/>
        <v>1</v>
      </c>
      <c r="AD1391">
        <f t="shared" si="394"/>
        <v>0</v>
      </c>
      <c r="AE1391">
        <f t="shared" si="395"/>
        <v>0</v>
      </c>
    </row>
    <row r="1392" spans="1:31" x14ac:dyDescent="0.25">
      <c r="A1392" s="5">
        <v>8.6999999999999993</v>
      </c>
      <c r="B1392" s="5">
        <v>0.67500000000000004</v>
      </c>
      <c r="C1392" s="5">
        <v>0.1</v>
      </c>
      <c r="D1392" s="5">
        <v>1.6</v>
      </c>
      <c r="E1392" s="5">
        <v>0.09</v>
      </c>
      <c r="F1392" s="5">
        <v>4</v>
      </c>
      <c r="G1392" s="5">
        <v>11</v>
      </c>
      <c r="H1392" s="5">
        <v>0.99744999999999995</v>
      </c>
      <c r="I1392" s="5">
        <v>3.31</v>
      </c>
      <c r="J1392" s="5">
        <v>0.65</v>
      </c>
      <c r="K1392" s="5">
        <v>9.5500000000000007</v>
      </c>
      <c r="L1392" s="5">
        <v>5</v>
      </c>
      <c r="N1392" s="5">
        <f t="shared" si="379"/>
        <v>0.3628318584070796</v>
      </c>
      <c r="O1392" s="5">
        <f t="shared" si="380"/>
        <v>3.9666464114509483E-4</v>
      </c>
      <c r="P1392" s="5">
        <f t="shared" si="381"/>
        <v>0.1</v>
      </c>
      <c r="Q1392">
        <f t="shared" si="382"/>
        <v>4.7945205479452059E-2</v>
      </c>
      <c r="R1392">
        <f t="shared" si="383"/>
        <v>0.1302170283806344</v>
      </c>
      <c r="S1392">
        <f t="shared" si="384"/>
        <v>4.2253521126760563E-2</v>
      </c>
      <c r="T1392">
        <f t="shared" si="385"/>
        <v>1.7667844522968199E-2</v>
      </c>
      <c r="U1392">
        <f t="shared" si="386"/>
        <v>8.2685904550498963E-4</v>
      </c>
      <c r="V1392">
        <f t="shared" si="387"/>
        <v>0.44881889763779531</v>
      </c>
      <c r="W1392">
        <f t="shared" si="388"/>
        <v>0.19161676646706588</v>
      </c>
      <c r="X1392">
        <f t="shared" si="389"/>
        <v>1.2135922330097091E-3</v>
      </c>
      <c r="Y1392" s="5">
        <f t="shared" si="378"/>
        <v>0.4</v>
      </c>
      <c r="Z1392">
        <f t="shared" si="390"/>
        <v>0</v>
      </c>
      <c r="AA1392">
        <f t="shared" si="391"/>
        <v>0</v>
      </c>
      <c r="AB1392">
        <f t="shared" si="392"/>
        <v>1</v>
      </c>
      <c r="AC1392">
        <f t="shared" si="393"/>
        <v>0</v>
      </c>
      <c r="AD1392">
        <f t="shared" si="394"/>
        <v>0</v>
      </c>
      <c r="AE1392">
        <f t="shared" si="395"/>
        <v>0</v>
      </c>
    </row>
    <row r="1393" spans="1:31" x14ac:dyDescent="0.25">
      <c r="A1393" s="5">
        <v>7.3</v>
      </c>
      <c r="B1393" s="5">
        <v>0.59</v>
      </c>
      <c r="C1393" s="5">
        <v>0.26</v>
      </c>
      <c r="D1393" s="5">
        <v>2</v>
      </c>
      <c r="E1393" s="5">
        <v>0.08</v>
      </c>
      <c r="F1393" s="5">
        <v>17</v>
      </c>
      <c r="G1393" s="5">
        <v>104</v>
      </c>
      <c r="H1393" s="5">
        <v>0.99583999999999995</v>
      </c>
      <c r="I1393" s="5">
        <v>3.28</v>
      </c>
      <c r="J1393" s="5">
        <v>0.52</v>
      </c>
      <c r="K1393" s="5">
        <v>9.9</v>
      </c>
      <c r="L1393" s="5">
        <v>5</v>
      </c>
      <c r="N1393" s="5">
        <f t="shared" si="379"/>
        <v>0.23893805309734514</v>
      </c>
      <c r="O1393" s="5">
        <f t="shared" si="380"/>
        <v>4.0510431436094791E-4</v>
      </c>
      <c r="P1393" s="5">
        <f t="shared" si="381"/>
        <v>0.26</v>
      </c>
      <c r="Q1393">
        <f t="shared" si="382"/>
        <v>7.5342465753424667E-2</v>
      </c>
      <c r="R1393">
        <f t="shared" si="383"/>
        <v>0.11352253756260436</v>
      </c>
      <c r="S1393">
        <f t="shared" si="384"/>
        <v>0.22535211267605634</v>
      </c>
      <c r="T1393">
        <f t="shared" si="385"/>
        <v>0.3462897526501767</v>
      </c>
      <c r="U1393">
        <f t="shared" si="386"/>
        <v>6.4816870144283651E-4</v>
      </c>
      <c r="V1393">
        <f t="shared" si="387"/>
        <v>0.42519685039370059</v>
      </c>
      <c r="W1393">
        <f t="shared" si="388"/>
        <v>0.11377245508982037</v>
      </c>
      <c r="X1393">
        <f t="shared" si="389"/>
        <v>1.5829463908822287E-3</v>
      </c>
      <c r="Y1393" s="5">
        <f t="shared" si="378"/>
        <v>0.4</v>
      </c>
      <c r="Z1393">
        <f t="shared" si="390"/>
        <v>0</v>
      </c>
      <c r="AA1393">
        <f t="shared" si="391"/>
        <v>0</v>
      </c>
      <c r="AB1393">
        <f t="shared" si="392"/>
        <v>1</v>
      </c>
      <c r="AC1393">
        <f t="shared" si="393"/>
        <v>0</v>
      </c>
      <c r="AD1393">
        <f t="shared" si="394"/>
        <v>0</v>
      </c>
      <c r="AE1393">
        <f t="shared" si="395"/>
        <v>0</v>
      </c>
    </row>
    <row r="1394" spans="1:31" x14ac:dyDescent="0.25">
      <c r="A1394" s="5">
        <v>7</v>
      </c>
      <c r="B1394" s="5">
        <v>0.6</v>
      </c>
      <c r="C1394" s="5">
        <v>0.12</v>
      </c>
      <c r="D1394" s="5">
        <v>2.2000000000000002</v>
      </c>
      <c r="E1394" s="5">
        <v>8.3000000000000004E-2</v>
      </c>
      <c r="F1394" s="5">
        <v>13</v>
      </c>
      <c r="G1394" s="5">
        <v>28</v>
      </c>
      <c r="H1394" s="5">
        <v>0.99660000000000004</v>
      </c>
      <c r="I1394" s="5">
        <v>3.52</v>
      </c>
      <c r="J1394" s="5">
        <v>0.62</v>
      </c>
      <c r="K1394" s="5">
        <v>10.199999999999999</v>
      </c>
      <c r="L1394" s="5">
        <v>7</v>
      </c>
      <c r="N1394" s="5">
        <f t="shared" si="379"/>
        <v>0.21238938053097348</v>
      </c>
      <c r="O1394" s="5">
        <f t="shared" si="380"/>
        <v>4.6418202687191951E-4</v>
      </c>
      <c r="P1394" s="5">
        <f t="shared" si="381"/>
        <v>0.12</v>
      </c>
      <c r="Q1394">
        <f t="shared" si="382"/>
        <v>8.9041095890410982E-2</v>
      </c>
      <c r="R1394">
        <f t="shared" si="383"/>
        <v>0.11853088480801337</v>
      </c>
      <c r="S1394">
        <f t="shared" si="384"/>
        <v>0.16901408450704225</v>
      </c>
      <c r="T1394">
        <f t="shared" si="385"/>
        <v>7.7738515901060068E-2</v>
      </c>
      <c r="U1394">
        <f t="shared" si="386"/>
        <v>7.3251942286349059E-4</v>
      </c>
      <c r="V1394">
        <f t="shared" si="387"/>
        <v>0.61417322834645671</v>
      </c>
      <c r="W1394">
        <f t="shared" si="388"/>
        <v>0.17365269461077845</v>
      </c>
      <c r="X1394">
        <f t="shared" si="389"/>
        <v>1.8995356690586734E-3</v>
      </c>
      <c r="Y1394" s="5">
        <f t="shared" si="378"/>
        <v>0.8</v>
      </c>
      <c r="Z1394">
        <f t="shared" si="390"/>
        <v>0</v>
      </c>
      <c r="AA1394">
        <f t="shared" si="391"/>
        <v>0</v>
      </c>
      <c r="AB1394">
        <f t="shared" si="392"/>
        <v>0</v>
      </c>
      <c r="AC1394">
        <f t="shared" si="393"/>
        <v>0</v>
      </c>
      <c r="AD1394">
        <f t="shared" si="394"/>
        <v>1</v>
      </c>
      <c r="AE1394">
        <f t="shared" si="395"/>
        <v>0</v>
      </c>
    </row>
    <row r="1395" spans="1:31" x14ac:dyDescent="0.25">
      <c r="A1395" s="5">
        <v>7.2</v>
      </c>
      <c r="B1395" s="5">
        <v>0.67</v>
      </c>
      <c r="C1395" s="5">
        <v>0</v>
      </c>
      <c r="D1395" s="5">
        <v>2.2000000000000002</v>
      </c>
      <c r="E1395" s="5">
        <v>6.8000000000000005E-2</v>
      </c>
      <c r="F1395" s="5">
        <v>10</v>
      </c>
      <c r="G1395" s="5">
        <v>24</v>
      </c>
      <c r="H1395" s="5">
        <v>0.99560000000000004</v>
      </c>
      <c r="I1395" s="5">
        <v>3.42</v>
      </c>
      <c r="J1395" s="5">
        <v>0.72</v>
      </c>
      <c r="K1395" s="5">
        <v>11.1</v>
      </c>
      <c r="L1395" s="5">
        <v>6</v>
      </c>
      <c r="N1395" s="5">
        <f t="shared" si="379"/>
        <v>0.23008849557522126</v>
      </c>
      <c r="O1395" s="5">
        <f t="shared" si="380"/>
        <v>4.8106137330362561E-4</v>
      </c>
      <c r="P1395" s="5">
        <f t="shared" si="381"/>
        <v>0</v>
      </c>
      <c r="Q1395">
        <f t="shared" si="382"/>
        <v>8.9041095890410982E-2</v>
      </c>
      <c r="R1395">
        <f t="shared" si="383"/>
        <v>9.3489148580968295E-2</v>
      </c>
      <c r="S1395">
        <f t="shared" si="384"/>
        <v>0.12676056338028169</v>
      </c>
      <c r="T1395">
        <f t="shared" si="385"/>
        <v>6.3604240282685506E-2</v>
      </c>
      <c r="U1395">
        <f t="shared" si="386"/>
        <v>6.2153163152053827E-4</v>
      </c>
      <c r="V1395">
        <f t="shared" si="387"/>
        <v>0.53543307086614167</v>
      </c>
      <c r="W1395">
        <f t="shared" si="388"/>
        <v>0.23353293413173651</v>
      </c>
      <c r="X1395">
        <f t="shared" si="389"/>
        <v>2.8493035035880112E-3</v>
      </c>
      <c r="Y1395" s="5">
        <f t="shared" si="378"/>
        <v>0.6</v>
      </c>
      <c r="Z1395">
        <f t="shared" si="390"/>
        <v>0</v>
      </c>
      <c r="AA1395">
        <f t="shared" si="391"/>
        <v>0</v>
      </c>
      <c r="AB1395">
        <f t="shared" si="392"/>
        <v>0</v>
      </c>
      <c r="AC1395">
        <f t="shared" si="393"/>
        <v>1</v>
      </c>
      <c r="AD1395">
        <f t="shared" si="394"/>
        <v>0</v>
      </c>
      <c r="AE1395">
        <f t="shared" si="395"/>
        <v>0</v>
      </c>
    </row>
    <row r="1396" spans="1:31" x14ac:dyDescent="0.25">
      <c r="A1396" s="5">
        <v>7.9</v>
      </c>
      <c r="B1396" s="5">
        <v>0.69</v>
      </c>
      <c r="C1396" s="5">
        <v>0.21</v>
      </c>
      <c r="D1396" s="5">
        <v>2.1</v>
      </c>
      <c r="E1396" s="5">
        <v>0.08</v>
      </c>
      <c r="F1396" s="5">
        <v>33</v>
      </c>
      <c r="G1396" s="5">
        <v>141</v>
      </c>
      <c r="H1396" s="5">
        <v>0.99619999999999997</v>
      </c>
      <c r="I1396" s="5">
        <v>3.25</v>
      </c>
      <c r="J1396" s="5">
        <v>0.51</v>
      </c>
      <c r="K1396" s="5">
        <v>9.9</v>
      </c>
      <c r="L1396" s="5">
        <v>5</v>
      </c>
      <c r="N1396" s="5">
        <f t="shared" si="379"/>
        <v>0.29203539823008856</v>
      </c>
      <c r="O1396" s="5">
        <f t="shared" si="380"/>
        <v>4.8106137330362561E-4</v>
      </c>
      <c r="P1396" s="5">
        <f t="shared" si="381"/>
        <v>0.21</v>
      </c>
      <c r="Q1396">
        <f t="shared" si="382"/>
        <v>8.2191780821917818E-2</v>
      </c>
      <c r="R1396">
        <f t="shared" si="383"/>
        <v>0.11352253756260436</v>
      </c>
      <c r="S1396">
        <f t="shared" si="384"/>
        <v>0.45070422535211269</v>
      </c>
      <c r="T1396">
        <f t="shared" si="385"/>
        <v>0.47703180212014135</v>
      </c>
      <c r="U1396">
        <f t="shared" si="386"/>
        <v>6.8812430632630224E-4</v>
      </c>
      <c r="V1396">
        <f t="shared" si="387"/>
        <v>0.40157480314960625</v>
      </c>
      <c r="W1396">
        <f t="shared" si="388"/>
        <v>0.10778443113772455</v>
      </c>
      <c r="X1396">
        <f t="shared" si="389"/>
        <v>1.5829463908822287E-3</v>
      </c>
      <c r="Y1396" s="5">
        <f t="shared" si="378"/>
        <v>0.4</v>
      </c>
      <c r="Z1396">
        <f t="shared" si="390"/>
        <v>0</v>
      </c>
      <c r="AA1396">
        <f t="shared" si="391"/>
        <v>0</v>
      </c>
      <c r="AB1396">
        <f t="shared" si="392"/>
        <v>1</v>
      </c>
      <c r="AC1396">
        <f t="shared" si="393"/>
        <v>0</v>
      </c>
      <c r="AD1396">
        <f t="shared" si="394"/>
        <v>0</v>
      </c>
      <c r="AE1396">
        <f t="shared" si="395"/>
        <v>0</v>
      </c>
    </row>
    <row r="1397" spans="1:31" x14ac:dyDescent="0.25">
      <c r="A1397" s="5">
        <v>7.9</v>
      </c>
      <c r="B1397" s="5">
        <v>0.69</v>
      </c>
      <c r="C1397" s="5">
        <v>0.21</v>
      </c>
      <c r="D1397" s="5">
        <v>2.1</v>
      </c>
      <c r="E1397" s="5">
        <v>0.08</v>
      </c>
      <c r="F1397" s="5">
        <v>33</v>
      </c>
      <c r="G1397" s="5">
        <v>141</v>
      </c>
      <c r="H1397" s="5">
        <v>0.99619999999999997</v>
      </c>
      <c r="I1397" s="5">
        <v>3.25</v>
      </c>
      <c r="J1397" s="5">
        <v>0.51</v>
      </c>
      <c r="K1397" s="5">
        <v>9.9</v>
      </c>
      <c r="L1397" s="5">
        <v>5</v>
      </c>
      <c r="N1397" s="5">
        <f t="shared" si="379"/>
        <v>0.29203539823008856</v>
      </c>
      <c r="O1397" s="5">
        <f t="shared" si="380"/>
        <v>1.5191411788535546E-4</v>
      </c>
      <c r="P1397" s="5">
        <f t="shared" si="381"/>
        <v>0.21</v>
      </c>
      <c r="Q1397">
        <f t="shared" si="382"/>
        <v>8.2191780821917818E-2</v>
      </c>
      <c r="R1397">
        <f t="shared" si="383"/>
        <v>0.11352253756260436</v>
      </c>
      <c r="S1397">
        <f t="shared" si="384"/>
        <v>0.45070422535211269</v>
      </c>
      <c r="T1397">
        <f t="shared" si="385"/>
        <v>0.47703180212014135</v>
      </c>
      <c r="U1397">
        <f t="shared" si="386"/>
        <v>6.8812430632630224E-4</v>
      </c>
      <c r="V1397">
        <f t="shared" si="387"/>
        <v>0.40157480314960625</v>
      </c>
      <c r="W1397">
        <f t="shared" si="388"/>
        <v>0.10778443113772455</v>
      </c>
      <c r="X1397">
        <f t="shared" si="389"/>
        <v>1.5829463908822287E-3</v>
      </c>
      <c r="Y1397" s="5">
        <f t="shared" si="378"/>
        <v>0.4</v>
      </c>
      <c r="Z1397">
        <f t="shared" si="390"/>
        <v>0</v>
      </c>
      <c r="AA1397">
        <f t="shared" si="391"/>
        <v>0</v>
      </c>
      <c r="AB1397">
        <f t="shared" si="392"/>
        <v>1</v>
      </c>
      <c r="AC1397">
        <f t="shared" si="393"/>
        <v>0</v>
      </c>
      <c r="AD1397">
        <f t="shared" si="394"/>
        <v>0</v>
      </c>
      <c r="AE1397">
        <f t="shared" si="395"/>
        <v>0</v>
      </c>
    </row>
    <row r="1398" spans="1:31" x14ac:dyDescent="0.25">
      <c r="A1398" s="5">
        <v>7.6</v>
      </c>
      <c r="B1398" s="5">
        <v>0.3</v>
      </c>
      <c r="C1398" s="5">
        <v>0.42</v>
      </c>
      <c r="D1398" s="5">
        <v>2</v>
      </c>
      <c r="E1398" s="5">
        <v>5.1999999999999998E-2</v>
      </c>
      <c r="F1398" s="5">
        <v>6</v>
      </c>
      <c r="G1398" s="5">
        <v>24</v>
      </c>
      <c r="H1398" s="5">
        <v>0.99629999999999996</v>
      </c>
      <c r="I1398" s="5">
        <v>3.44</v>
      </c>
      <c r="J1398" s="5">
        <v>0.82</v>
      </c>
      <c r="K1398" s="5">
        <v>11.9</v>
      </c>
      <c r="L1398" s="5">
        <v>6</v>
      </c>
      <c r="N1398" s="5">
        <f t="shared" si="379"/>
        <v>0.26548672566371678</v>
      </c>
      <c r="O1398" s="5">
        <f t="shared" si="380"/>
        <v>1.7723313753291472E-4</v>
      </c>
      <c r="P1398" s="5">
        <f t="shared" si="381"/>
        <v>0.42</v>
      </c>
      <c r="Q1398">
        <f t="shared" si="382"/>
        <v>7.5342465753424667E-2</v>
      </c>
      <c r="R1398">
        <f t="shared" si="383"/>
        <v>6.6777963272120197E-2</v>
      </c>
      <c r="S1398">
        <f t="shared" si="384"/>
        <v>7.0422535211267609E-2</v>
      </c>
      <c r="T1398">
        <f t="shared" si="385"/>
        <v>6.3604240282685506E-2</v>
      </c>
      <c r="U1398">
        <f t="shared" si="386"/>
        <v>6.9922308546059629E-4</v>
      </c>
      <c r="V1398">
        <f t="shared" si="387"/>
        <v>0.55118110236220474</v>
      </c>
      <c r="W1398">
        <f t="shared" si="388"/>
        <v>0.29341317365269459</v>
      </c>
      <c r="X1398">
        <f t="shared" si="389"/>
        <v>3.6935415787252004E-3</v>
      </c>
      <c r="Y1398" s="5">
        <f t="shared" si="378"/>
        <v>0.6</v>
      </c>
      <c r="Z1398">
        <f t="shared" si="390"/>
        <v>0</v>
      </c>
      <c r="AA1398">
        <f t="shared" si="391"/>
        <v>0</v>
      </c>
      <c r="AB1398">
        <f t="shared" si="392"/>
        <v>0</v>
      </c>
      <c r="AC1398">
        <f t="shared" si="393"/>
        <v>1</v>
      </c>
      <c r="AD1398">
        <f t="shared" si="394"/>
        <v>0</v>
      </c>
      <c r="AE1398">
        <f t="shared" si="395"/>
        <v>0</v>
      </c>
    </row>
    <row r="1399" spans="1:31" x14ac:dyDescent="0.25">
      <c r="A1399" s="5">
        <v>7.2</v>
      </c>
      <c r="B1399" s="5">
        <v>0.33</v>
      </c>
      <c r="C1399" s="5">
        <v>0.33</v>
      </c>
      <c r="D1399" s="5">
        <v>1.7</v>
      </c>
      <c r="E1399" s="5">
        <v>6.0999999999999999E-2</v>
      </c>
      <c r="F1399" s="5">
        <v>3</v>
      </c>
      <c r="G1399" s="5">
        <v>13</v>
      </c>
      <c r="H1399" s="5">
        <v>0.996</v>
      </c>
      <c r="I1399" s="5">
        <v>3.23</v>
      </c>
      <c r="J1399" s="5">
        <v>1.1000000000000001</v>
      </c>
      <c r="K1399" s="5">
        <v>10</v>
      </c>
      <c r="L1399" s="5">
        <v>8</v>
      </c>
      <c r="N1399" s="5">
        <f t="shared" si="379"/>
        <v>0.23008849557522126</v>
      </c>
      <c r="O1399" s="5">
        <f t="shared" si="380"/>
        <v>3.2070758220241707E-4</v>
      </c>
      <c r="P1399" s="5">
        <f t="shared" si="381"/>
        <v>0.33</v>
      </c>
      <c r="Q1399">
        <f t="shared" si="382"/>
        <v>5.4794520547945202E-2</v>
      </c>
      <c r="R1399">
        <f t="shared" si="383"/>
        <v>8.1803005008347252E-2</v>
      </c>
      <c r="S1399">
        <f t="shared" si="384"/>
        <v>2.8169014084507043E-2</v>
      </c>
      <c r="T1399">
        <f t="shared" si="385"/>
        <v>2.4734982332155476E-2</v>
      </c>
      <c r="U1399">
        <f t="shared" si="386"/>
        <v>6.6592674805771425E-4</v>
      </c>
      <c r="V1399">
        <f t="shared" si="387"/>
        <v>0.38582677165354323</v>
      </c>
      <c r="W1399">
        <f t="shared" si="388"/>
        <v>0.46107784431137727</v>
      </c>
      <c r="X1399">
        <f t="shared" si="389"/>
        <v>1.6884761502743769E-3</v>
      </c>
      <c r="Y1399" s="5">
        <f t="shared" si="378"/>
        <v>1</v>
      </c>
      <c r="Z1399">
        <f t="shared" si="390"/>
        <v>0</v>
      </c>
      <c r="AA1399">
        <f t="shared" si="391"/>
        <v>0</v>
      </c>
      <c r="AB1399">
        <f t="shared" si="392"/>
        <v>0</v>
      </c>
      <c r="AC1399">
        <f t="shared" si="393"/>
        <v>0</v>
      </c>
      <c r="AD1399">
        <f t="shared" si="394"/>
        <v>0</v>
      </c>
      <c r="AE1399">
        <f t="shared" si="395"/>
        <v>1</v>
      </c>
    </row>
    <row r="1400" spans="1:31" x14ac:dyDescent="0.25">
      <c r="A1400" s="5">
        <v>8</v>
      </c>
      <c r="B1400" s="5">
        <v>0.5</v>
      </c>
      <c r="C1400" s="5">
        <v>0.39</v>
      </c>
      <c r="D1400" s="5">
        <v>2.6</v>
      </c>
      <c r="E1400" s="5">
        <v>8.2000000000000003E-2</v>
      </c>
      <c r="F1400" s="5">
        <v>12</v>
      </c>
      <c r="G1400" s="5">
        <v>46</v>
      </c>
      <c r="H1400" s="5">
        <v>0.99850000000000005</v>
      </c>
      <c r="I1400" s="5">
        <v>3.43</v>
      </c>
      <c r="J1400" s="5">
        <v>0.62</v>
      </c>
      <c r="K1400" s="5">
        <v>10.7</v>
      </c>
      <c r="L1400" s="5">
        <v>6</v>
      </c>
      <c r="N1400" s="5">
        <f t="shared" si="379"/>
        <v>0.30088495575221241</v>
      </c>
      <c r="O1400" s="5">
        <f t="shared" si="380"/>
        <v>1.3503477145364933E-4</v>
      </c>
      <c r="P1400" s="5">
        <f t="shared" si="381"/>
        <v>0.39</v>
      </c>
      <c r="Q1400">
        <f t="shared" si="382"/>
        <v>0.11643835616438358</v>
      </c>
      <c r="R1400">
        <f t="shared" si="383"/>
        <v>0.11686143572621037</v>
      </c>
      <c r="S1400">
        <f t="shared" si="384"/>
        <v>0.15492957746478872</v>
      </c>
      <c r="T1400">
        <f t="shared" si="385"/>
        <v>0.14134275618374559</v>
      </c>
      <c r="U1400">
        <f t="shared" si="386"/>
        <v>9.4339622641510139E-4</v>
      </c>
      <c r="V1400">
        <f t="shared" si="387"/>
        <v>0.54330708661417337</v>
      </c>
      <c r="W1400">
        <f t="shared" si="388"/>
        <v>0.17365269461077845</v>
      </c>
      <c r="X1400">
        <f t="shared" si="389"/>
        <v>2.4271844660194164E-3</v>
      </c>
      <c r="Y1400" s="5">
        <f t="shared" si="378"/>
        <v>0.6</v>
      </c>
      <c r="Z1400">
        <f t="shared" si="390"/>
        <v>0</v>
      </c>
      <c r="AA1400">
        <f t="shared" si="391"/>
        <v>0</v>
      </c>
      <c r="AB1400">
        <f t="shared" si="392"/>
        <v>0</v>
      </c>
      <c r="AC1400">
        <f t="shared" si="393"/>
        <v>1</v>
      </c>
      <c r="AD1400">
        <f t="shared" si="394"/>
        <v>0</v>
      </c>
      <c r="AE1400">
        <f t="shared" si="395"/>
        <v>0</v>
      </c>
    </row>
    <row r="1401" spans="1:31" x14ac:dyDescent="0.25">
      <c r="A1401" s="5">
        <v>7.7</v>
      </c>
      <c r="B1401" s="5">
        <v>0.28000000000000003</v>
      </c>
      <c r="C1401" s="5">
        <v>0.3</v>
      </c>
      <c r="D1401" s="5">
        <v>2</v>
      </c>
      <c r="E1401" s="5">
        <v>6.2E-2</v>
      </c>
      <c r="F1401" s="5">
        <v>18</v>
      </c>
      <c r="G1401" s="5">
        <v>34</v>
      </c>
      <c r="H1401" s="5">
        <v>0.99519999999999997</v>
      </c>
      <c r="I1401" s="5">
        <v>3.28</v>
      </c>
      <c r="J1401" s="5">
        <v>0.9</v>
      </c>
      <c r="K1401" s="5">
        <v>11.3</v>
      </c>
      <c r="L1401" s="5">
        <v>7</v>
      </c>
      <c r="N1401" s="5">
        <f t="shared" si="379"/>
        <v>0.27433628318584075</v>
      </c>
      <c r="O1401" s="5">
        <f t="shared" si="380"/>
        <v>1.0127607859023698E-4</v>
      </c>
      <c r="P1401" s="5">
        <f t="shared" si="381"/>
        <v>0.3</v>
      </c>
      <c r="Q1401">
        <f t="shared" si="382"/>
        <v>7.5342465753424667E-2</v>
      </c>
      <c r="R1401">
        <f t="shared" si="383"/>
        <v>8.3472454090150264E-2</v>
      </c>
      <c r="S1401">
        <f t="shared" si="384"/>
        <v>0.23943661971830985</v>
      </c>
      <c r="T1401">
        <f t="shared" si="385"/>
        <v>9.8939929328621903E-2</v>
      </c>
      <c r="U1401">
        <f t="shared" si="386"/>
        <v>5.7713651498334992E-4</v>
      </c>
      <c r="V1401">
        <f t="shared" si="387"/>
        <v>0.42519685039370059</v>
      </c>
      <c r="W1401">
        <f t="shared" si="388"/>
        <v>0.3413173652694611</v>
      </c>
      <c r="X1401">
        <f t="shared" si="389"/>
        <v>3.0603630223723093E-3</v>
      </c>
      <c r="Y1401" s="5">
        <f t="shared" si="378"/>
        <v>0.8</v>
      </c>
      <c r="Z1401">
        <f t="shared" si="390"/>
        <v>0</v>
      </c>
      <c r="AA1401">
        <f t="shared" si="391"/>
        <v>0</v>
      </c>
      <c r="AB1401">
        <f t="shared" si="392"/>
        <v>0</v>
      </c>
      <c r="AC1401">
        <f t="shared" si="393"/>
        <v>0</v>
      </c>
      <c r="AD1401">
        <f t="shared" si="394"/>
        <v>1</v>
      </c>
      <c r="AE1401">
        <f t="shared" si="395"/>
        <v>0</v>
      </c>
    </row>
    <row r="1402" spans="1:31" x14ac:dyDescent="0.25">
      <c r="A1402" s="5">
        <v>8.1999999999999993</v>
      </c>
      <c r="B1402" s="5">
        <v>0.24</v>
      </c>
      <c r="C1402" s="5">
        <v>0.34</v>
      </c>
      <c r="D1402" s="5">
        <v>5.0999999999999996</v>
      </c>
      <c r="E1402" s="5">
        <v>6.2E-2</v>
      </c>
      <c r="F1402" s="5">
        <v>8</v>
      </c>
      <c r="G1402" s="5">
        <v>22</v>
      </c>
      <c r="H1402" s="5">
        <v>0.99739999999999995</v>
      </c>
      <c r="I1402" s="5">
        <v>3.22</v>
      </c>
      <c r="J1402" s="5">
        <v>0.94</v>
      </c>
      <c r="K1402" s="5">
        <v>10.9</v>
      </c>
      <c r="L1402" s="5">
        <v>6</v>
      </c>
      <c r="N1402" s="5">
        <f t="shared" si="379"/>
        <v>0.31858407079646012</v>
      </c>
      <c r="O1402" s="5">
        <f t="shared" si="380"/>
        <v>3.291472554182702E-4</v>
      </c>
      <c r="P1402" s="5">
        <f t="shared" si="381"/>
        <v>0.34</v>
      </c>
      <c r="Q1402">
        <f t="shared" si="382"/>
        <v>0.28767123287671231</v>
      </c>
      <c r="R1402">
        <f t="shared" si="383"/>
        <v>8.3472454090150264E-2</v>
      </c>
      <c r="S1402">
        <f t="shared" si="384"/>
        <v>9.8591549295774641E-2</v>
      </c>
      <c r="T1402">
        <f t="shared" si="385"/>
        <v>5.6537102473498232E-2</v>
      </c>
      <c r="U1402">
        <f t="shared" si="386"/>
        <v>8.2130965593784266E-4</v>
      </c>
      <c r="V1402">
        <f t="shared" si="387"/>
        <v>0.37795275590551192</v>
      </c>
      <c r="W1402">
        <f t="shared" si="388"/>
        <v>0.36526946107784425</v>
      </c>
      <c r="X1402">
        <f t="shared" si="389"/>
        <v>2.6382439848037145E-3</v>
      </c>
      <c r="Y1402" s="5">
        <f t="shared" si="378"/>
        <v>0.6</v>
      </c>
      <c r="Z1402">
        <f t="shared" si="390"/>
        <v>0</v>
      </c>
      <c r="AA1402">
        <f t="shared" si="391"/>
        <v>0</v>
      </c>
      <c r="AB1402">
        <f t="shared" si="392"/>
        <v>0</v>
      </c>
      <c r="AC1402">
        <f t="shared" si="393"/>
        <v>1</v>
      </c>
      <c r="AD1402">
        <f t="shared" si="394"/>
        <v>0</v>
      </c>
      <c r="AE1402">
        <f t="shared" si="395"/>
        <v>0</v>
      </c>
    </row>
    <row r="1403" spans="1:31" x14ac:dyDescent="0.25">
      <c r="A1403" s="5">
        <v>6</v>
      </c>
      <c r="B1403" s="5">
        <v>0.51</v>
      </c>
      <c r="C1403" s="5">
        <v>0</v>
      </c>
      <c r="D1403" s="5">
        <v>2.1</v>
      </c>
      <c r="E1403" s="5">
        <v>6.4000000000000001E-2</v>
      </c>
      <c r="F1403" s="5">
        <v>40</v>
      </c>
      <c r="G1403" s="5">
        <v>54</v>
      </c>
      <c r="H1403" s="5">
        <v>0.995</v>
      </c>
      <c r="I1403" s="5">
        <v>3.54</v>
      </c>
      <c r="J1403" s="5">
        <v>0.93</v>
      </c>
      <c r="K1403" s="5">
        <v>10.7</v>
      </c>
      <c r="L1403" s="5">
        <v>6</v>
      </c>
      <c r="N1403" s="5">
        <f t="shared" si="379"/>
        <v>0.12389380530973454</v>
      </c>
      <c r="O1403" s="5">
        <f t="shared" si="380"/>
        <v>1.4347444466950238E-4</v>
      </c>
      <c r="P1403" s="5">
        <f t="shared" si="381"/>
        <v>0</v>
      </c>
      <c r="Q1403">
        <f t="shared" si="382"/>
        <v>8.2191780821917818E-2</v>
      </c>
      <c r="R1403">
        <f t="shared" si="383"/>
        <v>8.6811352253756274E-2</v>
      </c>
      <c r="S1403">
        <f t="shared" si="384"/>
        <v>0.54929577464788737</v>
      </c>
      <c r="T1403">
        <f t="shared" si="385"/>
        <v>0.16961130742049471</v>
      </c>
      <c r="U1403">
        <f t="shared" si="386"/>
        <v>5.5493895671476193E-4</v>
      </c>
      <c r="V1403">
        <f t="shared" si="387"/>
        <v>0.62992125984251979</v>
      </c>
      <c r="W1403">
        <f t="shared" si="388"/>
        <v>0.35928143712574856</v>
      </c>
      <c r="X1403">
        <f t="shared" si="389"/>
        <v>2.4271844660194164E-3</v>
      </c>
      <c r="Y1403" s="5">
        <f t="shared" si="378"/>
        <v>0.6</v>
      </c>
      <c r="Z1403">
        <f t="shared" si="390"/>
        <v>0</v>
      </c>
      <c r="AA1403">
        <f t="shared" si="391"/>
        <v>0</v>
      </c>
      <c r="AB1403">
        <f t="shared" si="392"/>
        <v>0</v>
      </c>
      <c r="AC1403">
        <f t="shared" si="393"/>
        <v>1</v>
      </c>
      <c r="AD1403">
        <f t="shared" si="394"/>
        <v>0</v>
      </c>
      <c r="AE1403">
        <f t="shared" si="395"/>
        <v>0</v>
      </c>
    </row>
    <row r="1404" spans="1:31" x14ac:dyDescent="0.25">
      <c r="A1404" s="5">
        <v>8.1</v>
      </c>
      <c r="B1404" s="5">
        <v>0.28999999999999998</v>
      </c>
      <c r="C1404" s="5">
        <v>0.36</v>
      </c>
      <c r="D1404" s="5">
        <v>2.2000000000000002</v>
      </c>
      <c r="E1404" s="5">
        <v>4.8000000000000001E-2</v>
      </c>
      <c r="F1404" s="5">
        <v>35</v>
      </c>
      <c r="G1404" s="5">
        <v>53</v>
      </c>
      <c r="H1404" s="5">
        <v>0.995</v>
      </c>
      <c r="I1404" s="5">
        <v>3.27</v>
      </c>
      <c r="J1404" s="5">
        <v>1.01</v>
      </c>
      <c r="K1404" s="5">
        <v>12.4</v>
      </c>
      <c r="L1404" s="5">
        <v>7</v>
      </c>
      <c r="N1404" s="5">
        <f t="shared" si="379"/>
        <v>0.30973451327433627</v>
      </c>
      <c r="O1404" s="5">
        <f t="shared" si="380"/>
        <v>3.291472554182702E-4</v>
      </c>
      <c r="P1404" s="5">
        <f t="shared" si="381"/>
        <v>0.36</v>
      </c>
      <c r="Q1404">
        <f t="shared" si="382"/>
        <v>8.9041095890410982E-2</v>
      </c>
      <c r="R1404">
        <f t="shared" si="383"/>
        <v>6.010016694490819E-2</v>
      </c>
      <c r="S1404">
        <f t="shared" si="384"/>
        <v>0.47887323943661969</v>
      </c>
      <c r="T1404">
        <f t="shared" si="385"/>
        <v>0.16607773851590105</v>
      </c>
      <c r="U1404">
        <f t="shared" si="386"/>
        <v>5.5493895671476193E-4</v>
      </c>
      <c r="V1404">
        <f t="shared" si="387"/>
        <v>0.41732283464566927</v>
      </c>
      <c r="W1404">
        <f t="shared" si="388"/>
        <v>0.40718562874251496</v>
      </c>
      <c r="X1404">
        <f t="shared" si="389"/>
        <v>4.221190375685943E-3</v>
      </c>
      <c r="Y1404" s="5">
        <f t="shared" ref="Y1404:Y1465" si="396">(L1404-3)/(8-3)</f>
        <v>0.8</v>
      </c>
      <c r="Z1404">
        <f t="shared" si="390"/>
        <v>0</v>
      </c>
      <c r="AA1404">
        <f t="shared" si="391"/>
        <v>0</v>
      </c>
      <c r="AB1404">
        <f t="shared" si="392"/>
        <v>0</v>
      </c>
      <c r="AC1404">
        <f t="shared" si="393"/>
        <v>0</v>
      </c>
      <c r="AD1404">
        <f t="shared" si="394"/>
        <v>1</v>
      </c>
      <c r="AE1404">
        <f t="shared" si="395"/>
        <v>0</v>
      </c>
    </row>
    <row r="1405" spans="1:31" x14ac:dyDescent="0.25">
      <c r="A1405" s="5">
        <v>6</v>
      </c>
      <c r="B1405" s="5">
        <v>0.51</v>
      </c>
      <c r="C1405" s="5">
        <v>0</v>
      </c>
      <c r="D1405" s="5">
        <v>2.1</v>
      </c>
      <c r="E1405" s="5">
        <v>6.4000000000000001E-2</v>
      </c>
      <c r="F1405" s="5">
        <v>40</v>
      </c>
      <c r="G1405" s="5">
        <v>54</v>
      </c>
      <c r="H1405" s="5">
        <v>0.995</v>
      </c>
      <c r="I1405" s="5">
        <v>3.54</v>
      </c>
      <c r="J1405" s="5">
        <v>0.93</v>
      </c>
      <c r="K1405" s="5">
        <v>10.7</v>
      </c>
      <c r="L1405" s="5">
        <v>6</v>
      </c>
      <c r="N1405" s="5">
        <f t="shared" ref="N1405:N1466" si="397">(A1405-4.6)/(15.9-4.6)</f>
        <v>0.12389380530973454</v>
      </c>
      <c r="O1405" s="5">
        <f t="shared" ref="O1405:O1466" si="398">(B1406-0.12)/(1185-0.12)</f>
        <v>7.0893255013165877E-4</v>
      </c>
      <c r="P1405" s="5">
        <f t="shared" ref="P1405:P1466" si="399">(C1405-0)/(1-0)</f>
        <v>0</v>
      </c>
      <c r="Q1405">
        <f t="shared" ref="Q1405:Q1466" si="400">(D1405-0.9)/(15.5-0.9)</f>
        <v>8.2191780821917818E-2</v>
      </c>
      <c r="R1405">
        <f t="shared" ref="R1405:R1466" si="401">(E1405-0.012)/(0.611-0.012)</f>
        <v>8.6811352253756274E-2</v>
      </c>
      <c r="S1405">
        <f t="shared" ref="S1405:S1466" si="402">(F1405-1)/(72-1)</f>
        <v>0.54929577464788737</v>
      </c>
      <c r="T1405">
        <f t="shared" ref="T1405:T1466" si="403">(G1405-6)/(289-6)</f>
        <v>0.16961130742049471</v>
      </c>
      <c r="U1405">
        <f t="shared" si="386"/>
        <v>5.5493895671476193E-4</v>
      </c>
      <c r="V1405">
        <f t="shared" ref="V1405:V1466" si="404">(I1405-2.74)/(4.01-2.74)</f>
        <v>0.62992125984251979</v>
      </c>
      <c r="W1405">
        <f t="shared" ref="W1405:W1466" si="405">(J1405-0.33)/(2-0.33)</f>
        <v>0.35928143712574856</v>
      </c>
      <c r="X1405">
        <f t="shared" ref="X1405:X1466" si="406">(K1405-8.4)/(956-8.4)</f>
        <v>2.4271844660194164E-3</v>
      </c>
      <c r="Y1405" s="5">
        <f t="shared" si="396"/>
        <v>0.6</v>
      </c>
      <c r="Z1405">
        <f t="shared" ref="Z1405:Z1466" si="407">IF(L1405=3,1,0)</f>
        <v>0</v>
      </c>
      <c r="AA1405">
        <f t="shared" ref="AA1405:AA1466" si="408">IF(L1405=4,1,0)</f>
        <v>0</v>
      </c>
      <c r="AB1405">
        <f t="shared" ref="AB1405:AB1466" si="409">IF(L1405=5,1,0)</f>
        <v>0</v>
      </c>
      <c r="AC1405">
        <f t="shared" ref="AC1405:AC1466" si="410">IF(L1405=6,1,0)</f>
        <v>1</v>
      </c>
      <c r="AD1405">
        <f t="shared" ref="AD1405:AD1466" si="411">IF(L1405=7,1,0)</f>
        <v>0</v>
      </c>
      <c r="AE1405">
        <f t="shared" ref="AE1405:AE1466" si="412">IF(L1405=8,1,0)</f>
        <v>0</v>
      </c>
    </row>
    <row r="1406" spans="1:31" x14ac:dyDescent="0.25">
      <c r="A1406" s="5">
        <v>6.6</v>
      </c>
      <c r="B1406" s="5">
        <v>0.96</v>
      </c>
      <c r="C1406" s="5">
        <v>0</v>
      </c>
      <c r="D1406" s="5">
        <v>1.8</v>
      </c>
      <c r="E1406" s="5">
        <v>8.2000000000000003E-2</v>
      </c>
      <c r="F1406" s="5">
        <v>5</v>
      </c>
      <c r="G1406" s="5">
        <v>16</v>
      </c>
      <c r="H1406" s="5">
        <v>0.99360000000000004</v>
      </c>
      <c r="I1406" s="5">
        <v>3.5</v>
      </c>
      <c r="J1406" s="5">
        <v>0.44</v>
      </c>
      <c r="K1406" s="5">
        <v>11.9</v>
      </c>
      <c r="L1406" s="5">
        <v>6</v>
      </c>
      <c r="N1406" s="5">
        <f t="shared" si="397"/>
        <v>0.17699115044247787</v>
      </c>
      <c r="O1406" s="5">
        <f t="shared" si="398"/>
        <v>2.9538856255485784E-4</v>
      </c>
      <c r="P1406" s="5">
        <f t="shared" si="399"/>
        <v>0</v>
      </c>
      <c r="Q1406">
        <f t="shared" si="400"/>
        <v>6.164383561643836E-2</v>
      </c>
      <c r="R1406">
        <f t="shared" si="401"/>
        <v>0.11686143572621037</v>
      </c>
      <c r="S1406">
        <f t="shared" si="402"/>
        <v>5.6338028169014086E-2</v>
      </c>
      <c r="T1406">
        <f t="shared" si="403"/>
        <v>3.5335689045936397E-2</v>
      </c>
      <c r="U1406">
        <f t="shared" si="386"/>
        <v>3.9955604883463346E-4</v>
      </c>
      <c r="V1406">
        <f t="shared" si="404"/>
        <v>0.59842519685039375</v>
      </c>
      <c r="W1406">
        <f t="shared" si="405"/>
        <v>6.5868263473053884E-2</v>
      </c>
      <c r="X1406">
        <f t="shared" si="406"/>
        <v>3.6935415787252004E-3</v>
      </c>
      <c r="Y1406" s="5">
        <f t="shared" si="396"/>
        <v>0.6</v>
      </c>
      <c r="Z1406">
        <f t="shared" si="407"/>
        <v>0</v>
      </c>
      <c r="AA1406">
        <f t="shared" si="408"/>
        <v>0</v>
      </c>
      <c r="AB1406">
        <f t="shared" si="409"/>
        <v>0</v>
      </c>
      <c r="AC1406">
        <f t="shared" si="410"/>
        <v>1</v>
      </c>
      <c r="AD1406">
        <f t="shared" si="411"/>
        <v>0</v>
      </c>
      <c r="AE1406">
        <f t="shared" si="412"/>
        <v>0</v>
      </c>
    </row>
    <row r="1407" spans="1:31" x14ac:dyDescent="0.25">
      <c r="A1407" s="5">
        <v>6.4</v>
      </c>
      <c r="B1407" s="5">
        <v>0.47</v>
      </c>
      <c r="C1407" s="5">
        <v>0.4</v>
      </c>
      <c r="D1407" s="5">
        <v>2.4</v>
      </c>
      <c r="E1407" s="5">
        <v>7.0999999999999994E-2</v>
      </c>
      <c r="F1407" s="5">
        <v>8</v>
      </c>
      <c r="G1407" s="5">
        <v>19</v>
      </c>
      <c r="H1407" s="5">
        <v>0.99629999999999996</v>
      </c>
      <c r="I1407" s="5">
        <v>3.56</v>
      </c>
      <c r="J1407" s="5">
        <v>0.73</v>
      </c>
      <c r="K1407" s="5">
        <v>10.6</v>
      </c>
      <c r="L1407" s="5">
        <v>6</v>
      </c>
      <c r="N1407" s="5">
        <f t="shared" si="397"/>
        <v>0.15929203539823014</v>
      </c>
      <c r="O1407" s="5">
        <f t="shared" si="398"/>
        <v>1.0127607859023698E-4</v>
      </c>
      <c r="P1407" s="5">
        <f t="shared" si="399"/>
        <v>0.4</v>
      </c>
      <c r="Q1407">
        <f t="shared" si="400"/>
        <v>0.10273972602739727</v>
      </c>
      <c r="R1407">
        <f t="shared" si="401"/>
        <v>9.849749582637729E-2</v>
      </c>
      <c r="S1407">
        <f t="shared" si="402"/>
        <v>9.8591549295774641E-2</v>
      </c>
      <c r="T1407">
        <f t="shared" si="403"/>
        <v>4.5936395759717315E-2</v>
      </c>
      <c r="U1407">
        <f t="shared" si="386"/>
        <v>6.9922308546059629E-4</v>
      </c>
      <c r="V1407">
        <f t="shared" si="404"/>
        <v>0.64566929133858275</v>
      </c>
      <c r="W1407">
        <f t="shared" si="405"/>
        <v>0.23952095808383234</v>
      </c>
      <c r="X1407">
        <f t="shared" si="406"/>
        <v>2.3216547066272682E-3</v>
      </c>
      <c r="Y1407" s="5">
        <f t="shared" si="396"/>
        <v>0.6</v>
      </c>
      <c r="Z1407">
        <f t="shared" si="407"/>
        <v>0</v>
      </c>
      <c r="AA1407">
        <f t="shared" si="408"/>
        <v>0</v>
      </c>
      <c r="AB1407">
        <f t="shared" si="409"/>
        <v>0</v>
      </c>
      <c r="AC1407">
        <f t="shared" si="410"/>
        <v>1</v>
      </c>
      <c r="AD1407">
        <f t="shared" si="411"/>
        <v>0</v>
      </c>
      <c r="AE1407">
        <f t="shared" si="412"/>
        <v>0</v>
      </c>
    </row>
    <row r="1408" spans="1:31" x14ac:dyDescent="0.25">
      <c r="A1408" s="5">
        <v>8.1999999999999993</v>
      </c>
      <c r="B1408" s="5">
        <v>0.24</v>
      </c>
      <c r="C1408" s="5">
        <v>0.34</v>
      </c>
      <c r="D1408" s="5">
        <v>5.0999999999999996</v>
      </c>
      <c r="E1408" s="5">
        <v>6.2E-2</v>
      </c>
      <c r="F1408" s="5">
        <v>8</v>
      </c>
      <c r="G1408" s="5">
        <v>22</v>
      </c>
      <c r="H1408" s="5">
        <v>0.99739999999999995</v>
      </c>
      <c r="I1408" s="5">
        <v>3.22</v>
      </c>
      <c r="J1408" s="5">
        <v>0.94</v>
      </c>
      <c r="K1408" s="5">
        <v>10.9</v>
      </c>
      <c r="L1408" s="5">
        <v>6</v>
      </c>
      <c r="N1408" s="5">
        <f t="shared" si="397"/>
        <v>0.31858407079646012</v>
      </c>
      <c r="O1408" s="5">
        <f t="shared" si="398"/>
        <v>3.7978529471338862E-4</v>
      </c>
      <c r="P1408" s="5">
        <f t="shared" si="399"/>
        <v>0.34</v>
      </c>
      <c r="Q1408">
        <f t="shared" si="400"/>
        <v>0.28767123287671231</v>
      </c>
      <c r="R1408">
        <f t="shared" si="401"/>
        <v>8.3472454090150264E-2</v>
      </c>
      <c r="S1408">
        <f t="shared" si="402"/>
        <v>9.8591549295774641E-2</v>
      </c>
      <c r="T1408">
        <f t="shared" si="403"/>
        <v>5.6537102473498232E-2</v>
      </c>
      <c r="U1408">
        <f t="shared" si="386"/>
        <v>8.2130965593784266E-4</v>
      </c>
      <c r="V1408">
        <f t="shared" si="404"/>
        <v>0.37795275590551192</v>
      </c>
      <c r="W1408">
        <f t="shared" si="405"/>
        <v>0.36526946107784425</v>
      </c>
      <c r="X1408">
        <f t="shared" si="406"/>
        <v>2.6382439848037145E-3</v>
      </c>
      <c r="Y1408" s="5">
        <f t="shared" si="396"/>
        <v>0.6</v>
      </c>
      <c r="Z1408">
        <f t="shared" si="407"/>
        <v>0</v>
      </c>
      <c r="AA1408">
        <f t="shared" si="408"/>
        <v>0</v>
      </c>
      <c r="AB1408">
        <f t="shared" si="409"/>
        <v>0</v>
      </c>
      <c r="AC1408">
        <f t="shared" si="410"/>
        <v>1</v>
      </c>
      <c r="AD1408">
        <f t="shared" si="411"/>
        <v>0</v>
      </c>
      <c r="AE1408">
        <f t="shared" si="412"/>
        <v>0</v>
      </c>
    </row>
    <row r="1409" spans="1:31" x14ac:dyDescent="0.25">
      <c r="A1409" s="5">
        <v>9.9</v>
      </c>
      <c r="B1409" s="5">
        <v>0.56999999999999995</v>
      </c>
      <c r="C1409" s="5">
        <v>0.25</v>
      </c>
      <c r="D1409" s="5">
        <v>2</v>
      </c>
      <c r="E1409" s="5">
        <v>0.104</v>
      </c>
      <c r="F1409" s="5">
        <v>12</v>
      </c>
      <c r="G1409" s="5">
        <v>89</v>
      </c>
      <c r="H1409" s="5">
        <v>0.99629999999999996</v>
      </c>
      <c r="I1409" s="5">
        <v>3.04</v>
      </c>
      <c r="J1409" s="5">
        <v>0.9</v>
      </c>
      <c r="K1409" s="5">
        <v>10.1</v>
      </c>
      <c r="L1409" s="5">
        <v>5</v>
      </c>
      <c r="N1409" s="5">
        <f t="shared" si="397"/>
        <v>0.46902654867256638</v>
      </c>
      <c r="O1409" s="5">
        <f t="shared" si="398"/>
        <v>1.6879346431706164E-4</v>
      </c>
      <c r="P1409" s="5">
        <f t="shared" si="399"/>
        <v>0.25</v>
      </c>
      <c r="Q1409">
        <f t="shared" si="400"/>
        <v>7.5342465753424667E-2</v>
      </c>
      <c r="R1409">
        <f t="shared" si="401"/>
        <v>0.15358931552587646</v>
      </c>
      <c r="S1409">
        <f t="shared" si="402"/>
        <v>0.15492957746478872</v>
      </c>
      <c r="T1409">
        <f t="shared" si="403"/>
        <v>0.29328621908127206</v>
      </c>
      <c r="U1409">
        <f t="shared" si="386"/>
        <v>6.9922308546059629E-4</v>
      </c>
      <c r="V1409">
        <f t="shared" si="404"/>
        <v>0.23622047244094482</v>
      </c>
      <c r="W1409">
        <f t="shared" si="405"/>
        <v>0.3413173652694611</v>
      </c>
      <c r="X1409">
        <f t="shared" si="406"/>
        <v>1.7940059096665253E-3</v>
      </c>
      <c r="Y1409" s="5">
        <f t="shared" si="396"/>
        <v>0.4</v>
      </c>
      <c r="Z1409">
        <f t="shared" si="407"/>
        <v>0</v>
      </c>
      <c r="AA1409">
        <f t="shared" si="408"/>
        <v>0</v>
      </c>
      <c r="AB1409">
        <f t="shared" si="409"/>
        <v>1</v>
      </c>
      <c r="AC1409">
        <f t="shared" si="410"/>
        <v>0</v>
      </c>
      <c r="AD1409">
        <f t="shared" si="411"/>
        <v>0</v>
      </c>
      <c r="AE1409">
        <f t="shared" si="412"/>
        <v>0</v>
      </c>
    </row>
    <row r="1410" spans="1:31" x14ac:dyDescent="0.25">
      <c r="A1410" s="5">
        <v>10</v>
      </c>
      <c r="B1410" s="5">
        <v>0.32</v>
      </c>
      <c r="C1410" s="5">
        <v>0.59</v>
      </c>
      <c r="D1410" s="5">
        <v>2.2000000000000002</v>
      </c>
      <c r="E1410" s="5">
        <v>7.6999999999999999E-2</v>
      </c>
      <c r="F1410" s="5">
        <v>3</v>
      </c>
      <c r="G1410" s="5">
        <v>15</v>
      </c>
      <c r="H1410" s="5">
        <v>0.99939999999999996</v>
      </c>
      <c r="I1410" s="5">
        <v>3.2</v>
      </c>
      <c r="J1410" s="5">
        <v>0.78</v>
      </c>
      <c r="K1410" s="5">
        <v>9.6</v>
      </c>
      <c r="L1410" s="5">
        <v>5</v>
      </c>
      <c r="N1410" s="5">
        <f t="shared" si="397"/>
        <v>0.47787610619469029</v>
      </c>
      <c r="O1410" s="5">
        <f t="shared" si="398"/>
        <v>3.882249679292417E-4</v>
      </c>
      <c r="P1410" s="5">
        <f t="shared" si="399"/>
        <v>0.59</v>
      </c>
      <c r="Q1410">
        <f t="shared" si="400"/>
        <v>8.9041095890410982E-2</v>
      </c>
      <c r="R1410">
        <f t="shared" si="401"/>
        <v>0.10851419031719534</v>
      </c>
      <c r="S1410">
        <f t="shared" si="402"/>
        <v>2.8169014084507043E-2</v>
      </c>
      <c r="T1410">
        <f t="shared" si="403"/>
        <v>3.1802120141342753E-2</v>
      </c>
      <c r="U1410">
        <f t="shared" si="386"/>
        <v>1.0432852386237474E-3</v>
      </c>
      <c r="V1410">
        <f t="shared" si="404"/>
        <v>0.3622047244094489</v>
      </c>
      <c r="W1410">
        <f t="shared" si="405"/>
        <v>0.26946107784431139</v>
      </c>
      <c r="X1410">
        <f t="shared" si="406"/>
        <v>1.2663571127057823E-3</v>
      </c>
      <c r="Y1410" s="5">
        <f t="shared" si="396"/>
        <v>0.4</v>
      </c>
      <c r="Z1410">
        <f t="shared" si="407"/>
        <v>0</v>
      </c>
      <c r="AA1410">
        <f t="shared" si="408"/>
        <v>0</v>
      </c>
      <c r="AB1410">
        <f t="shared" si="409"/>
        <v>1</v>
      </c>
      <c r="AC1410">
        <f t="shared" si="410"/>
        <v>0</v>
      </c>
      <c r="AD1410">
        <f t="shared" si="411"/>
        <v>0</v>
      </c>
      <c r="AE1410">
        <f t="shared" si="412"/>
        <v>0</v>
      </c>
    </row>
    <row r="1411" spans="1:31" x14ac:dyDescent="0.25">
      <c r="A1411" s="5">
        <v>6.2</v>
      </c>
      <c r="B1411" s="5">
        <v>0.57999999999999996</v>
      </c>
      <c r="C1411" s="5">
        <v>0</v>
      </c>
      <c r="D1411" s="5">
        <v>1.6</v>
      </c>
      <c r="E1411" s="5">
        <v>6.5000000000000002E-2</v>
      </c>
      <c r="F1411" s="5">
        <v>8</v>
      </c>
      <c r="G1411" s="5">
        <v>18</v>
      </c>
      <c r="H1411" s="5">
        <v>0.99660000000000004</v>
      </c>
      <c r="I1411" s="5">
        <v>3.56</v>
      </c>
      <c r="J1411" s="5">
        <v>0.84</v>
      </c>
      <c r="K1411" s="5">
        <v>9.4</v>
      </c>
      <c r="L1411" s="5">
        <v>5</v>
      </c>
      <c r="N1411" s="5">
        <f t="shared" si="397"/>
        <v>0.14159292035398233</v>
      </c>
      <c r="O1411" s="5">
        <f t="shared" si="398"/>
        <v>1.6879346431706164E-4</v>
      </c>
      <c r="P1411" s="5">
        <f t="shared" si="399"/>
        <v>0</v>
      </c>
      <c r="Q1411">
        <f t="shared" si="400"/>
        <v>4.7945205479452059E-2</v>
      </c>
      <c r="R1411">
        <f t="shared" si="401"/>
        <v>8.8480801335559273E-2</v>
      </c>
      <c r="S1411">
        <f t="shared" si="402"/>
        <v>9.8591549295774641E-2</v>
      </c>
      <c r="T1411">
        <f t="shared" si="403"/>
        <v>4.2402826855123678E-2</v>
      </c>
      <c r="U1411">
        <f t="shared" ref="U1411:U1474" si="413">(H1411-0.99)/(10-0.99)</f>
        <v>7.3251942286349059E-4</v>
      </c>
      <c r="V1411">
        <f t="shared" si="404"/>
        <v>0.64566929133858275</v>
      </c>
      <c r="W1411">
        <f t="shared" si="405"/>
        <v>0.30538922155688625</v>
      </c>
      <c r="X1411">
        <f t="shared" si="406"/>
        <v>1.0552975939214857E-3</v>
      </c>
      <c r="Y1411" s="5">
        <f t="shared" si="396"/>
        <v>0.4</v>
      </c>
      <c r="Z1411">
        <f t="shared" si="407"/>
        <v>0</v>
      </c>
      <c r="AA1411">
        <f t="shared" si="408"/>
        <v>0</v>
      </c>
      <c r="AB1411">
        <f t="shared" si="409"/>
        <v>1</v>
      </c>
      <c r="AC1411">
        <f t="shared" si="410"/>
        <v>0</v>
      </c>
      <c r="AD1411">
        <f t="shared" si="411"/>
        <v>0</v>
      </c>
      <c r="AE1411">
        <f t="shared" si="412"/>
        <v>0</v>
      </c>
    </row>
    <row r="1412" spans="1:31" x14ac:dyDescent="0.25">
      <c r="A1412" s="5">
        <v>10</v>
      </c>
      <c r="B1412" s="5">
        <v>0.32</v>
      </c>
      <c r="C1412" s="5">
        <v>0.59</v>
      </c>
      <c r="D1412" s="5">
        <v>2.2000000000000002</v>
      </c>
      <c r="E1412" s="5">
        <v>7.6999999999999999E-2</v>
      </c>
      <c r="F1412" s="5">
        <v>3</v>
      </c>
      <c r="G1412" s="5">
        <v>15</v>
      </c>
      <c r="H1412" s="5">
        <v>0.99939999999999996</v>
      </c>
      <c r="I1412" s="5">
        <v>3.2</v>
      </c>
      <c r="J1412" s="5">
        <v>0.78</v>
      </c>
      <c r="K1412" s="5">
        <v>9.6</v>
      </c>
      <c r="L1412" s="5">
        <v>5</v>
      </c>
      <c r="N1412" s="5">
        <f t="shared" si="397"/>
        <v>0.47787610619469029</v>
      </c>
      <c r="O1412" s="5">
        <f t="shared" si="398"/>
        <v>1.8567281074876782E-4</v>
      </c>
      <c r="P1412" s="5">
        <f t="shared" si="399"/>
        <v>0.59</v>
      </c>
      <c r="Q1412">
        <f t="shared" si="400"/>
        <v>8.9041095890410982E-2</v>
      </c>
      <c r="R1412">
        <f t="shared" si="401"/>
        <v>0.10851419031719534</v>
      </c>
      <c r="S1412">
        <f t="shared" si="402"/>
        <v>2.8169014084507043E-2</v>
      </c>
      <c r="T1412">
        <f t="shared" si="403"/>
        <v>3.1802120141342753E-2</v>
      </c>
      <c r="U1412">
        <f t="shared" si="413"/>
        <v>1.0432852386237474E-3</v>
      </c>
      <c r="V1412">
        <f t="shared" si="404"/>
        <v>0.3622047244094489</v>
      </c>
      <c r="W1412">
        <f t="shared" si="405"/>
        <v>0.26946107784431139</v>
      </c>
      <c r="X1412">
        <f t="shared" si="406"/>
        <v>1.2663571127057823E-3</v>
      </c>
      <c r="Y1412" s="5">
        <f t="shared" si="396"/>
        <v>0.4</v>
      </c>
      <c r="Z1412">
        <f t="shared" si="407"/>
        <v>0</v>
      </c>
      <c r="AA1412">
        <f t="shared" si="408"/>
        <v>0</v>
      </c>
      <c r="AB1412">
        <f t="shared" si="409"/>
        <v>1</v>
      </c>
      <c r="AC1412">
        <f t="shared" si="410"/>
        <v>0</v>
      </c>
      <c r="AD1412">
        <f t="shared" si="411"/>
        <v>0</v>
      </c>
      <c r="AE1412">
        <f t="shared" si="412"/>
        <v>0</v>
      </c>
    </row>
    <row r="1413" spans="1:31" x14ac:dyDescent="0.25">
      <c r="A1413" s="5">
        <v>7.3</v>
      </c>
      <c r="B1413" s="5">
        <v>0.34</v>
      </c>
      <c r="C1413" s="5">
        <v>0.33</v>
      </c>
      <c r="D1413" s="5">
        <v>2.5</v>
      </c>
      <c r="E1413" s="5">
        <v>6.4000000000000001E-2</v>
      </c>
      <c r="F1413" s="5">
        <v>21</v>
      </c>
      <c r="G1413" s="5">
        <v>37</v>
      </c>
      <c r="H1413" s="5">
        <v>0.99519999999999997</v>
      </c>
      <c r="I1413" s="5">
        <v>3.35</v>
      </c>
      <c r="J1413" s="5">
        <v>0.77</v>
      </c>
      <c r="K1413" s="5">
        <v>12.1</v>
      </c>
      <c r="L1413" s="5">
        <v>7</v>
      </c>
      <c r="N1413" s="5">
        <f t="shared" si="397"/>
        <v>0.23893805309734514</v>
      </c>
      <c r="O1413" s="5">
        <f t="shared" si="398"/>
        <v>3.4602660184997636E-4</v>
      </c>
      <c r="P1413" s="5">
        <f t="shared" si="399"/>
        <v>0.33</v>
      </c>
      <c r="Q1413">
        <f t="shared" si="400"/>
        <v>0.10958904109589042</v>
      </c>
      <c r="R1413">
        <f t="shared" si="401"/>
        <v>8.6811352253756274E-2</v>
      </c>
      <c r="S1413">
        <f t="shared" si="402"/>
        <v>0.28169014084507044</v>
      </c>
      <c r="T1413">
        <f t="shared" si="403"/>
        <v>0.10954063604240283</v>
      </c>
      <c r="U1413">
        <f t="shared" si="413"/>
        <v>5.7713651498334992E-4</v>
      </c>
      <c r="V1413">
        <f t="shared" si="404"/>
        <v>0.48031496062992135</v>
      </c>
      <c r="W1413">
        <f t="shared" si="405"/>
        <v>0.26347305389221559</v>
      </c>
      <c r="X1413">
        <f t="shared" si="406"/>
        <v>3.9046010975094967E-3</v>
      </c>
      <c r="Y1413" s="5">
        <f t="shared" si="396"/>
        <v>0.8</v>
      </c>
      <c r="Z1413">
        <f t="shared" si="407"/>
        <v>0</v>
      </c>
      <c r="AA1413">
        <f t="shared" si="408"/>
        <v>0</v>
      </c>
      <c r="AB1413">
        <f t="shared" si="409"/>
        <v>0</v>
      </c>
      <c r="AC1413">
        <f t="shared" si="410"/>
        <v>0</v>
      </c>
      <c r="AD1413">
        <f t="shared" si="411"/>
        <v>1</v>
      </c>
      <c r="AE1413">
        <f t="shared" si="412"/>
        <v>0</v>
      </c>
    </row>
    <row r="1414" spans="1:31" x14ac:dyDescent="0.25">
      <c r="A1414" s="5">
        <v>7.8</v>
      </c>
      <c r="B1414" s="5">
        <v>0.53</v>
      </c>
      <c r="C1414" s="5">
        <v>0.01</v>
      </c>
      <c r="D1414" s="5">
        <v>1.6</v>
      </c>
      <c r="E1414" s="5">
        <v>7.6999999999999999E-2</v>
      </c>
      <c r="F1414" s="5">
        <v>3</v>
      </c>
      <c r="G1414" s="5">
        <v>19</v>
      </c>
      <c r="H1414" s="5">
        <v>0.995</v>
      </c>
      <c r="I1414" s="5">
        <v>3.16</v>
      </c>
      <c r="J1414" s="5">
        <v>0.46</v>
      </c>
      <c r="K1414" s="5">
        <v>9.8000000000000007</v>
      </c>
      <c r="L1414" s="5">
        <v>5</v>
      </c>
      <c r="N1414" s="5">
        <f t="shared" si="397"/>
        <v>0.2831858407079646</v>
      </c>
      <c r="O1414" s="5">
        <f t="shared" si="398"/>
        <v>4.3886300722436027E-4</v>
      </c>
      <c r="P1414" s="5">
        <f t="shared" si="399"/>
        <v>0.01</v>
      </c>
      <c r="Q1414">
        <f t="shared" si="400"/>
        <v>4.7945205479452059E-2</v>
      </c>
      <c r="R1414">
        <f t="shared" si="401"/>
        <v>0.10851419031719534</v>
      </c>
      <c r="S1414">
        <f t="shared" si="402"/>
        <v>2.8169014084507043E-2</v>
      </c>
      <c r="T1414">
        <f t="shared" si="403"/>
        <v>4.5936395759717315E-2</v>
      </c>
      <c r="U1414">
        <f t="shared" si="413"/>
        <v>5.5493895671476193E-4</v>
      </c>
      <c r="V1414">
        <f t="shared" si="404"/>
        <v>0.33070866141732291</v>
      </c>
      <c r="W1414">
        <f t="shared" si="405"/>
        <v>7.7844311377245512E-2</v>
      </c>
      <c r="X1414">
        <f t="shared" si="406"/>
        <v>1.4774166314900806E-3</v>
      </c>
      <c r="Y1414" s="5">
        <f t="shared" si="396"/>
        <v>0.4</v>
      </c>
      <c r="Z1414">
        <f t="shared" si="407"/>
        <v>0</v>
      </c>
      <c r="AA1414">
        <f t="shared" si="408"/>
        <v>0</v>
      </c>
      <c r="AB1414">
        <f t="shared" si="409"/>
        <v>1</v>
      </c>
      <c r="AC1414">
        <f t="shared" si="410"/>
        <v>0</v>
      </c>
      <c r="AD1414">
        <f t="shared" si="411"/>
        <v>0</v>
      </c>
      <c r="AE1414">
        <f t="shared" si="412"/>
        <v>0</v>
      </c>
    </row>
    <row r="1415" spans="1:31" x14ac:dyDescent="0.25">
      <c r="A1415" s="5">
        <v>7.7</v>
      </c>
      <c r="B1415" s="5">
        <v>0.64</v>
      </c>
      <c r="C1415" s="5">
        <v>0.21</v>
      </c>
      <c r="D1415" s="5">
        <v>2.2000000000000002</v>
      </c>
      <c r="E1415" s="5">
        <v>7.6999999999999999E-2</v>
      </c>
      <c r="F1415" s="5">
        <v>32</v>
      </c>
      <c r="G1415" s="5">
        <v>133</v>
      </c>
      <c r="H1415" s="5">
        <v>0.99560000000000004</v>
      </c>
      <c r="I1415" s="5">
        <v>3.27</v>
      </c>
      <c r="J1415" s="5">
        <v>0.45</v>
      </c>
      <c r="K1415" s="5">
        <v>9.9</v>
      </c>
      <c r="L1415" s="5">
        <v>5</v>
      </c>
      <c r="N1415" s="5">
        <f t="shared" si="397"/>
        <v>0.27433628318584075</v>
      </c>
      <c r="O1415" s="5">
        <f t="shared" si="398"/>
        <v>3.4602660184997636E-4</v>
      </c>
      <c r="P1415" s="5">
        <f t="shared" si="399"/>
        <v>0.21</v>
      </c>
      <c r="Q1415">
        <f t="shared" si="400"/>
        <v>8.9041095890410982E-2</v>
      </c>
      <c r="R1415">
        <f t="shared" si="401"/>
        <v>0.10851419031719534</v>
      </c>
      <c r="S1415">
        <f t="shared" si="402"/>
        <v>0.43661971830985913</v>
      </c>
      <c r="T1415">
        <f t="shared" si="403"/>
        <v>0.44876325088339225</v>
      </c>
      <c r="U1415">
        <f t="shared" si="413"/>
        <v>6.2153163152053827E-4</v>
      </c>
      <c r="V1415">
        <f t="shared" si="404"/>
        <v>0.41732283464566927</v>
      </c>
      <c r="W1415">
        <f t="shared" si="405"/>
        <v>7.1856287425149698E-2</v>
      </c>
      <c r="X1415">
        <f t="shared" si="406"/>
        <v>1.5829463908822287E-3</v>
      </c>
      <c r="Y1415" s="5">
        <f t="shared" si="396"/>
        <v>0.4</v>
      </c>
      <c r="Z1415">
        <f t="shared" si="407"/>
        <v>0</v>
      </c>
      <c r="AA1415">
        <f t="shared" si="408"/>
        <v>0</v>
      </c>
      <c r="AB1415">
        <f t="shared" si="409"/>
        <v>1</v>
      </c>
      <c r="AC1415">
        <f t="shared" si="410"/>
        <v>0</v>
      </c>
      <c r="AD1415">
        <f t="shared" si="411"/>
        <v>0</v>
      </c>
      <c r="AE1415">
        <f t="shared" si="412"/>
        <v>0</v>
      </c>
    </row>
    <row r="1416" spans="1:31" x14ac:dyDescent="0.25">
      <c r="A1416" s="5">
        <v>7.8</v>
      </c>
      <c r="B1416" s="5">
        <v>0.53</v>
      </c>
      <c r="C1416" s="5">
        <v>0.01</v>
      </c>
      <c r="D1416" s="5">
        <v>1.6</v>
      </c>
      <c r="E1416" s="5">
        <v>7.6999999999999999E-2</v>
      </c>
      <c r="F1416" s="5">
        <v>3</v>
      </c>
      <c r="G1416" s="5">
        <v>19</v>
      </c>
      <c r="H1416" s="5">
        <v>0.995</v>
      </c>
      <c r="I1416" s="5">
        <v>3.16</v>
      </c>
      <c r="J1416" s="5">
        <v>0.46</v>
      </c>
      <c r="K1416" s="5">
        <v>9.8000000000000007</v>
      </c>
      <c r="L1416" s="5">
        <v>5</v>
      </c>
      <c r="N1416" s="5">
        <f t="shared" si="397"/>
        <v>0.2831858407079646</v>
      </c>
      <c r="O1416" s="5">
        <f t="shared" si="398"/>
        <v>2.3631085004388629E-4</v>
      </c>
      <c r="P1416" s="5">
        <f t="shared" si="399"/>
        <v>0.01</v>
      </c>
      <c r="Q1416">
        <f t="shared" si="400"/>
        <v>4.7945205479452059E-2</v>
      </c>
      <c r="R1416">
        <f t="shared" si="401"/>
        <v>0.10851419031719534</v>
      </c>
      <c r="S1416">
        <f t="shared" si="402"/>
        <v>2.8169014084507043E-2</v>
      </c>
      <c r="T1416">
        <f t="shared" si="403"/>
        <v>4.5936395759717315E-2</v>
      </c>
      <c r="U1416">
        <f t="shared" si="413"/>
        <v>5.5493895671476193E-4</v>
      </c>
      <c r="V1416">
        <f t="shared" si="404"/>
        <v>0.33070866141732291</v>
      </c>
      <c r="W1416">
        <f t="shared" si="405"/>
        <v>7.7844311377245512E-2</v>
      </c>
      <c r="X1416">
        <f t="shared" si="406"/>
        <v>1.4774166314900806E-3</v>
      </c>
      <c r="Y1416" s="5">
        <f t="shared" si="396"/>
        <v>0.4</v>
      </c>
      <c r="Z1416">
        <f t="shared" si="407"/>
        <v>0</v>
      </c>
      <c r="AA1416">
        <f t="shared" si="408"/>
        <v>0</v>
      </c>
      <c r="AB1416">
        <f t="shared" si="409"/>
        <v>1</v>
      </c>
      <c r="AC1416">
        <f t="shared" si="410"/>
        <v>0</v>
      </c>
      <c r="AD1416">
        <f t="shared" si="411"/>
        <v>0</v>
      </c>
      <c r="AE1416">
        <f t="shared" si="412"/>
        <v>0</v>
      </c>
    </row>
    <row r="1417" spans="1:31" x14ac:dyDescent="0.25">
      <c r="A1417" s="5">
        <v>7.5</v>
      </c>
      <c r="B1417" s="5">
        <v>0.4</v>
      </c>
      <c r="C1417" s="5">
        <v>0.18</v>
      </c>
      <c r="D1417" s="5">
        <v>1.6</v>
      </c>
      <c r="E1417" s="5">
        <v>7.9000000000000001E-2</v>
      </c>
      <c r="F1417" s="5">
        <v>24</v>
      </c>
      <c r="G1417" s="5">
        <v>58</v>
      </c>
      <c r="H1417" s="5">
        <v>0.99650000000000005</v>
      </c>
      <c r="I1417" s="5">
        <v>3.34</v>
      </c>
      <c r="J1417" s="5">
        <v>0.57999999999999996</v>
      </c>
      <c r="K1417" s="5">
        <v>9.4</v>
      </c>
      <c r="L1417" s="5">
        <v>5</v>
      </c>
      <c r="N1417" s="5">
        <f t="shared" si="397"/>
        <v>0.25663716814159293</v>
      </c>
      <c r="O1417" s="5">
        <f t="shared" si="398"/>
        <v>3.5446627506582944E-4</v>
      </c>
      <c r="P1417" s="5">
        <f t="shared" si="399"/>
        <v>0.18</v>
      </c>
      <c r="Q1417">
        <f t="shared" si="400"/>
        <v>4.7945205479452059E-2</v>
      </c>
      <c r="R1417">
        <f t="shared" si="401"/>
        <v>0.11185308848080135</v>
      </c>
      <c r="S1417">
        <f t="shared" si="402"/>
        <v>0.323943661971831</v>
      </c>
      <c r="T1417">
        <f t="shared" si="403"/>
        <v>0.18374558303886926</v>
      </c>
      <c r="U1417">
        <f t="shared" si="413"/>
        <v>7.2142064372919664E-4</v>
      </c>
      <c r="V1417">
        <f t="shared" si="404"/>
        <v>0.47244094488188965</v>
      </c>
      <c r="W1417">
        <f t="shared" si="405"/>
        <v>0.1497005988023952</v>
      </c>
      <c r="X1417">
        <f t="shared" si="406"/>
        <v>1.0552975939214857E-3</v>
      </c>
      <c r="Y1417" s="5">
        <f t="shared" si="396"/>
        <v>0.4</v>
      </c>
      <c r="Z1417">
        <f t="shared" si="407"/>
        <v>0</v>
      </c>
      <c r="AA1417">
        <f t="shared" si="408"/>
        <v>0</v>
      </c>
      <c r="AB1417">
        <f t="shared" si="409"/>
        <v>1</v>
      </c>
      <c r="AC1417">
        <f t="shared" si="410"/>
        <v>0</v>
      </c>
      <c r="AD1417">
        <f t="shared" si="411"/>
        <v>0</v>
      </c>
      <c r="AE1417">
        <f t="shared" si="412"/>
        <v>0</v>
      </c>
    </row>
    <row r="1418" spans="1:31" x14ac:dyDescent="0.25">
      <c r="A1418" s="5">
        <v>7</v>
      </c>
      <c r="B1418" s="5">
        <v>0.54</v>
      </c>
      <c r="C1418" s="5">
        <v>0</v>
      </c>
      <c r="D1418" s="5">
        <v>2.1</v>
      </c>
      <c r="E1418" s="5">
        <v>7.9000000000000001E-2</v>
      </c>
      <c r="F1418" s="5">
        <v>39</v>
      </c>
      <c r="G1418" s="5">
        <v>55</v>
      </c>
      <c r="H1418" s="5">
        <v>0.99560000000000004</v>
      </c>
      <c r="I1418" s="5">
        <v>3.39</v>
      </c>
      <c r="J1418" s="5">
        <v>0.84</v>
      </c>
      <c r="K1418" s="5">
        <v>11.4</v>
      </c>
      <c r="L1418" s="5">
        <v>6</v>
      </c>
      <c r="N1418" s="5">
        <f t="shared" si="397"/>
        <v>0.21238938053097348</v>
      </c>
      <c r="O1418" s="5">
        <f t="shared" si="398"/>
        <v>3.4602660184997636E-4</v>
      </c>
      <c r="P1418" s="5">
        <f t="shared" si="399"/>
        <v>0</v>
      </c>
      <c r="Q1418">
        <f t="shared" si="400"/>
        <v>8.2191780821917818E-2</v>
      </c>
      <c r="R1418">
        <f t="shared" si="401"/>
        <v>0.11185308848080135</v>
      </c>
      <c r="S1418">
        <f t="shared" si="402"/>
        <v>0.53521126760563376</v>
      </c>
      <c r="T1418">
        <f t="shared" si="403"/>
        <v>0.17314487632508835</v>
      </c>
      <c r="U1418">
        <f t="shared" si="413"/>
        <v>6.2153163152053827E-4</v>
      </c>
      <c r="V1418">
        <f t="shared" si="404"/>
        <v>0.51181102362204733</v>
      </c>
      <c r="W1418">
        <f t="shared" si="405"/>
        <v>0.30538922155688625</v>
      </c>
      <c r="X1418">
        <f t="shared" si="406"/>
        <v>3.1658927817644574E-3</v>
      </c>
      <c r="Y1418" s="5">
        <f t="shared" si="396"/>
        <v>0.6</v>
      </c>
      <c r="Z1418">
        <f t="shared" si="407"/>
        <v>0</v>
      </c>
      <c r="AA1418">
        <f t="shared" si="408"/>
        <v>0</v>
      </c>
      <c r="AB1418">
        <f t="shared" si="409"/>
        <v>0</v>
      </c>
      <c r="AC1418">
        <f t="shared" si="410"/>
        <v>1</v>
      </c>
      <c r="AD1418">
        <f t="shared" si="411"/>
        <v>0</v>
      </c>
      <c r="AE1418">
        <f t="shared" si="412"/>
        <v>0</v>
      </c>
    </row>
    <row r="1419" spans="1:31" x14ac:dyDescent="0.25">
      <c r="A1419" s="5">
        <v>6.4</v>
      </c>
      <c r="B1419" s="5">
        <v>0.53</v>
      </c>
      <c r="C1419" s="5">
        <v>0.09</v>
      </c>
      <c r="D1419" s="5">
        <v>3.9</v>
      </c>
      <c r="E1419" s="5">
        <v>0.123</v>
      </c>
      <c r="F1419" s="5">
        <v>14</v>
      </c>
      <c r="G1419" s="5">
        <v>31</v>
      </c>
      <c r="H1419" s="5">
        <v>0.99680000000000002</v>
      </c>
      <c r="I1419" s="5">
        <v>3.5</v>
      </c>
      <c r="J1419" s="5">
        <v>0.67</v>
      </c>
      <c r="K1419" s="5">
        <v>11</v>
      </c>
      <c r="L1419" s="5">
        <v>4</v>
      </c>
      <c r="N1419" s="5">
        <f t="shared" si="397"/>
        <v>0.15929203539823014</v>
      </c>
      <c r="O1419" s="5">
        <f t="shared" si="398"/>
        <v>1.1815542502194315E-4</v>
      </c>
      <c r="P1419" s="5">
        <f t="shared" si="399"/>
        <v>0.09</v>
      </c>
      <c r="Q1419">
        <f t="shared" si="400"/>
        <v>0.20547945205479454</v>
      </c>
      <c r="R1419">
        <f t="shared" si="401"/>
        <v>0.18530884808013356</v>
      </c>
      <c r="S1419">
        <f t="shared" si="402"/>
        <v>0.18309859154929578</v>
      </c>
      <c r="T1419">
        <f t="shared" si="403"/>
        <v>8.8339222614840993E-2</v>
      </c>
      <c r="U1419">
        <f t="shared" si="413"/>
        <v>7.5471698113207858E-4</v>
      </c>
      <c r="V1419">
        <f t="shared" si="404"/>
        <v>0.59842519685039375</v>
      </c>
      <c r="W1419">
        <f t="shared" si="405"/>
        <v>0.20359281437125751</v>
      </c>
      <c r="X1419">
        <f t="shared" si="406"/>
        <v>2.7437737441958626E-3</v>
      </c>
      <c r="Y1419" s="5">
        <f t="shared" si="396"/>
        <v>0.2</v>
      </c>
      <c r="Z1419">
        <f t="shared" si="407"/>
        <v>0</v>
      </c>
      <c r="AA1419">
        <f t="shared" si="408"/>
        <v>1</v>
      </c>
      <c r="AB1419">
        <f t="shared" si="409"/>
        <v>0</v>
      </c>
      <c r="AC1419">
        <f t="shared" si="410"/>
        <v>0</v>
      </c>
      <c r="AD1419">
        <f t="shared" si="411"/>
        <v>0</v>
      </c>
      <c r="AE1419">
        <f t="shared" si="412"/>
        <v>0</v>
      </c>
    </row>
    <row r="1420" spans="1:31" x14ac:dyDescent="0.25">
      <c r="A1420" s="5">
        <v>8.3000000000000007</v>
      </c>
      <c r="B1420" s="5">
        <v>0.26</v>
      </c>
      <c r="C1420" s="5">
        <v>0.37</v>
      </c>
      <c r="D1420" s="5">
        <v>1.4</v>
      </c>
      <c r="E1420" s="5">
        <v>7.5999999999999998E-2</v>
      </c>
      <c r="F1420" s="5">
        <v>8</v>
      </c>
      <c r="G1420" s="5">
        <v>23</v>
      </c>
      <c r="H1420" s="5">
        <v>0.99739999999999995</v>
      </c>
      <c r="I1420" s="5">
        <v>3.26</v>
      </c>
      <c r="J1420" s="5">
        <v>0.7</v>
      </c>
      <c r="K1420" s="5">
        <v>9.6</v>
      </c>
      <c r="L1420" s="5">
        <v>6</v>
      </c>
      <c r="N1420" s="5">
        <f t="shared" si="397"/>
        <v>0.32743362831858414</v>
      </c>
      <c r="O1420" s="5">
        <f t="shared" si="398"/>
        <v>1.1815542502194315E-4</v>
      </c>
      <c r="P1420" s="5">
        <f t="shared" si="399"/>
        <v>0.37</v>
      </c>
      <c r="Q1420">
        <f t="shared" si="400"/>
        <v>3.4246575342465745E-2</v>
      </c>
      <c r="R1420">
        <f t="shared" si="401"/>
        <v>0.10684474123539232</v>
      </c>
      <c r="S1420">
        <f t="shared" si="402"/>
        <v>9.8591549295774641E-2</v>
      </c>
      <c r="T1420">
        <f t="shared" si="403"/>
        <v>6.0070671378091869E-2</v>
      </c>
      <c r="U1420">
        <f t="shared" si="413"/>
        <v>8.2130965593784266E-4</v>
      </c>
      <c r="V1420">
        <f t="shared" si="404"/>
        <v>0.40944881889763762</v>
      </c>
      <c r="W1420">
        <f t="shared" si="405"/>
        <v>0.22155688622754488</v>
      </c>
      <c r="X1420">
        <f t="shared" si="406"/>
        <v>1.2663571127057823E-3</v>
      </c>
      <c r="Y1420" s="5">
        <f t="shared" si="396"/>
        <v>0.6</v>
      </c>
      <c r="Z1420">
        <f t="shared" si="407"/>
        <v>0</v>
      </c>
      <c r="AA1420">
        <f t="shared" si="408"/>
        <v>0</v>
      </c>
      <c r="AB1420">
        <f t="shared" si="409"/>
        <v>0</v>
      </c>
      <c r="AC1420">
        <f t="shared" si="410"/>
        <v>1</v>
      </c>
      <c r="AD1420">
        <f t="shared" si="411"/>
        <v>0</v>
      </c>
      <c r="AE1420">
        <f t="shared" si="412"/>
        <v>0</v>
      </c>
    </row>
    <row r="1421" spans="1:31" x14ac:dyDescent="0.25">
      <c r="A1421" s="5">
        <v>8.3000000000000007</v>
      </c>
      <c r="B1421" s="5">
        <v>0.26</v>
      </c>
      <c r="C1421" s="5">
        <v>0.37</v>
      </c>
      <c r="D1421" s="5">
        <v>1.4</v>
      </c>
      <c r="E1421" s="5">
        <v>7.5999999999999998E-2</v>
      </c>
      <c r="F1421" s="5">
        <v>8</v>
      </c>
      <c r="G1421" s="5">
        <v>23</v>
      </c>
      <c r="H1421" s="5">
        <v>0.99739999999999995</v>
      </c>
      <c r="I1421" s="5">
        <v>3.26</v>
      </c>
      <c r="J1421" s="5">
        <v>0.7</v>
      </c>
      <c r="K1421" s="5">
        <v>9.6</v>
      </c>
      <c r="L1421" s="5">
        <v>6</v>
      </c>
      <c r="N1421" s="5">
        <f t="shared" si="397"/>
        <v>0.32743362831858414</v>
      </c>
      <c r="O1421" s="5">
        <f t="shared" si="398"/>
        <v>9.2836405374383912E-5</v>
      </c>
      <c r="P1421" s="5">
        <f t="shared" si="399"/>
        <v>0.37</v>
      </c>
      <c r="Q1421">
        <f t="shared" si="400"/>
        <v>3.4246575342465745E-2</v>
      </c>
      <c r="R1421">
        <f t="shared" si="401"/>
        <v>0.10684474123539232</v>
      </c>
      <c r="S1421">
        <f t="shared" si="402"/>
        <v>9.8591549295774641E-2</v>
      </c>
      <c r="T1421">
        <f t="shared" si="403"/>
        <v>6.0070671378091869E-2</v>
      </c>
      <c r="U1421">
        <f t="shared" si="413"/>
        <v>8.2130965593784266E-4</v>
      </c>
      <c r="V1421">
        <f t="shared" si="404"/>
        <v>0.40944881889763762</v>
      </c>
      <c r="W1421">
        <f t="shared" si="405"/>
        <v>0.22155688622754488</v>
      </c>
      <c r="X1421">
        <f t="shared" si="406"/>
        <v>1.2663571127057823E-3</v>
      </c>
      <c r="Y1421" s="5">
        <f t="shared" si="396"/>
        <v>0.6</v>
      </c>
      <c r="Z1421">
        <f t="shared" si="407"/>
        <v>0</v>
      </c>
      <c r="AA1421">
        <f t="shared" si="408"/>
        <v>0</v>
      </c>
      <c r="AB1421">
        <f t="shared" si="409"/>
        <v>0</v>
      </c>
      <c r="AC1421">
        <f t="shared" si="410"/>
        <v>1</v>
      </c>
      <c r="AD1421">
        <f t="shared" si="411"/>
        <v>0</v>
      </c>
      <c r="AE1421">
        <f t="shared" si="412"/>
        <v>0</v>
      </c>
    </row>
    <row r="1422" spans="1:31" x14ac:dyDescent="0.25">
      <c r="A1422" s="5">
        <v>7.7</v>
      </c>
      <c r="B1422" s="5">
        <v>0.23</v>
      </c>
      <c r="C1422" s="5">
        <v>0.37</v>
      </c>
      <c r="D1422" s="5">
        <v>1.8</v>
      </c>
      <c r="E1422" s="5">
        <v>4.5999999999999999E-2</v>
      </c>
      <c r="F1422" s="5">
        <v>23</v>
      </c>
      <c r="G1422" s="5">
        <v>60</v>
      </c>
      <c r="H1422" s="5">
        <v>0.99709999999999999</v>
      </c>
      <c r="I1422" s="5">
        <v>3.41</v>
      </c>
      <c r="J1422" s="5">
        <v>0.71</v>
      </c>
      <c r="K1422" s="5">
        <v>12.1</v>
      </c>
      <c r="L1422" s="5">
        <v>6</v>
      </c>
      <c r="N1422" s="5">
        <f t="shared" si="397"/>
        <v>0.27433628318584075</v>
      </c>
      <c r="O1422" s="5">
        <f t="shared" si="398"/>
        <v>2.4475052325973937E-4</v>
      </c>
      <c r="P1422" s="5">
        <f t="shared" si="399"/>
        <v>0.37</v>
      </c>
      <c r="Q1422">
        <f t="shared" si="400"/>
        <v>6.164383561643836E-2</v>
      </c>
      <c r="R1422">
        <f t="shared" si="401"/>
        <v>5.6761268781302179E-2</v>
      </c>
      <c r="S1422">
        <f t="shared" si="402"/>
        <v>0.30985915492957744</v>
      </c>
      <c r="T1422">
        <f t="shared" si="403"/>
        <v>0.19081272084805653</v>
      </c>
      <c r="U1422">
        <f t="shared" si="413"/>
        <v>7.8801331853496062E-4</v>
      </c>
      <c r="V1422">
        <f t="shared" si="404"/>
        <v>0.52755905511811041</v>
      </c>
      <c r="W1422">
        <f t="shared" si="405"/>
        <v>0.22754491017964071</v>
      </c>
      <c r="X1422">
        <f t="shared" si="406"/>
        <v>3.9046010975094967E-3</v>
      </c>
      <c r="Y1422" s="5">
        <f t="shared" si="396"/>
        <v>0.6</v>
      </c>
      <c r="Z1422">
        <f t="shared" si="407"/>
        <v>0</v>
      </c>
      <c r="AA1422">
        <f t="shared" si="408"/>
        <v>0</v>
      </c>
      <c r="AB1422">
        <f t="shared" si="409"/>
        <v>0</v>
      </c>
      <c r="AC1422">
        <f t="shared" si="410"/>
        <v>1</v>
      </c>
      <c r="AD1422">
        <f t="shared" si="411"/>
        <v>0</v>
      </c>
      <c r="AE1422">
        <f t="shared" si="412"/>
        <v>0</v>
      </c>
    </row>
    <row r="1423" spans="1:31" x14ac:dyDescent="0.25">
      <c r="A1423" s="5">
        <v>7.6</v>
      </c>
      <c r="B1423" s="5">
        <v>0.41</v>
      </c>
      <c r="C1423" s="5">
        <v>0.33</v>
      </c>
      <c r="D1423" s="5">
        <v>2.5</v>
      </c>
      <c r="E1423" s="5">
        <v>7.8E-2</v>
      </c>
      <c r="F1423" s="5">
        <v>6</v>
      </c>
      <c r="G1423" s="5">
        <v>23</v>
      </c>
      <c r="H1423" s="5">
        <v>0.99570000000000003</v>
      </c>
      <c r="I1423" s="5">
        <v>3.3</v>
      </c>
      <c r="J1423" s="5">
        <v>0.57999999999999996</v>
      </c>
      <c r="K1423" s="5">
        <v>11.2</v>
      </c>
      <c r="L1423" s="5">
        <v>5</v>
      </c>
      <c r="N1423" s="5">
        <f t="shared" si="397"/>
        <v>0.26548672566371678</v>
      </c>
      <c r="O1423" s="5">
        <f t="shared" si="398"/>
        <v>4.3886300722436027E-4</v>
      </c>
      <c r="P1423" s="5">
        <f t="shared" si="399"/>
        <v>0.33</v>
      </c>
      <c r="Q1423">
        <f t="shared" si="400"/>
        <v>0.10958904109589042</v>
      </c>
      <c r="R1423">
        <f t="shared" si="401"/>
        <v>0.11018363939899833</v>
      </c>
      <c r="S1423">
        <f t="shared" si="402"/>
        <v>7.0422535211267609E-2</v>
      </c>
      <c r="T1423">
        <f t="shared" si="403"/>
        <v>6.0070671378091869E-2</v>
      </c>
      <c r="U1423">
        <f t="shared" si="413"/>
        <v>6.3263041065483221E-4</v>
      </c>
      <c r="V1423">
        <f t="shared" si="404"/>
        <v>0.44094488188976361</v>
      </c>
      <c r="W1423">
        <f t="shared" si="405"/>
        <v>0.1497005988023952</v>
      </c>
      <c r="X1423">
        <f t="shared" si="406"/>
        <v>2.9548332629801594E-3</v>
      </c>
      <c r="Y1423" s="5">
        <f t="shared" si="396"/>
        <v>0.4</v>
      </c>
      <c r="Z1423">
        <f t="shared" si="407"/>
        <v>0</v>
      </c>
      <c r="AA1423">
        <f t="shared" si="408"/>
        <v>0</v>
      </c>
      <c r="AB1423">
        <f t="shared" si="409"/>
        <v>1</v>
      </c>
      <c r="AC1423">
        <f t="shared" si="410"/>
        <v>0</v>
      </c>
      <c r="AD1423">
        <f t="shared" si="411"/>
        <v>0</v>
      </c>
      <c r="AE1423">
        <f t="shared" si="412"/>
        <v>0</v>
      </c>
    </row>
    <row r="1424" spans="1:31" x14ac:dyDescent="0.25">
      <c r="A1424" s="5">
        <v>7.8</v>
      </c>
      <c r="B1424" s="5">
        <v>0.64</v>
      </c>
      <c r="C1424" s="5">
        <v>0</v>
      </c>
      <c r="D1424" s="5">
        <v>1.9</v>
      </c>
      <c r="E1424" s="5">
        <v>7.1999999999999995E-2</v>
      </c>
      <c r="F1424" s="5">
        <v>27</v>
      </c>
      <c r="G1424" s="5">
        <v>55</v>
      </c>
      <c r="H1424" s="5">
        <v>0.99619999999999997</v>
      </c>
      <c r="I1424" s="5">
        <v>3.31</v>
      </c>
      <c r="J1424" s="5">
        <v>0.63</v>
      </c>
      <c r="K1424" s="5">
        <v>11</v>
      </c>
      <c r="L1424" s="5">
        <v>5</v>
      </c>
      <c r="N1424" s="5">
        <f t="shared" si="397"/>
        <v>0.2831858407079646</v>
      </c>
      <c r="O1424" s="5">
        <f t="shared" si="398"/>
        <v>5.0638039295118488E-5</v>
      </c>
      <c r="P1424" s="5">
        <f t="shared" si="399"/>
        <v>0</v>
      </c>
      <c r="Q1424">
        <f t="shared" si="400"/>
        <v>6.8493150684931503E-2</v>
      </c>
      <c r="R1424">
        <f t="shared" si="401"/>
        <v>0.1001669449081803</v>
      </c>
      <c r="S1424">
        <f t="shared" si="402"/>
        <v>0.36619718309859156</v>
      </c>
      <c r="T1424">
        <f t="shared" si="403"/>
        <v>0.17314487632508835</v>
      </c>
      <c r="U1424">
        <f t="shared" si="413"/>
        <v>6.8812430632630224E-4</v>
      </c>
      <c r="V1424">
        <f t="shared" si="404"/>
        <v>0.44881889763779531</v>
      </c>
      <c r="W1424">
        <f t="shared" si="405"/>
        <v>0.17964071856287425</v>
      </c>
      <c r="X1424">
        <f t="shared" si="406"/>
        <v>2.7437737441958626E-3</v>
      </c>
      <c r="Y1424" s="5">
        <f t="shared" si="396"/>
        <v>0.4</v>
      </c>
      <c r="Z1424">
        <f t="shared" si="407"/>
        <v>0</v>
      </c>
      <c r="AA1424">
        <f t="shared" si="408"/>
        <v>0</v>
      </c>
      <c r="AB1424">
        <f t="shared" si="409"/>
        <v>1</v>
      </c>
      <c r="AC1424">
        <f t="shared" si="410"/>
        <v>0</v>
      </c>
      <c r="AD1424">
        <f t="shared" si="411"/>
        <v>0</v>
      </c>
      <c r="AE1424">
        <f t="shared" si="412"/>
        <v>0</v>
      </c>
    </row>
    <row r="1425" spans="1:31" x14ac:dyDescent="0.25">
      <c r="A1425" s="5">
        <v>7.9</v>
      </c>
      <c r="B1425" s="5">
        <v>0.18</v>
      </c>
      <c r="C1425" s="5">
        <v>0.4</v>
      </c>
      <c r="D1425" s="5">
        <v>2.2000000000000002</v>
      </c>
      <c r="E1425" s="5">
        <v>4.9000000000000002E-2</v>
      </c>
      <c r="F1425" s="5">
        <v>38</v>
      </c>
      <c r="G1425" s="5">
        <v>67</v>
      </c>
      <c r="H1425" s="5">
        <v>0.996</v>
      </c>
      <c r="I1425" s="5">
        <v>3.33</v>
      </c>
      <c r="J1425" s="5">
        <v>0.93</v>
      </c>
      <c r="K1425" s="5">
        <v>11.3</v>
      </c>
      <c r="L1425" s="5">
        <v>5</v>
      </c>
      <c r="N1425" s="5">
        <f t="shared" si="397"/>
        <v>0.29203539823008856</v>
      </c>
      <c r="O1425" s="5">
        <f t="shared" si="398"/>
        <v>2.4475052325973937E-4</v>
      </c>
      <c r="P1425" s="5">
        <f t="shared" si="399"/>
        <v>0.4</v>
      </c>
      <c r="Q1425">
        <f t="shared" si="400"/>
        <v>8.9041095890410982E-2</v>
      </c>
      <c r="R1425">
        <f t="shared" si="401"/>
        <v>6.1769616026711195E-2</v>
      </c>
      <c r="S1425">
        <f t="shared" si="402"/>
        <v>0.52112676056338025</v>
      </c>
      <c r="T1425">
        <f t="shared" si="403"/>
        <v>0.21554770318021202</v>
      </c>
      <c r="U1425">
        <f t="shared" si="413"/>
        <v>6.6592674805771425E-4</v>
      </c>
      <c r="V1425">
        <f t="shared" si="404"/>
        <v>0.46456692913385833</v>
      </c>
      <c r="W1425">
        <f t="shared" si="405"/>
        <v>0.35928143712574856</v>
      </c>
      <c r="X1425">
        <f t="shared" si="406"/>
        <v>3.0603630223723093E-3</v>
      </c>
      <c r="Y1425" s="5">
        <f t="shared" si="396"/>
        <v>0.4</v>
      </c>
      <c r="Z1425">
        <f t="shared" si="407"/>
        <v>0</v>
      </c>
      <c r="AA1425">
        <f t="shared" si="408"/>
        <v>0</v>
      </c>
      <c r="AB1425">
        <f t="shared" si="409"/>
        <v>1</v>
      </c>
      <c r="AC1425">
        <f t="shared" si="410"/>
        <v>0</v>
      </c>
      <c r="AD1425">
        <f t="shared" si="411"/>
        <v>0</v>
      </c>
      <c r="AE1425">
        <f t="shared" si="412"/>
        <v>0</v>
      </c>
    </row>
    <row r="1426" spans="1:31" x14ac:dyDescent="0.25">
      <c r="A1426" s="5">
        <v>7.4</v>
      </c>
      <c r="B1426" s="5">
        <v>0.41</v>
      </c>
      <c r="C1426" s="5">
        <v>0.24</v>
      </c>
      <c r="D1426" s="5">
        <v>1.8</v>
      </c>
      <c r="E1426" s="5">
        <v>6.6000000000000003E-2</v>
      </c>
      <c r="F1426" s="5">
        <v>18</v>
      </c>
      <c r="G1426" s="5">
        <v>47</v>
      </c>
      <c r="H1426" s="5">
        <v>0.99560000000000004</v>
      </c>
      <c r="I1426" s="5">
        <v>3.37</v>
      </c>
      <c r="J1426" s="5">
        <v>0.62</v>
      </c>
      <c r="K1426" s="5">
        <v>10.4</v>
      </c>
      <c r="L1426" s="5">
        <v>5</v>
      </c>
      <c r="N1426" s="5">
        <f t="shared" si="397"/>
        <v>0.24778761061946908</v>
      </c>
      <c r="O1426" s="5">
        <f t="shared" si="398"/>
        <v>2.6162986969144553E-4</v>
      </c>
      <c r="P1426" s="5">
        <f t="shared" si="399"/>
        <v>0.24</v>
      </c>
      <c r="Q1426">
        <f t="shared" si="400"/>
        <v>6.164383561643836E-2</v>
      </c>
      <c r="R1426">
        <f t="shared" si="401"/>
        <v>9.0150250417362285E-2</v>
      </c>
      <c r="S1426">
        <f t="shared" si="402"/>
        <v>0.23943661971830985</v>
      </c>
      <c r="T1426">
        <f t="shared" si="403"/>
        <v>0.14487632508833923</v>
      </c>
      <c r="U1426">
        <f t="shared" si="413"/>
        <v>6.2153163152053827E-4</v>
      </c>
      <c r="V1426">
        <f t="shared" si="404"/>
        <v>0.49606299212598431</v>
      </c>
      <c r="W1426">
        <f t="shared" si="405"/>
        <v>0.17365269461077845</v>
      </c>
      <c r="X1426">
        <f t="shared" si="406"/>
        <v>2.1105951878429715E-3</v>
      </c>
      <c r="Y1426" s="5">
        <f t="shared" si="396"/>
        <v>0.4</v>
      </c>
      <c r="Z1426">
        <f t="shared" si="407"/>
        <v>0</v>
      </c>
      <c r="AA1426">
        <f t="shared" si="408"/>
        <v>0</v>
      </c>
      <c r="AB1426">
        <f t="shared" si="409"/>
        <v>1</v>
      </c>
      <c r="AC1426">
        <f t="shared" si="410"/>
        <v>0</v>
      </c>
      <c r="AD1426">
        <f t="shared" si="411"/>
        <v>0</v>
      </c>
      <c r="AE1426">
        <f t="shared" si="412"/>
        <v>0</v>
      </c>
    </row>
    <row r="1427" spans="1:31" x14ac:dyDescent="0.25">
      <c r="A1427" s="5">
        <v>7.6</v>
      </c>
      <c r="B1427" s="5">
        <v>0.43</v>
      </c>
      <c r="C1427" s="5">
        <v>0.31</v>
      </c>
      <c r="D1427" s="5">
        <v>2.1</v>
      </c>
      <c r="E1427" s="5">
        <v>6.9000000000000006E-2</v>
      </c>
      <c r="F1427" s="5">
        <v>13</v>
      </c>
      <c r="G1427" s="5">
        <v>74</v>
      </c>
      <c r="H1427" s="5">
        <v>0.99580000000000002</v>
      </c>
      <c r="I1427" s="5">
        <v>3.26</v>
      </c>
      <c r="J1427" s="5">
        <v>0.54</v>
      </c>
      <c r="K1427" s="5">
        <v>9.9</v>
      </c>
      <c r="L1427" s="5">
        <v>6</v>
      </c>
      <c r="N1427" s="5">
        <f t="shared" si="397"/>
        <v>0.26548672566371678</v>
      </c>
      <c r="O1427" s="5">
        <f t="shared" si="398"/>
        <v>2.700695429072986E-4</v>
      </c>
      <c r="P1427" s="5">
        <f t="shared" si="399"/>
        <v>0.31</v>
      </c>
      <c r="Q1427">
        <f t="shared" si="400"/>
        <v>8.2191780821917818E-2</v>
      </c>
      <c r="R1427">
        <f t="shared" si="401"/>
        <v>9.5158597662771308E-2</v>
      </c>
      <c r="S1427">
        <f t="shared" si="402"/>
        <v>0.16901408450704225</v>
      </c>
      <c r="T1427">
        <f t="shared" si="403"/>
        <v>0.24028268551236748</v>
      </c>
      <c r="U1427">
        <f t="shared" si="413"/>
        <v>6.4372918978912626E-4</v>
      </c>
      <c r="V1427">
        <f t="shared" si="404"/>
        <v>0.40944881889763762</v>
      </c>
      <c r="W1427">
        <f t="shared" si="405"/>
        <v>0.125748502994012</v>
      </c>
      <c r="X1427">
        <f t="shared" si="406"/>
        <v>1.5829463908822287E-3</v>
      </c>
      <c r="Y1427" s="5">
        <f t="shared" si="396"/>
        <v>0.6</v>
      </c>
      <c r="Z1427">
        <f t="shared" si="407"/>
        <v>0</v>
      </c>
      <c r="AA1427">
        <f t="shared" si="408"/>
        <v>0</v>
      </c>
      <c r="AB1427">
        <f t="shared" si="409"/>
        <v>0</v>
      </c>
      <c r="AC1427">
        <f t="shared" si="410"/>
        <v>1</v>
      </c>
      <c r="AD1427">
        <f t="shared" si="411"/>
        <v>0</v>
      </c>
      <c r="AE1427">
        <f t="shared" si="412"/>
        <v>0</v>
      </c>
    </row>
    <row r="1428" spans="1:31" x14ac:dyDescent="0.25">
      <c r="A1428" s="5">
        <v>5.9</v>
      </c>
      <c r="B1428" s="5">
        <v>0.44</v>
      </c>
      <c r="C1428" s="5">
        <v>0</v>
      </c>
      <c r="D1428" s="5">
        <v>1.6</v>
      </c>
      <c r="E1428" s="5">
        <v>4.2000000000000003E-2</v>
      </c>
      <c r="F1428" s="5">
        <v>3</v>
      </c>
      <c r="G1428" s="5">
        <v>11</v>
      </c>
      <c r="H1428" s="5">
        <v>0.99439999999999995</v>
      </c>
      <c r="I1428" s="5">
        <v>3.48</v>
      </c>
      <c r="J1428" s="5">
        <v>0.85</v>
      </c>
      <c r="K1428" s="5">
        <v>11.7</v>
      </c>
      <c r="L1428" s="5">
        <v>6</v>
      </c>
      <c r="N1428" s="5">
        <f t="shared" si="397"/>
        <v>0.11504424778761067</v>
      </c>
      <c r="O1428" s="5">
        <f t="shared" si="398"/>
        <v>2.3631085004388629E-4</v>
      </c>
      <c r="P1428" s="5">
        <f t="shared" si="399"/>
        <v>0</v>
      </c>
      <c r="Q1428">
        <f t="shared" si="400"/>
        <v>4.7945205479452059E-2</v>
      </c>
      <c r="R1428">
        <f t="shared" si="401"/>
        <v>5.0083472454090158E-2</v>
      </c>
      <c r="S1428">
        <f t="shared" si="402"/>
        <v>2.8169014084507043E-2</v>
      </c>
      <c r="T1428">
        <f t="shared" si="403"/>
        <v>1.7667844522968199E-2</v>
      </c>
      <c r="U1428">
        <f t="shared" si="413"/>
        <v>4.8834628190898548E-4</v>
      </c>
      <c r="V1428">
        <f t="shared" si="404"/>
        <v>0.58267716535433067</v>
      </c>
      <c r="W1428">
        <f t="shared" si="405"/>
        <v>0.31137724550898205</v>
      </c>
      <c r="X1428">
        <f t="shared" si="406"/>
        <v>3.4824820599409019E-3</v>
      </c>
      <c r="Y1428" s="5">
        <f t="shared" si="396"/>
        <v>0.6</v>
      </c>
      <c r="Z1428">
        <f t="shared" si="407"/>
        <v>0</v>
      </c>
      <c r="AA1428">
        <f t="shared" si="408"/>
        <v>0</v>
      </c>
      <c r="AB1428">
        <f t="shared" si="409"/>
        <v>0</v>
      </c>
      <c r="AC1428">
        <f t="shared" si="410"/>
        <v>1</v>
      </c>
      <c r="AD1428">
        <f t="shared" si="411"/>
        <v>0</v>
      </c>
      <c r="AE1428">
        <f t="shared" si="412"/>
        <v>0</v>
      </c>
    </row>
    <row r="1429" spans="1:31" x14ac:dyDescent="0.25">
      <c r="A1429" s="5">
        <v>6.1</v>
      </c>
      <c r="B1429" s="5">
        <v>0.4</v>
      </c>
      <c r="C1429" s="5">
        <v>0.16</v>
      </c>
      <c r="D1429" s="5">
        <v>1.8</v>
      </c>
      <c r="E1429" s="5">
        <v>6.9000000000000006E-2</v>
      </c>
      <c r="F1429" s="5">
        <v>11</v>
      </c>
      <c r="G1429" s="5">
        <v>25</v>
      </c>
      <c r="H1429" s="5">
        <v>0.99550000000000005</v>
      </c>
      <c r="I1429" s="5">
        <v>3.42</v>
      </c>
      <c r="J1429" s="5">
        <v>0.74</v>
      </c>
      <c r="K1429" s="5">
        <v>10.1</v>
      </c>
      <c r="L1429" s="5">
        <v>7</v>
      </c>
      <c r="N1429" s="5">
        <f t="shared" si="397"/>
        <v>0.13274336283185839</v>
      </c>
      <c r="O1429" s="5">
        <f t="shared" si="398"/>
        <v>3.5446627506582944E-4</v>
      </c>
      <c r="P1429" s="5">
        <f t="shared" si="399"/>
        <v>0.16</v>
      </c>
      <c r="Q1429">
        <f t="shared" si="400"/>
        <v>6.164383561643836E-2</v>
      </c>
      <c r="R1429">
        <f t="shared" si="401"/>
        <v>9.5158597662771308E-2</v>
      </c>
      <c r="S1429">
        <f t="shared" si="402"/>
        <v>0.14084507042253522</v>
      </c>
      <c r="T1429">
        <f t="shared" si="403"/>
        <v>6.7137809187279157E-2</v>
      </c>
      <c r="U1429">
        <f t="shared" si="413"/>
        <v>6.1043285238624422E-4</v>
      </c>
      <c r="V1429">
        <f t="shared" si="404"/>
        <v>0.53543307086614167</v>
      </c>
      <c r="W1429">
        <f t="shared" si="405"/>
        <v>0.24550898203592814</v>
      </c>
      <c r="X1429">
        <f t="shared" si="406"/>
        <v>1.7940059096665253E-3</v>
      </c>
      <c r="Y1429" s="5">
        <f t="shared" si="396"/>
        <v>0.8</v>
      </c>
      <c r="Z1429">
        <f t="shared" si="407"/>
        <v>0</v>
      </c>
      <c r="AA1429">
        <f t="shared" si="408"/>
        <v>0</v>
      </c>
      <c r="AB1429">
        <f t="shared" si="409"/>
        <v>0</v>
      </c>
      <c r="AC1429">
        <f t="shared" si="410"/>
        <v>0</v>
      </c>
      <c r="AD1429">
        <f t="shared" si="411"/>
        <v>1</v>
      </c>
      <c r="AE1429">
        <f t="shared" si="412"/>
        <v>0</v>
      </c>
    </row>
    <row r="1430" spans="1:31" x14ac:dyDescent="0.25">
      <c r="A1430" s="5">
        <v>10.199999999999999</v>
      </c>
      <c r="B1430" s="5">
        <v>0.54</v>
      </c>
      <c r="C1430" s="5">
        <v>0.37</v>
      </c>
      <c r="D1430" s="5">
        <v>15.4</v>
      </c>
      <c r="E1430" s="5">
        <v>0.214</v>
      </c>
      <c r="F1430" s="5">
        <v>55</v>
      </c>
      <c r="G1430" s="5">
        <v>95</v>
      </c>
      <c r="H1430" s="5">
        <v>100369</v>
      </c>
      <c r="I1430" s="5">
        <v>3.18</v>
      </c>
      <c r="J1430" s="5">
        <v>0.77</v>
      </c>
      <c r="K1430" s="5">
        <v>9</v>
      </c>
      <c r="L1430" s="5">
        <v>6</v>
      </c>
      <c r="N1430" s="5">
        <f t="shared" si="397"/>
        <v>0.49557522123893799</v>
      </c>
      <c r="O1430" s="5">
        <f t="shared" si="398"/>
        <v>3.5446627506582944E-4</v>
      </c>
      <c r="P1430" s="5">
        <f t="shared" si="399"/>
        <v>0.37</v>
      </c>
      <c r="Q1430">
        <f t="shared" si="400"/>
        <v>0.99315068493150682</v>
      </c>
      <c r="R1430">
        <f t="shared" si="401"/>
        <v>0.337228714524207</v>
      </c>
      <c r="S1430">
        <f t="shared" si="402"/>
        <v>0.76056338028169013</v>
      </c>
      <c r="T1430">
        <f t="shared" si="403"/>
        <v>0.31448763250883394</v>
      </c>
      <c r="U1430">
        <f t="shared" si="413"/>
        <v>11139.623751387348</v>
      </c>
      <c r="V1430">
        <f t="shared" si="404"/>
        <v>0.34645669291338588</v>
      </c>
      <c r="W1430">
        <f t="shared" si="405"/>
        <v>0.26347305389221559</v>
      </c>
      <c r="X1430">
        <f t="shared" si="406"/>
        <v>6.3317855635289114E-4</v>
      </c>
      <c r="Y1430" s="5">
        <f t="shared" si="396"/>
        <v>0.6</v>
      </c>
      <c r="Z1430">
        <f t="shared" si="407"/>
        <v>0</v>
      </c>
      <c r="AA1430">
        <f t="shared" si="408"/>
        <v>0</v>
      </c>
      <c r="AB1430">
        <f t="shared" si="409"/>
        <v>0</v>
      </c>
      <c r="AC1430">
        <f t="shared" si="410"/>
        <v>1</v>
      </c>
      <c r="AD1430">
        <f t="shared" si="411"/>
        <v>0</v>
      </c>
      <c r="AE1430">
        <f t="shared" si="412"/>
        <v>0</v>
      </c>
    </row>
    <row r="1431" spans="1:31" x14ac:dyDescent="0.25">
      <c r="A1431" s="5">
        <v>10.199999999999999</v>
      </c>
      <c r="B1431" s="5">
        <v>0.54</v>
      </c>
      <c r="C1431" s="5">
        <v>0.37</v>
      </c>
      <c r="D1431" s="5">
        <v>15.4</v>
      </c>
      <c r="E1431" s="5">
        <v>0.214</v>
      </c>
      <c r="F1431" s="5">
        <v>55</v>
      </c>
      <c r="G1431" s="5">
        <v>95</v>
      </c>
      <c r="H1431" s="5">
        <v>100369</v>
      </c>
      <c r="I1431" s="5">
        <v>3.18</v>
      </c>
      <c r="J1431" s="5">
        <v>0.77</v>
      </c>
      <c r="K1431" s="5">
        <v>9</v>
      </c>
      <c r="L1431" s="5">
        <v>6</v>
      </c>
      <c r="N1431" s="5">
        <f t="shared" si="397"/>
        <v>0.49557522123893799</v>
      </c>
      <c r="O1431" s="5">
        <f t="shared" si="398"/>
        <v>2.1943150361218014E-4</v>
      </c>
      <c r="P1431" s="5">
        <f t="shared" si="399"/>
        <v>0.37</v>
      </c>
      <c r="Q1431">
        <f t="shared" si="400"/>
        <v>0.99315068493150682</v>
      </c>
      <c r="R1431">
        <f t="shared" si="401"/>
        <v>0.337228714524207</v>
      </c>
      <c r="S1431">
        <f t="shared" si="402"/>
        <v>0.76056338028169013</v>
      </c>
      <c r="T1431">
        <f t="shared" si="403"/>
        <v>0.31448763250883394</v>
      </c>
      <c r="U1431">
        <f t="shared" si="413"/>
        <v>11139.623751387348</v>
      </c>
      <c r="V1431">
        <f t="shared" si="404"/>
        <v>0.34645669291338588</v>
      </c>
      <c r="W1431">
        <f t="shared" si="405"/>
        <v>0.26347305389221559</v>
      </c>
      <c r="X1431">
        <f t="shared" si="406"/>
        <v>6.3317855635289114E-4</v>
      </c>
      <c r="Y1431" s="5">
        <f t="shared" si="396"/>
        <v>0.6</v>
      </c>
      <c r="Z1431">
        <f t="shared" si="407"/>
        <v>0</v>
      </c>
      <c r="AA1431">
        <f t="shared" si="408"/>
        <v>0</v>
      </c>
      <c r="AB1431">
        <f t="shared" si="409"/>
        <v>0</v>
      </c>
      <c r="AC1431">
        <f t="shared" si="410"/>
        <v>1</v>
      </c>
      <c r="AD1431">
        <f t="shared" si="411"/>
        <v>0</v>
      </c>
      <c r="AE1431">
        <f t="shared" si="412"/>
        <v>0</v>
      </c>
    </row>
    <row r="1432" spans="1:31" x14ac:dyDescent="0.25">
      <c r="A1432" s="5">
        <v>10</v>
      </c>
      <c r="B1432" s="5">
        <v>0.38</v>
      </c>
      <c r="C1432" s="5">
        <v>0.38</v>
      </c>
      <c r="D1432" s="5">
        <v>1.6</v>
      </c>
      <c r="E1432" s="5">
        <v>0.16900000000000001</v>
      </c>
      <c r="F1432" s="5">
        <v>27</v>
      </c>
      <c r="G1432" s="5">
        <v>90</v>
      </c>
      <c r="H1432" s="5">
        <v>0.99914000000000003</v>
      </c>
      <c r="I1432" s="5">
        <v>3.15</v>
      </c>
      <c r="J1432" s="5">
        <v>0.65</v>
      </c>
      <c r="K1432" s="5">
        <v>8.5</v>
      </c>
      <c r="L1432" s="5">
        <v>5</v>
      </c>
      <c r="N1432" s="5">
        <f t="shared" si="397"/>
        <v>0.47787610619469029</v>
      </c>
      <c r="O1432" s="5">
        <f t="shared" si="398"/>
        <v>6.7095402066032E-4</v>
      </c>
      <c r="P1432" s="5">
        <f t="shared" si="399"/>
        <v>0.38</v>
      </c>
      <c r="Q1432">
        <f t="shared" si="400"/>
        <v>4.7945205479452059E-2</v>
      </c>
      <c r="R1432">
        <f t="shared" si="401"/>
        <v>0.26210350584307179</v>
      </c>
      <c r="S1432">
        <f t="shared" si="402"/>
        <v>0.36619718309859156</v>
      </c>
      <c r="T1432">
        <f t="shared" si="403"/>
        <v>0.29681978798586572</v>
      </c>
      <c r="U1432">
        <f t="shared" si="413"/>
        <v>1.014428412874588E-3</v>
      </c>
      <c r="V1432">
        <f t="shared" si="404"/>
        <v>0.32283464566929121</v>
      </c>
      <c r="W1432">
        <f t="shared" si="405"/>
        <v>0.19161676646706588</v>
      </c>
      <c r="X1432">
        <f t="shared" si="406"/>
        <v>1.055297593921482E-4</v>
      </c>
      <c r="Y1432" s="5">
        <f t="shared" si="396"/>
        <v>0.4</v>
      </c>
      <c r="Z1432">
        <f t="shared" si="407"/>
        <v>0</v>
      </c>
      <c r="AA1432">
        <f t="shared" si="408"/>
        <v>0</v>
      </c>
      <c r="AB1432">
        <f t="shared" si="409"/>
        <v>1</v>
      </c>
      <c r="AC1432">
        <f t="shared" si="410"/>
        <v>0</v>
      </c>
      <c r="AD1432">
        <f t="shared" si="411"/>
        <v>0</v>
      </c>
      <c r="AE1432">
        <f t="shared" si="412"/>
        <v>0</v>
      </c>
    </row>
    <row r="1433" spans="1:31" x14ac:dyDescent="0.25">
      <c r="A1433" s="5">
        <v>6.8</v>
      </c>
      <c r="B1433" s="5">
        <v>0.91500000000000004</v>
      </c>
      <c r="C1433" s="5">
        <v>0.28999999999999998</v>
      </c>
      <c r="D1433" s="5">
        <v>4.8</v>
      </c>
      <c r="E1433" s="5">
        <v>7.0000000000000007E-2</v>
      </c>
      <c r="F1433" s="5">
        <v>15</v>
      </c>
      <c r="G1433" s="5">
        <v>39</v>
      </c>
      <c r="H1433" s="5">
        <v>0.99577000000000004</v>
      </c>
      <c r="I1433" s="5">
        <v>3.53</v>
      </c>
      <c r="J1433" s="5">
        <v>0.54</v>
      </c>
      <c r="K1433" s="5">
        <v>11.1</v>
      </c>
      <c r="L1433" s="5">
        <v>5</v>
      </c>
      <c r="N1433" s="5">
        <f t="shared" si="397"/>
        <v>0.19469026548672566</v>
      </c>
      <c r="O1433" s="5">
        <f t="shared" si="398"/>
        <v>3.9666464114509483E-4</v>
      </c>
      <c r="P1433" s="5">
        <f t="shared" si="399"/>
        <v>0.28999999999999998</v>
      </c>
      <c r="Q1433">
        <f t="shared" si="400"/>
        <v>0.26712328767123289</v>
      </c>
      <c r="R1433">
        <f t="shared" si="401"/>
        <v>9.6828046744574306E-2</v>
      </c>
      <c r="S1433">
        <f t="shared" si="402"/>
        <v>0.19718309859154928</v>
      </c>
      <c r="T1433">
        <f t="shared" si="403"/>
        <v>0.1166077738515901</v>
      </c>
      <c r="U1433">
        <f t="shared" si="413"/>
        <v>6.4039955604884048E-4</v>
      </c>
      <c r="V1433">
        <f t="shared" si="404"/>
        <v>0.62204724409448808</v>
      </c>
      <c r="W1433">
        <f t="shared" si="405"/>
        <v>0.125748502994012</v>
      </c>
      <c r="X1433">
        <f t="shared" si="406"/>
        <v>2.8493035035880112E-3</v>
      </c>
      <c r="Y1433" s="5">
        <f t="shared" si="396"/>
        <v>0.4</v>
      </c>
      <c r="Z1433">
        <f t="shared" si="407"/>
        <v>0</v>
      </c>
      <c r="AA1433">
        <f t="shared" si="408"/>
        <v>0</v>
      </c>
      <c r="AB1433">
        <f t="shared" si="409"/>
        <v>1</v>
      </c>
      <c r="AC1433">
        <f t="shared" si="410"/>
        <v>0</v>
      </c>
      <c r="AD1433">
        <f t="shared" si="411"/>
        <v>0</v>
      </c>
      <c r="AE1433">
        <f t="shared" si="412"/>
        <v>0</v>
      </c>
    </row>
    <row r="1434" spans="1:31" x14ac:dyDescent="0.25">
      <c r="A1434" s="5">
        <v>7</v>
      </c>
      <c r="B1434" s="5">
        <v>0.59</v>
      </c>
      <c r="C1434" s="5">
        <v>0</v>
      </c>
      <c r="D1434" s="5">
        <v>1.7</v>
      </c>
      <c r="E1434" s="5">
        <v>5.1999999999999998E-2</v>
      </c>
      <c r="F1434" s="5">
        <v>3</v>
      </c>
      <c r="G1434" s="5">
        <v>8</v>
      </c>
      <c r="H1434" s="5">
        <v>0.996</v>
      </c>
      <c r="I1434" s="5">
        <v>3.41</v>
      </c>
      <c r="J1434" s="5">
        <v>0.47</v>
      </c>
      <c r="K1434" s="5">
        <v>10.3</v>
      </c>
      <c r="L1434" s="5">
        <v>5</v>
      </c>
      <c r="N1434" s="5">
        <f t="shared" si="397"/>
        <v>0.21238938053097348</v>
      </c>
      <c r="O1434" s="5">
        <f>(7-0.12)/(1185-0.12)</f>
        <v>5.8064951725069203E-3</v>
      </c>
      <c r="P1434" s="5">
        <f t="shared" si="399"/>
        <v>0</v>
      </c>
      <c r="Q1434">
        <f t="shared" si="400"/>
        <v>5.4794520547945202E-2</v>
      </c>
      <c r="R1434">
        <f t="shared" si="401"/>
        <v>6.6777963272120197E-2</v>
      </c>
      <c r="S1434">
        <f t="shared" si="402"/>
        <v>2.8169014084507043E-2</v>
      </c>
      <c r="T1434">
        <f t="shared" si="403"/>
        <v>7.0671378091872791E-3</v>
      </c>
      <c r="U1434">
        <f t="shared" si="413"/>
        <v>6.6592674805771425E-4</v>
      </c>
      <c r="V1434">
        <f t="shared" si="404"/>
        <v>0.52755905511811041</v>
      </c>
      <c r="W1434">
        <f t="shared" si="405"/>
        <v>8.3832335329341298E-2</v>
      </c>
      <c r="X1434">
        <f t="shared" si="406"/>
        <v>2.0050654284508233E-3</v>
      </c>
      <c r="Y1434" s="5">
        <f t="shared" si="396"/>
        <v>0.4</v>
      </c>
      <c r="Z1434">
        <f t="shared" si="407"/>
        <v>0</v>
      </c>
      <c r="AA1434">
        <f t="shared" si="408"/>
        <v>0</v>
      </c>
      <c r="AB1434">
        <f t="shared" si="409"/>
        <v>1</v>
      </c>
      <c r="AC1434">
        <f t="shared" si="410"/>
        <v>0</v>
      </c>
      <c r="AD1434">
        <f t="shared" si="411"/>
        <v>0</v>
      </c>
      <c r="AE1434">
        <f t="shared" si="412"/>
        <v>0</v>
      </c>
    </row>
    <row r="1435" spans="1:31" x14ac:dyDescent="0.25">
      <c r="A1435" s="5">
        <v>7.2</v>
      </c>
      <c r="B1435" s="5">
        <v>0.37</v>
      </c>
      <c r="C1435" s="5">
        <v>0.32</v>
      </c>
      <c r="D1435" s="5">
        <v>2</v>
      </c>
      <c r="E1435" s="5">
        <v>6.2E-2</v>
      </c>
      <c r="F1435" s="5">
        <v>15</v>
      </c>
      <c r="G1435" s="5">
        <v>28</v>
      </c>
      <c r="H1435" s="5">
        <v>0.99470000000000003</v>
      </c>
      <c r="I1435" s="5">
        <v>3.23</v>
      </c>
      <c r="J1435" s="5">
        <v>0.73</v>
      </c>
      <c r="K1435" s="5">
        <v>11.3</v>
      </c>
      <c r="L1435" s="5">
        <v>7</v>
      </c>
      <c r="N1435" s="5">
        <f t="shared" si="397"/>
        <v>0.23008849557522126</v>
      </c>
      <c r="O1435" s="5">
        <f>(7-0.12)/(1185-0.12)</f>
        <v>5.8064951725069203E-3</v>
      </c>
      <c r="P1435" s="5">
        <f t="shared" si="399"/>
        <v>0.32</v>
      </c>
      <c r="Q1435">
        <f t="shared" si="400"/>
        <v>7.5342465753424667E-2</v>
      </c>
      <c r="R1435">
        <f t="shared" si="401"/>
        <v>8.3472454090150264E-2</v>
      </c>
      <c r="S1435">
        <f t="shared" si="402"/>
        <v>0.19718309859154928</v>
      </c>
      <c r="T1435">
        <f t="shared" si="403"/>
        <v>7.7738515901060068E-2</v>
      </c>
      <c r="U1435">
        <f t="shared" si="413"/>
        <v>5.2164261931187989E-4</v>
      </c>
      <c r="V1435">
        <f t="shared" si="404"/>
        <v>0.38582677165354323</v>
      </c>
      <c r="W1435">
        <f t="shared" si="405"/>
        <v>0.23952095808383234</v>
      </c>
      <c r="X1435">
        <f t="shared" si="406"/>
        <v>3.0603630223723093E-3</v>
      </c>
      <c r="Y1435" s="5">
        <f t="shared" si="396"/>
        <v>0.8</v>
      </c>
      <c r="Z1435">
        <f t="shared" si="407"/>
        <v>0</v>
      </c>
      <c r="AA1435">
        <f t="shared" si="408"/>
        <v>0</v>
      </c>
      <c r="AB1435">
        <f t="shared" si="409"/>
        <v>0</v>
      </c>
      <c r="AC1435">
        <f t="shared" si="410"/>
        <v>0</v>
      </c>
      <c r="AD1435">
        <f t="shared" si="411"/>
        <v>1</v>
      </c>
      <c r="AE1435">
        <f t="shared" si="412"/>
        <v>0</v>
      </c>
    </row>
    <row r="1436" spans="1:31" x14ac:dyDescent="0.25">
      <c r="A1436" s="5">
        <v>6.9</v>
      </c>
      <c r="B1436" s="5">
        <v>0.63</v>
      </c>
      <c r="C1436" s="5">
        <v>0.02</v>
      </c>
      <c r="D1436" s="5">
        <v>1.9</v>
      </c>
      <c r="E1436" s="5">
        <v>7.8E-2</v>
      </c>
      <c r="F1436" s="5">
        <v>18</v>
      </c>
      <c r="G1436" s="5">
        <v>30</v>
      </c>
      <c r="H1436" s="5">
        <v>0.99712000000000001</v>
      </c>
      <c r="I1436" s="5">
        <v>3.4</v>
      </c>
      <c r="J1436" s="5">
        <v>0.75</v>
      </c>
      <c r="K1436" s="5">
        <v>9.8000000000000007</v>
      </c>
      <c r="L1436" s="5">
        <v>5</v>
      </c>
      <c r="N1436" s="5">
        <f t="shared" si="397"/>
        <v>0.2035398230088496</v>
      </c>
      <c r="O1436" s="5">
        <f t="shared" si="398"/>
        <v>3.882249679292417E-4</v>
      </c>
      <c r="P1436" s="5">
        <f t="shared" si="399"/>
        <v>0.02</v>
      </c>
      <c r="Q1436">
        <f t="shared" si="400"/>
        <v>6.8493150684931503E-2</v>
      </c>
      <c r="R1436">
        <f t="shared" si="401"/>
        <v>0.11018363939899833</v>
      </c>
      <c r="S1436">
        <f t="shared" si="402"/>
        <v>0.23943661971830985</v>
      </c>
      <c r="T1436">
        <f t="shared" si="403"/>
        <v>8.4805653710247356E-2</v>
      </c>
      <c r="U1436">
        <f t="shared" si="413"/>
        <v>7.9023307436182192E-4</v>
      </c>
      <c r="V1436">
        <f t="shared" si="404"/>
        <v>0.51968503937007871</v>
      </c>
      <c r="W1436">
        <f t="shared" si="405"/>
        <v>0.25149700598802394</v>
      </c>
      <c r="X1436">
        <f t="shared" si="406"/>
        <v>1.4774166314900806E-3</v>
      </c>
      <c r="Y1436" s="5">
        <f t="shared" si="396"/>
        <v>0.4</v>
      </c>
      <c r="Z1436">
        <f t="shared" si="407"/>
        <v>0</v>
      </c>
      <c r="AA1436">
        <f t="shared" si="408"/>
        <v>0</v>
      </c>
      <c r="AB1436">
        <f t="shared" si="409"/>
        <v>1</v>
      </c>
      <c r="AC1436">
        <f t="shared" si="410"/>
        <v>0</v>
      </c>
      <c r="AD1436">
        <f t="shared" si="411"/>
        <v>0</v>
      </c>
      <c r="AE1436">
        <f t="shared" si="412"/>
        <v>0</v>
      </c>
    </row>
    <row r="1437" spans="1:31" x14ac:dyDescent="0.25">
      <c r="A1437" s="5">
        <v>6.9</v>
      </c>
      <c r="B1437" s="5">
        <v>0.57999999999999996</v>
      </c>
      <c r="C1437" s="5">
        <v>0.2</v>
      </c>
      <c r="D1437" s="5">
        <v>1.75</v>
      </c>
      <c r="E1437" s="5">
        <v>5.8000000000000003E-2</v>
      </c>
      <c r="F1437" s="5">
        <v>8</v>
      </c>
      <c r="G1437" s="5">
        <v>22</v>
      </c>
      <c r="H1437" s="5">
        <v>0.99321999999999999</v>
      </c>
      <c r="I1437" s="5">
        <v>3.38</v>
      </c>
      <c r="J1437" s="5">
        <v>0.49</v>
      </c>
      <c r="K1437" s="5">
        <v>11.7</v>
      </c>
      <c r="L1437" s="5">
        <v>5</v>
      </c>
      <c r="N1437" s="5">
        <f t="shared" si="397"/>
        <v>0.2035398230088496</v>
      </c>
      <c r="O1437" s="5">
        <f t="shared" si="398"/>
        <v>4.6418202687191951E-4</v>
      </c>
      <c r="P1437" s="5">
        <f t="shared" si="399"/>
        <v>0.2</v>
      </c>
      <c r="Q1437">
        <f t="shared" si="400"/>
        <v>5.8219178082191778E-2</v>
      </c>
      <c r="R1437">
        <f t="shared" si="401"/>
        <v>7.6794657762938229E-2</v>
      </c>
      <c r="S1437">
        <f t="shared" si="402"/>
        <v>9.8591549295774641E-2</v>
      </c>
      <c r="T1437">
        <f t="shared" si="403"/>
        <v>5.6537102473498232E-2</v>
      </c>
      <c r="U1437">
        <f t="shared" si="413"/>
        <v>3.5738068812430642E-4</v>
      </c>
      <c r="V1437">
        <f t="shared" si="404"/>
        <v>0.50393700787401563</v>
      </c>
      <c r="W1437">
        <f t="shared" si="405"/>
        <v>9.5808383233532926E-2</v>
      </c>
      <c r="X1437">
        <f t="shared" si="406"/>
        <v>3.4824820599409019E-3</v>
      </c>
      <c r="Y1437" s="5">
        <f t="shared" si="396"/>
        <v>0.4</v>
      </c>
      <c r="Z1437">
        <f t="shared" si="407"/>
        <v>0</v>
      </c>
      <c r="AA1437">
        <f t="shared" si="408"/>
        <v>0</v>
      </c>
      <c r="AB1437">
        <f t="shared" si="409"/>
        <v>1</v>
      </c>
      <c r="AC1437">
        <f t="shared" si="410"/>
        <v>0</v>
      </c>
      <c r="AD1437">
        <f t="shared" si="411"/>
        <v>0</v>
      </c>
      <c r="AE1437">
        <f t="shared" si="412"/>
        <v>0</v>
      </c>
    </row>
    <row r="1438" spans="1:31" x14ac:dyDescent="0.25">
      <c r="A1438" s="5">
        <v>7.3</v>
      </c>
      <c r="B1438" s="5">
        <v>0.67</v>
      </c>
      <c r="C1438" s="5">
        <v>0.02</v>
      </c>
      <c r="D1438" s="5">
        <v>2.2000000000000002</v>
      </c>
      <c r="E1438" s="5">
        <v>7.1999999999999995E-2</v>
      </c>
      <c r="F1438" s="5">
        <v>31</v>
      </c>
      <c r="G1438" s="5">
        <v>92</v>
      </c>
      <c r="H1438" s="5">
        <v>0.99565999999999999</v>
      </c>
      <c r="I1438" s="5">
        <v>3.32</v>
      </c>
      <c r="J1438" s="5">
        <v>0.68</v>
      </c>
      <c r="K1438" s="5">
        <v>11.1</v>
      </c>
      <c r="L1438" s="5">
        <v>6</v>
      </c>
      <c r="N1438" s="5">
        <f t="shared" si="397"/>
        <v>0.23893805309734514</v>
      </c>
      <c r="O1438" s="5">
        <f t="shared" si="398"/>
        <v>5.6123826885422993E-4</v>
      </c>
      <c r="P1438" s="5">
        <f t="shared" si="399"/>
        <v>0.02</v>
      </c>
      <c r="Q1438">
        <f t="shared" si="400"/>
        <v>8.9041095890410982E-2</v>
      </c>
      <c r="R1438">
        <f t="shared" si="401"/>
        <v>0.1001669449081803</v>
      </c>
      <c r="S1438">
        <f t="shared" si="402"/>
        <v>0.42253521126760563</v>
      </c>
      <c r="T1438">
        <f t="shared" si="403"/>
        <v>0.303886925795053</v>
      </c>
      <c r="U1438">
        <f t="shared" si="413"/>
        <v>6.2819089900110971E-4</v>
      </c>
      <c r="V1438">
        <f t="shared" si="404"/>
        <v>0.45669291338582663</v>
      </c>
      <c r="W1438">
        <f t="shared" si="405"/>
        <v>0.20958083832335334</v>
      </c>
      <c r="X1438">
        <f t="shared" si="406"/>
        <v>2.8493035035880112E-3</v>
      </c>
      <c r="Y1438" s="5">
        <f t="shared" si="396"/>
        <v>0.6</v>
      </c>
      <c r="Z1438">
        <f t="shared" si="407"/>
        <v>0</v>
      </c>
      <c r="AA1438">
        <f t="shared" si="408"/>
        <v>0</v>
      </c>
      <c r="AB1438">
        <f t="shared" si="409"/>
        <v>0</v>
      </c>
      <c r="AC1438">
        <f t="shared" si="410"/>
        <v>1</v>
      </c>
      <c r="AD1438">
        <f t="shared" si="411"/>
        <v>0</v>
      </c>
      <c r="AE1438">
        <f t="shared" si="412"/>
        <v>0</v>
      </c>
    </row>
    <row r="1439" spans="1:31" x14ac:dyDescent="0.25">
      <c r="A1439" s="5">
        <v>7.4</v>
      </c>
      <c r="B1439" s="5">
        <v>0.78500000000000003</v>
      </c>
      <c r="C1439" s="5">
        <v>0.19</v>
      </c>
      <c r="D1439" s="5">
        <v>5.2</v>
      </c>
      <c r="E1439" s="5">
        <v>9.4E-2</v>
      </c>
      <c r="F1439" s="5">
        <v>19</v>
      </c>
      <c r="G1439" s="5">
        <v>98</v>
      </c>
      <c r="H1439" s="5">
        <v>0.99712999999999996</v>
      </c>
      <c r="I1439" s="5">
        <v>3.16</v>
      </c>
      <c r="J1439" s="5">
        <v>0.52</v>
      </c>
      <c r="K1439" s="5">
        <v>9.6</v>
      </c>
      <c r="L1439" s="5">
        <v>6</v>
      </c>
      <c r="N1439" s="5">
        <f t="shared" si="397"/>
        <v>0.24778761061946908</v>
      </c>
      <c r="O1439" s="5">
        <f t="shared" si="398"/>
        <v>4.3042333400850714E-4</v>
      </c>
      <c r="P1439" s="5">
        <f t="shared" si="399"/>
        <v>0.19</v>
      </c>
      <c r="Q1439">
        <f t="shared" si="400"/>
        <v>0.29452054794520549</v>
      </c>
      <c r="R1439">
        <f t="shared" si="401"/>
        <v>0.13689482470784642</v>
      </c>
      <c r="S1439">
        <f t="shared" si="402"/>
        <v>0.25352112676056338</v>
      </c>
      <c r="T1439">
        <f t="shared" si="403"/>
        <v>0.32508833922261482</v>
      </c>
      <c r="U1439">
        <f t="shared" si="413"/>
        <v>7.913429522752464E-4</v>
      </c>
      <c r="V1439">
        <f t="shared" si="404"/>
        <v>0.33070866141732291</v>
      </c>
      <c r="W1439">
        <f t="shared" si="405"/>
        <v>0.11377245508982037</v>
      </c>
      <c r="X1439">
        <f t="shared" si="406"/>
        <v>1.2663571127057823E-3</v>
      </c>
      <c r="Y1439" s="5">
        <f t="shared" si="396"/>
        <v>0.6</v>
      </c>
      <c r="Z1439">
        <f t="shared" si="407"/>
        <v>0</v>
      </c>
      <c r="AA1439">
        <f t="shared" si="408"/>
        <v>0</v>
      </c>
      <c r="AB1439">
        <f t="shared" si="409"/>
        <v>0</v>
      </c>
      <c r="AC1439">
        <f t="shared" si="410"/>
        <v>1</v>
      </c>
      <c r="AD1439">
        <f t="shared" si="411"/>
        <v>0</v>
      </c>
      <c r="AE1439">
        <f t="shared" si="412"/>
        <v>0</v>
      </c>
    </row>
    <row r="1440" spans="1:31" x14ac:dyDescent="0.25">
      <c r="A1440" s="5">
        <v>6.9</v>
      </c>
      <c r="B1440" s="5">
        <v>0.63</v>
      </c>
      <c r="C1440" s="5">
        <v>0.02</v>
      </c>
      <c r="D1440" s="5">
        <v>1.9</v>
      </c>
      <c r="E1440" s="5">
        <v>7.8E-2</v>
      </c>
      <c r="F1440" s="5">
        <v>18</v>
      </c>
      <c r="G1440" s="5">
        <v>30</v>
      </c>
      <c r="H1440" s="5">
        <v>0.99712000000000001</v>
      </c>
      <c r="I1440" s="5">
        <v>3.4</v>
      </c>
      <c r="J1440" s="5">
        <v>0.75</v>
      </c>
      <c r="K1440" s="5">
        <v>9.8000000000000007</v>
      </c>
      <c r="L1440" s="5">
        <v>5</v>
      </c>
      <c r="N1440" s="5">
        <f t="shared" si="397"/>
        <v>0.2035398230088496</v>
      </c>
      <c r="O1440" s="5">
        <f t="shared" si="398"/>
        <v>4.6418202687191951E-4</v>
      </c>
      <c r="P1440" s="5">
        <f t="shared" si="399"/>
        <v>0.02</v>
      </c>
      <c r="Q1440">
        <f t="shared" si="400"/>
        <v>6.8493150684931503E-2</v>
      </c>
      <c r="R1440">
        <f t="shared" si="401"/>
        <v>0.11018363939899833</v>
      </c>
      <c r="S1440">
        <f t="shared" si="402"/>
        <v>0.23943661971830985</v>
      </c>
      <c r="T1440">
        <f t="shared" si="403"/>
        <v>8.4805653710247356E-2</v>
      </c>
      <c r="U1440">
        <f t="shared" si="413"/>
        <v>7.9023307436182192E-4</v>
      </c>
      <c r="V1440">
        <f t="shared" si="404"/>
        <v>0.51968503937007871</v>
      </c>
      <c r="W1440">
        <f t="shared" si="405"/>
        <v>0.25149700598802394</v>
      </c>
      <c r="X1440">
        <f t="shared" si="406"/>
        <v>1.4774166314900806E-3</v>
      </c>
      <c r="Y1440" s="5">
        <f t="shared" si="396"/>
        <v>0.4</v>
      </c>
      <c r="Z1440">
        <f t="shared" si="407"/>
        <v>0</v>
      </c>
      <c r="AA1440">
        <f t="shared" si="408"/>
        <v>0</v>
      </c>
      <c r="AB1440">
        <f t="shared" si="409"/>
        <v>1</v>
      </c>
      <c r="AC1440">
        <f t="shared" si="410"/>
        <v>0</v>
      </c>
      <c r="AD1440">
        <f t="shared" si="411"/>
        <v>0</v>
      </c>
      <c r="AE1440">
        <f t="shared" si="412"/>
        <v>0</v>
      </c>
    </row>
    <row r="1441" spans="1:31" x14ac:dyDescent="0.25">
      <c r="A1441" s="5">
        <v>6.8</v>
      </c>
      <c r="B1441" s="5">
        <v>0.67</v>
      </c>
      <c r="C1441" s="5">
        <v>0</v>
      </c>
      <c r="D1441" s="5">
        <v>1.9</v>
      </c>
      <c r="E1441" s="5">
        <v>0.08</v>
      </c>
      <c r="F1441" s="5">
        <v>22</v>
      </c>
      <c r="G1441" s="5">
        <v>39</v>
      </c>
      <c r="H1441" s="5">
        <v>0.99700999999999995</v>
      </c>
      <c r="I1441" s="5">
        <v>3.4</v>
      </c>
      <c r="J1441" s="5">
        <v>0.74</v>
      </c>
      <c r="K1441" s="5">
        <v>9.6999999999999993</v>
      </c>
      <c r="L1441" s="5">
        <v>5</v>
      </c>
      <c r="N1441" s="5">
        <f t="shared" si="397"/>
        <v>0.19469026548672566</v>
      </c>
      <c r="O1441" s="5">
        <f t="shared" si="398"/>
        <v>3.882249679292417E-4</v>
      </c>
      <c r="P1441" s="5">
        <f t="shared" si="399"/>
        <v>0</v>
      </c>
      <c r="Q1441">
        <f t="shared" si="400"/>
        <v>6.8493150684931503E-2</v>
      </c>
      <c r="R1441">
        <f t="shared" si="401"/>
        <v>0.11352253756260436</v>
      </c>
      <c r="S1441">
        <f t="shared" si="402"/>
        <v>0.29577464788732394</v>
      </c>
      <c r="T1441">
        <f t="shared" si="403"/>
        <v>0.1166077738515901</v>
      </c>
      <c r="U1441">
        <f t="shared" si="413"/>
        <v>7.7802441731409115E-4</v>
      </c>
      <c r="V1441">
        <f t="shared" si="404"/>
        <v>0.51968503937007871</v>
      </c>
      <c r="W1441">
        <f t="shared" si="405"/>
        <v>0.24550898203592814</v>
      </c>
      <c r="X1441">
        <f t="shared" si="406"/>
        <v>1.3718868720979304E-3</v>
      </c>
      <c r="Y1441" s="5">
        <f t="shared" si="396"/>
        <v>0.4</v>
      </c>
      <c r="Z1441">
        <f t="shared" si="407"/>
        <v>0</v>
      </c>
      <c r="AA1441">
        <f t="shared" si="408"/>
        <v>0</v>
      </c>
      <c r="AB1441">
        <f t="shared" si="409"/>
        <v>1</v>
      </c>
      <c r="AC1441">
        <f t="shared" si="410"/>
        <v>0</v>
      </c>
      <c r="AD1441">
        <f t="shared" si="411"/>
        <v>0</v>
      </c>
      <c r="AE1441">
        <f t="shared" si="412"/>
        <v>0</v>
      </c>
    </row>
    <row r="1442" spans="1:31" x14ac:dyDescent="0.25">
      <c r="A1442" s="5">
        <v>6.9</v>
      </c>
      <c r="B1442" s="5">
        <v>0.57999999999999996</v>
      </c>
      <c r="C1442" s="5">
        <v>0.01</v>
      </c>
      <c r="D1442" s="5">
        <v>1.9</v>
      </c>
      <c r="E1442" s="5">
        <v>0.08</v>
      </c>
      <c r="F1442" s="5">
        <v>40</v>
      </c>
      <c r="G1442" s="5">
        <v>54</v>
      </c>
      <c r="H1442" s="5">
        <v>0.99682999999999999</v>
      </c>
      <c r="I1442" s="5">
        <v>3.4</v>
      </c>
      <c r="J1442" s="5">
        <v>0.73</v>
      </c>
      <c r="K1442" s="5">
        <v>9.6999999999999993</v>
      </c>
      <c r="L1442" s="5">
        <v>5</v>
      </c>
      <c r="N1442" s="5">
        <f t="shared" si="397"/>
        <v>0.2035398230088496</v>
      </c>
      <c r="O1442" s="5">
        <f t="shared" si="398"/>
        <v>2.1943150361218014E-4</v>
      </c>
      <c r="P1442" s="5">
        <f t="shared" si="399"/>
        <v>0.01</v>
      </c>
      <c r="Q1442">
        <f t="shared" si="400"/>
        <v>6.8493150684931503E-2</v>
      </c>
      <c r="R1442">
        <f t="shared" si="401"/>
        <v>0.11352253756260436</v>
      </c>
      <c r="S1442">
        <f t="shared" si="402"/>
        <v>0.54929577464788737</v>
      </c>
      <c r="T1442">
        <f t="shared" si="403"/>
        <v>0.16961130742049471</v>
      </c>
      <c r="U1442">
        <f t="shared" si="413"/>
        <v>7.5804661487236435E-4</v>
      </c>
      <c r="V1442">
        <f t="shared" si="404"/>
        <v>0.51968503937007871</v>
      </c>
      <c r="W1442">
        <f t="shared" si="405"/>
        <v>0.23952095808383234</v>
      </c>
      <c r="X1442">
        <f t="shared" si="406"/>
        <v>1.3718868720979304E-3</v>
      </c>
      <c r="Y1442" s="5">
        <f t="shared" si="396"/>
        <v>0.4</v>
      </c>
      <c r="Z1442">
        <f t="shared" si="407"/>
        <v>0</v>
      </c>
      <c r="AA1442">
        <f t="shared" si="408"/>
        <v>0</v>
      </c>
      <c r="AB1442">
        <f t="shared" si="409"/>
        <v>1</v>
      </c>
      <c r="AC1442">
        <f t="shared" si="410"/>
        <v>0</v>
      </c>
      <c r="AD1442">
        <f t="shared" si="411"/>
        <v>0</v>
      </c>
      <c r="AE1442">
        <f t="shared" si="412"/>
        <v>0</v>
      </c>
    </row>
    <row r="1443" spans="1:31" x14ac:dyDescent="0.25">
      <c r="A1443" s="5">
        <v>7.2</v>
      </c>
      <c r="B1443" s="5">
        <v>0.38</v>
      </c>
      <c r="C1443" s="5">
        <v>0.31</v>
      </c>
      <c r="D1443" s="5">
        <v>2</v>
      </c>
      <c r="E1443" s="5">
        <v>5.6000000000000001E-2</v>
      </c>
      <c r="F1443" s="5">
        <v>15</v>
      </c>
      <c r="G1443" s="5">
        <v>29</v>
      </c>
      <c r="H1443" s="5">
        <v>0.99472000000000005</v>
      </c>
      <c r="I1443" s="5">
        <v>3.23</v>
      </c>
      <c r="J1443" s="5">
        <v>0.76</v>
      </c>
      <c r="K1443" s="5">
        <v>11.3</v>
      </c>
      <c r="L1443" s="5">
        <v>8</v>
      </c>
      <c r="N1443" s="5">
        <f t="shared" si="397"/>
        <v>0.23008849557522126</v>
      </c>
      <c r="O1443" s="5">
        <f t="shared" si="398"/>
        <v>2.1099183039632703E-4</v>
      </c>
      <c r="P1443" s="5">
        <f t="shared" si="399"/>
        <v>0.31</v>
      </c>
      <c r="Q1443">
        <f t="shared" si="400"/>
        <v>7.5342465753424667E-2</v>
      </c>
      <c r="R1443">
        <f t="shared" si="401"/>
        <v>7.3455759599332218E-2</v>
      </c>
      <c r="S1443">
        <f t="shared" si="402"/>
        <v>0.19718309859154928</v>
      </c>
      <c r="T1443">
        <f t="shared" si="403"/>
        <v>8.1272084805653705E-2</v>
      </c>
      <c r="U1443">
        <f t="shared" si="413"/>
        <v>5.2386237513874108E-4</v>
      </c>
      <c r="V1443">
        <f t="shared" si="404"/>
        <v>0.38582677165354323</v>
      </c>
      <c r="W1443">
        <f t="shared" si="405"/>
        <v>0.25748502994011979</v>
      </c>
      <c r="X1443">
        <f t="shared" si="406"/>
        <v>3.0603630223723093E-3</v>
      </c>
      <c r="Y1443" s="5">
        <f t="shared" si="396"/>
        <v>1</v>
      </c>
      <c r="Z1443">
        <f t="shared" si="407"/>
        <v>0</v>
      </c>
      <c r="AA1443">
        <f t="shared" si="408"/>
        <v>0</v>
      </c>
      <c r="AB1443">
        <f t="shared" si="409"/>
        <v>0</v>
      </c>
      <c r="AC1443">
        <f t="shared" si="410"/>
        <v>0</v>
      </c>
      <c r="AD1443">
        <f t="shared" si="411"/>
        <v>0</v>
      </c>
      <c r="AE1443">
        <f t="shared" si="412"/>
        <v>1</v>
      </c>
    </row>
    <row r="1444" spans="1:31" x14ac:dyDescent="0.25">
      <c r="A1444" s="5">
        <v>7.2</v>
      </c>
      <c r="B1444" s="5">
        <v>0.37</v>
      </c>
      <c r="C1444" s="5">
        <v>0.32</v>
      </c>
      <c r="D1444" s="5">
        <v>2</v>
      </c>
      <c r="E1444" s="5">
        <v>6.2E-2</v>
      </c>
      <c r="F1444" s="5">
        <v>15</v>
      </c>
      <c r="G1444" s="5">
        <v>28</v>
      </c>
      <c r="H1444" s="5">
        <v>0.99470000000000003</v>
      </c>
      <c r="I1444" s="5">
        <v>3.23</v>
      </c>
      <c r="J1444" s="5">
        <v>0.73</v>
      </c>
      <c r="K1444" s="5">
        <v>11.3</v>
      </c>
      <c r="L1444" s="5">
        <v>7</v>
      </c>
      <c r="N1444" s="5">
        <f t="shared" si="397"/>
        <v>0.23008849557522126</v>
      </c>
      <c r="O1444" s="5">
        <f t="shared" si="398"/>
        <v>1.6879346431706164E-4</v>
      </c>
      <c r="P1444" s="5">
        <f t="shared" si="399"/>
        <v>0.32</v>
      </c>
      <c r="Q1444">
        <f t="shared" si="400"/>
        <v>7.5342465753424667E-2</v>
      </c>
      <c r="R1444">
        <f t="shared" si="401"/>
        <v>8.3472454090150264E-2</v>
      </c>
      <c r="S1444">
        <f t="shared" si="402"/>
        <v>0.19718309859154928</v>
      </c>
      <c r="T1444">
        <f t="shared" si="403"/>
        <v>7.7738515901060068E-2</v>
      </c>
      <c r="U1444">
        <f t="shared" si="413"/>
        <v>5.2164261931187989E-4</v>
      </c>
      <c r="V1444">
        <f t="shared" si="404"/>
        <v>0.38582677165354323</v>
      </c>
      <c r="W1444">
        <f t="shared" si="405"/>
        <v>0.23952095808383234</v>
      </c>
      <c r="X1444">
        <f t="shared" si="406"/>
        <v>3.0603630223723093E-3</v>
      </c>
      <c r="Y1444" s="5">
        <f t="shared" si="396"/>
        <v>0.8</v>
      </c>
      <c r="Z1444">
        <f t="shared" si="407"/>
        <v>0</v>
      </c>
      <c r="AA1444">
        <f t="shared" si="408"/>
        <v>0</v>
      </c>
      <c r="AB1444">
        <f t="shared" si="409"/>
        <v>0</v>
      </c>
      <c r="AC1444">
        <f t="shared" si="410"/>
        <v>0</v>
      </c>
      <c r="AD1444">
        <f t="shared" si="411"/>
        <v>1</v>
      </c>
      <c r="AE1444">
        <f t="shared" si="412"/>
        <v>0</v>
      </c>
    </row>
    <row r="1445" spans="1:31" x14ac:dyDescent="0.25">
      <c r="A1445" s="5">
        <v>7.8</v>
      </c>
      <c r="B1445" s="5">
        <v>0.32</v>
      </c>
      <c r="C1445" s="5">
        <v>0.44</v>
      </c>
      <c r="D1445" s="5">
        <v>2.7</v>
      </c>
      <c r="E1445" s="5">
        <v>0.104</v>
      </c>
      <c r="F1445" s="5">
        <v>8</v>
      </c>
      <c r="G1445" s="5">
        <v>17</v>
      </c>
      <c r="H1445" s="5">
        <v>0.99731999999999998</v>
      </c>
      <c r="I1445" s="5">
        <v>3.33</v>
      </c>
      <c r="J1445" s="5">
        <v>0.78</v>
      </c>
      <c r="K1445" s="5">
        <v>11</v>
      </c>
      <c r="L1445" s="5">
        <v>7</v>
      </c>
      <c r="N1445" s="5">
        <f t="shared" si="397"/>
        <v>0.2831858407079646</v>
      </c>
      <c r="O1445" s="5">
        <f t="shared" si="398"/>
        <v>3.882249679292417E-4</v>
      </c>
      <c r="P1445" s="5">
        <f t="shared" si="399"/>
        <v>0.44</v>
      </c>
      <c r="Q1445">
        <f t="shared" si="400"/>
        <v>0.12328767123287673</v>
      </c>
      <c r="R1445">
        <f t="shared" si="401"/>
        <v>0.15358931552587646</v>
      </c>
      <c r="S1445">
        <f t="shared" si="402"/>
        <v>9.8591549295774641E-2</v>
      </c>
      <c r="T1445">
        <f t="shared" si="403"/>
        <v>3.8869257950530034E-2</v>
      </c>
      <c r="U1445">
        <f t="shared" si="413"/>
        <v>8.1243063263040992E-4</v>
      </c>
      <c r="V1445">
        <f t="shared" si="404"/>
        <v>0.46456692913385833</v>
      </c>
      <c r="W1445">
        <f t="shared" si="405"/>
        <v>0.26946107784431139</v>
      </c>
      <c r="X1445">
        <f t="shared" si="406"/>
        <v>2.7437737441958626E-3</v>
      </c>
      <c r="Y1445" s="5">
        <f t="shared" si="396"/>
        <v>0.8</v>
      </c>
      <c r="Z1445">
        <f t="shared" si="407"/>
        <v>0</v>
      </c>
      <c r="AA1445">
        <f t="shared" si="408"/>
        <v>0</v>
      </c>
      <c r="AB1445">
        <f t="shared" si="409"/>
        <v>0</v>
      </c>
      <c r="AC1445">
        <f t="shared" si="410"/>
        <v>0</v>
      </c>
      <c r="AD1445">
        <f t="shared" si="411"/>
        <v>1</v>
      </c>
      <c r="AE1445">
        <f t="shared" si="412"/>
        <v>0</v>
      </c>
    </row>
    <row r="1446" spans="1:31" x14ac:dyDescent="0.25">
      <c r="A1446" s="5">
        <v>6.6</v>
      </c>
      <c r="B1446" s="5">
        <v>0.57999999999999996</v>
      </c>
      <c r="C1446" s="5">
        <v>0.02</v>
      </c>
      <c r="D1446" s="5">
        <v>2</v>
      </c>
      <c r="E1446" s="5">
        <v>6.2E-2</v>
      </c>
      <c r="F1446" s="5">
        <v>37</v>
      </c>
      <c r="G1446" s="5">
        <v>53</v>
      </c>
      <c r="H1446" s="5">
        <v>0.99373999999999996</v>
      </c>
      <c r="I1446" s="5">
        <v>3.35</v>
      </c>
      <c r="J1446" s="5">
        <v>0.76</v>
      </c>
      <c r="K1446" s="5">
        <v>11.6</v>
      </c>
      <c r="L1446" s="5">
        <v>7</v>
      </c>
      <c r="N1446" s="5">
        <f t="shared" si="397"/>
        <v>0.17699115044247787</v>
      </c>
      <c r="O1446" s="5">
        <f t="shared" si="398"/>
        <v>3.1226790898656399E-4</v>
      </c>
      <c r="P1446" s="5">
        <f t="shared" si="399"/>
        <v>0.02</v>
      </c>
      <c r="Q1446">
        <f t="shared" si="400"/>
        <v>7.5342465753424667E-2</v>
      </c>
      <c r="R1446">
        <f t="shared" si="401"/>
        <v>8.3472454090150264E-2</v>
      </c>
      <c r="S1446">
        <f t="shared" si="402"/>
        <v>0.50704225352112675</v>
      </c>
      <c r="T1446">
        <f t="shared" si="403"/>
        <v>0.16607773851590105</v>
      </c>
      <c r="U1446">
        <f t="shared" si="413"/>
        <v>4.150943396226377E-4</v>
      </c>
      <c r="V1446">
        <f t="shared" si="404"/>
        <v>0.48031496062992135</v>
      </c>
      <c r="W1446">
        <f t="shared" si="405"/>
        <v>0.25748502994011979</v>
      </c>
      <c r="X1446">
        <f t="shared" si="406"/>
        <v>3.3769523005487538E-3</v>
      </c>
      <c r="Y1446" s="5">
        <f t="shared" si="396"/>
        <v>0.8</v>
      </c>
      <c r="Z1446">
        <f t="shared" si="407"/>
        <v>0</v>
      </c>
      <c r="AA1446">
        <f t="shared" si="408"/>
        <v>0</v>
      </c>
      <c r="AB1446">
        <f t="shared" si="409"/>
        <v>0</v>
      </c>
      <c r="AC1446">
        <f t="shared" si="410"/>
        <v>0</v>
      </c>
      <c r="AD1446">
        <f t="shared" si="411"/>
        <v>1</v>
      </c>
      <c r="AE1446">
        <f t="shared" si="412"/>
        <v>0</v>
      </c>
    </row>
    <row r="1447" spans="1:31" x14ac:dyDescent="0.25">
      <c r="A1447" s="5">
        <v>7.6</v>
      </c>
      <c r="B1447" s="5">
        <v>0.49</v>
      </c>
      <c r="C1447" s="5">
        <v>0.33</v>
      </c>
      <c r="D1447" s="5">
        <v>1.9</v>
      </c>
      <c r="E1447" s="5">
        <v>7.3999999999999996E-2</v>
      </c>
      <c r="F1447" s="5">
        <v>27</v>
      </c>
      <c r="G1447" s="5">
        <v>85</v>
      </c>
      <c r="H1447" s="5">
        <v>0.99705999999999995</v>
      </c>
      <c r="I1447" s="5">
        <v>3.41</v>
      </c>
      <c r="J1447" s="5">
        <v>0.57999999999999996</v>
      </c>
      <c r="K1447" s="5">
        <v>9</v>
      </c>
      <c r="L1447" s="5">
        <v>5</v>
      </c>
      <c r="N1447" s="5">
        <f t="shared" si="397"/>
        <v>0.26548672566371678</v>
      </c>
      <c r="O1447" s="5">
        <f t="shared" si="398"/>
        <v>2.7850921612315168E-4</v>
      </c>
      <c r="P1447" s="5">
        <f t="shared" si="399"/>
        <v>0.33</v>
      </c>
      <c r="Q1447">
        <f t="shared" si="400"/>
        <v>6.8493150684931503E-2</v>
      </c>
      <c r="R1447">
        <f t="shared" si="401"/>
        <v>0.10350584307178631</v>
      </c>
      <c r="S1447">
        <f t="shared" si="402"/>
        <v>0.36619718309859156</v>
      </c>
      <c r="T1447">
        <f t="shared" si="403"/>
        <v>0.27915194346289751</v>
      </c>
      <c r="U1447">
        <f t="shared" si="413"/>
        <v>7.8357380688123812E-4</v>
      </c>
      <c r="V1447">
        <f t="shared" si="404"/>
        <v>0.52755905511811041</v>
      </c>
      <c r="W1447">
        <f t="shared" si="405"/>
        <v>0.1497005988023952</v>
      </c>
      <c r="X1447">
        <f t="shared" si="406"/>
        <v>6.3317855635289114E-4</v>
      </c>
      <c r="Y1447" s="5">
        <f t="shared" si="396"/>
        <v>0.4</v>
      </c>
      <c r="Z1447">
        <f t="shared" si="407"/>
        <v>0</v>
      </c>
      <c r="AA1447">
        <f t="shared" si="408"/>
        <v>0</v>
      </c>
      <c r="AB1447">
        <f t="shared" si="409"/>
        <v>1</v>
      </c>
      <c r="AC1447">
        <f t="shared" si="410"/>
        <v>0</v>
      </c>
      <c r="AD1447">
        <f t="shared" si="411"/>
        <v>0</v>
      </c>
      <c r="AE1447">
        <f t="shared" si="412"/>
        <v>0</v>
      </c>
    </row>
    <row r="1448" spans="1:31" x14ac:dyDescent="0.25">
      <c r="A1448" s="5">
        <v>11.7</v>
      </c>
      <c r="B1448" s="5">
        <v>0.45</v>
      </c>
      <c r="C1448" s="5">
        <v>0.63</v>
      </c>
      <c r="D1448" s="5">
        <v>2.2000000000000002</v>
      </c>
      <c r="E1448" s="5">
        <v>7.2999999999999995E-2</v>
      </c>
      <c r="F1448" s="5">
        <v>7</v>
      </c>
      <c r="G1448" s="5">
        <v>23</v>
      </c>
      <c r="H1448" s="5">
        <v>0.99973999999999996</v>
      </c>
      <c r="I1448" s="5">
        <v>3.21</v>
      </c>
      <c r="J1448" s="5">
        <v>0.69</v>
      </c>
      <c r="K1448" s="5">
        <v>10.9</v>
      </c>
      <c r="L1448" s="5">
        <v>6</v>
      </c>
      <c r="N1448" s="5">
        <f t="shared" si="397"/>
        <v>0.62831858407079644</v>
      </c>
      <c r="O1448" s="5">
        <f t="shared" si="398"/>
        <v>6.5829451083654041E-4</v>
      </c>
      <c r="P1448" s="5">
        <f t="shared" si="399"/>
        <v>0.63</v>
      </c>
      <c r="Q1448">
        <f t="shared" si="400"/>
        <v>8.9041095890410982E-2</v>
      </c>
      <c r="R1448">
        <f t="shared" si="401"/>
        <v>0.1018363939899833</v>
      </c>
      <c r="S1448">
        <f t="shared" si="402"/>
        <v>8.4507042253521125E-2</v>
      </c>
      <c r="T1448">
        <f t="shared" si="403"/>
        <v>6.0070671378091869E-2</v>
      </c>
      <c r="U1448">
        <f t="shared" si="413"/>
        <v>1.0810210876803521E-3</v>
      </c>
      <c r="V1448">
        <f t="shared" si="404"/>
        <v>0.37007874015748027</v>
      </c>
      <c r="W1448">
        <f t="shared" si="405"/>
        <v>0.21556886227544908</v>
      </c>
      <c r="X1448">
        <f t="shared" si="406"/>
        <v>2.6382439848037145E-3</v>
      </c>
      <c r="Y1448" s="5">
        <f t="shared" si="396"/>
        <v>0.6</v>
      </c>
      <c r="Z1448">
        <f t="shared" si="407"/>
        <v>0</v>
      </c>
      <c r="AA1448">
        <f t="shared" si="408"/>
        <v>0</v>
      </c>
      <c r="AB1448">
        <f t="shared" si="409"/>
        <v>0</v>
      </c>
      <c r="AC1448">
        <f t="shared" si="410"/>
        <v>1</v>
      </c>
      <c r="AD1448">
        <f t="shared" si="411"/>
        <v>0</v>
      </c>
      <c r="AE1448">
        <f t="shared" si="412"/>
        <v>0</v>
      </c>
    </row>
    <row r="1449" spans="1:31" x14ac:dyDescent="0.25">
      <c r="A1449" s="5">
        <v>6.5</v>
      </c>
      <c r="B1449" s="5">
        <v>0.9</v>
      </c>
      <c r="C1449" s="5">
        <v>0</v>
      </c>
      <c r="D1449" s="5">
        <v>1.6</v>
      </c>
      <c r="E1449" s="5">
        <v>5.1999999999999998E-2</v>
      </c>
      <c r="F1449" s="5">
        <v>9</v>
      </c>
      <c r="G1449" s="5">
        <v>17</v>
      </c>
      <c r="H1449" s="5">
        <v>0.99467000000000005</v>
      </c>
      <c r="I1449" s="5">
        <v>3.5</v>
      </c>
      <c r="J1449" s="5">
        <v>0.63</v>
      </c>
      <c r="K1449" s="5">
        <v>10.9</v>
      </c>
      <c r="L1449" s="5">
        <v>6</v>
      </c>
      <c r="N1449" s="5">
        <f t="shared" si="397"/>
        <v>0.16814159292035399</v>
      </c>
      <c r="O1449" s="5">
        <f t="shared" si="398"/>
        <v>3.5446627506582944E-4</v>
      </c>
      <c r="P1449" s="5">
        <f t="shared" si="399"/>
        <v>0</v>
      </c>
      <c r="Q1449">
        <f t="shared" si="400"/>
        <v>4.7945205479452059E-2</v>
      </c>
      <c r="R1449">
        <f t="shared" si="401"/>
        <v>6.6777963272120197E-2</v>
      </c>
      <c r="S1449">
        <f t="shared" si="402"/>
        <v>0.11267605633802817</v>
      </c>
      <c r="T1449">
        <f t="shared" si="403"/>
        <v>3.8869257950530034E-2</v>
      </c>
      <c r="U1449">
        <f t="shared" si="413"/>
        <v>5.1831298557159411E-4</v>
      </c>
      <c r="V1449">
        <f t="shared" si="404"/>
        <v>0.59842519685039375</v>
      </c>
      <c r="W1449">
        <f t="shared" si="405"/>
        <v>0.17964071856287425</v>
      </c>
      <c r="X1449">
        <f t="shared" si="406"/>
        <v>2.6382439848037145E-3</v>
      </c>
      <c r="Y1449" s="5">
        <f t="shared" si="396"/>
        <v>0.6</v>
      </c>
      <c r="Z1449">
        <f t="shared" si="407"/>
        <v>0</v>
      </c>
      <c r="AA1449">
        <f t="shared" si="408"/>
        <v>0</v>
      </c>
      <c r="AB1449">
        <f t="shared" si="409"/>
        <v>0</v>
      </c>
      <c r="AC1449">
        <f t="shared" si="410"/>
        <v>1</v>
      </c>
      <c r="AD1449">
        <f t="shared" si="411"/>
        <v>0</v>
      </c>
      <c r="AE1449">
        <f t="shared" si="412"/>
        <v>0</v>
      </c>
    </row>
    <row r="1450" spans="1:31" x14ac:dyDescent="0.25">
      <c r="A1450" s="5">
        <v>6</v>
      </c>
      <c r="B1450" s="5">
        <v>0.54</v>
      </c>
      <c r="C1450" s="5">
        <v>0.06</v>
      </c>
      <c r="D1450" s="5">
        <v>1.8</v>
      </c>
      <c r="E1450" s="5">
        <v>0.05</v>
      </c>
      <c r="F1450" s="5">
        <v>38</v>
      </c>
      <c r="G1450" s="5">
        <v>89</v>
      </c>
      <c r="H1450" s="5">
        <v>0.99236000000000002</v>
      </c>
      <c r="I1450" s="5">
        <v>3.3</v>
      </c>
      <c r="J1450" s="5">
        <v>0.5</v>
      </c>
      <c r="K1450" s="5">
        <v>10.55</v>
      </c>
      <c r="L1450" s="5">
        <v>6</v>
      </c>
      <c r="N1450" s="5">
        <f t="shared" si="397"/>
        <v>0.12389380530973454</v>
      </c>
      <c r="O1450" s="5">
        <f t="shared" si="398"/>
        <v>3.1226790898656399E-4</v>
      </c>
      <c r="P1450" s="5">
        <f t="shared" si="399"/>
        <v>0.06</v>
      </c>
      <c r="Q1450">
        <f t="shared" si="400"/>
        <v>6.164383561643836E-2</v>
      </c>
      <c r="R1450">
        <f t="shared" si="401"/>
        <v>6.34390651085142E-2</v>
      </c>
      <c r="S1450">
        <f t="shared" si="402"/>
        <v>0.52112676056338025</v>
      </c>
      <c r="T1450">
        <f t="shared" si="403"/>
        <v>0.29328621908127206</v>
      </c>
      <c r="U1450">
        <f t="shared" si="413"/>
        <v>2.6193118756937054E-4</v>
      </c>
      <c r="V1450">
        <f t="shared" si="404"/>
        <v>0.44094488188976361</v>
      </c>
      <c r="W1450">
        <f t="shared" si="405"/>
        <v>0.10179640718562874</v>
      </c>
      <c r="X1450">
        <f t="shared" si="406"/>
        <v>2.268889826931195E-3</v>
      </c>
      <c r="Y1450" s="5">
        <f t="shared" si="396"/>
        <v>0.6</v>
      </c>
      <c r="Z1450">
        <f t="shared" si="407"/>
        <v>0</v>
      </c>
      <c r="AA1450">
        <f t="shared" si="408"/>
        <v>0</v>
      </c>
      <c r="AB1450">
        <f t="shared" si="409"/>
        <v>0</v>
      </c>
      <c r="AC1450">
        <f t="shared" si="410"/>
        <v>1</v>
      </c>
      <c r="AD1450">
        <f t="shared" si="411"/>
        <v>0</v>
      </c>
      <c r="AE1450">
        <f t="shared" si="412"/>
        <v>0</v>
      </c>
    </row>
    <row r="1451" spans="1:31" x14ac:dyDescent="0.25">
      <c r="A1451" s="5">
        <v>7.6</v>
      </c>
      <c r="B1451" s="5">
        <v>0.49</v>
      </c>
      <c r="C1451" s="5">
        <v>0.33</v>
      </c>
      <c r="D1451" s="5">
        <v>1.9</v>
      </c>
      <c r="E1451" s="5">
        <v>7.3999999999999996E-2</v>
      </c>
      <c r="F1451" s="5">
        <v>27</v>
      </c>
      <c r="G1451" s="5">
        <v>85</v>
      </c>
      <c r="H1451" s="5">
        <v>0.99705999999999995</v>
      </c>
      <c r="I1451" s="5">
        <v>3.41</v>
      </c>
      <c r="J1451" s="5">
        <v>0.57999999999999996</v>
      </c>
      <c r="K1451" s="5">
        <v>9</v>
      </c>
      <c r="L1451" s="5">
        <v>5</v>
      </c>
      <c r="N1451" s="5">
        <f t="shared" si="397"/>
        <v>0.26548672566371678</v>
      </c>
      <c r="O1451" s="5">
        <f t="shared" si="398"/>
        <v>1.4347444466950238E-4</v>
      </c>
      <c r="P1451" s="5">
        <f t="shared" si="399"/>
        <v>0.33</v>
      </c>
      <c r="Q1451">
        <f t="shared" si="400"/>
        <v>6.8493150684931503E-2</v>
      </c>
      <c r="R1451">
        <f t="shared" si="401"/>
        <v>0.10350584307178631</v>
      </c>
      <c r="S1451">
        <f t="shared" si="402"/>
        <v>0.36619718309859156</v>
      </c>
      <c r="T1451">
        <f t="shared" si="403"/>
        <v>0.27915194346289751</v>
      </c>
      <c r="U1451">
        <f t="shared" si="413"/>
        <v>7.8357380688123812E-4</v>
      </c>
      <c r="V1451">
        <f t="shared" si="404"/>
        <v>0.52755905511811041</v>
      </c>
      <c r="W1451">
        <f t="shared" si="405"/>
        <v>0.1497005988023952</v>
      </c>
      <c r="X1451">
        <f t="shared" si="406"/>
        <v>6.3317855635289114E-4</v>
      </c>
      <c r="Y1451" s="5">
        <f t="shared" si="396"/>
        <v>0.4</v>
      </c>
      <c r="Z1451">
        <f t="shared" si="407"/>
        <v>0</v>
      </c>
      <c r="AA1451">
        <f t="shared" si="408"/>
        <v>0</v>
      </c>
      <c r="AB1451">
        <f t="shared" si="409"/>
        <v>1</v>
      </c>
      <c r="AC1451">
        <f t="shared" si="410"/>
        <v>0</v>
      </c>
      <c r="AD1451">
        <f t="shared" si="411"/>
        <v>0</v>
      </c>
      <c r="AE1451">
        <f t="shared" si="412"/>
        <v>0</v>
      </c>
    </row>
    <row r="1452" spans="1:31" x14ac:dyDescent="0.25">
      <c r="A1452" s="5">
        <v>8.4</v>
      </c>
      <c r="B1452" s="5">
        <v>0.28999999999999998</v>
      </c>
      <c r="C1452" s="5">
        <v>0.4</v>
      </c>
      <c r="D1452" s="5">
        <v>1.7</v>
      </c>
      <c r="E1452" s="5">
        <v>6.7000000000000004E-2</v>
      </c>
      <c r="F1452" s="5">
        <v>8</v>
      </c>
      <c r="G1452" s="5">
        <v>20</v>
      </c>
      <c r="H1452" s="5">
        <v>0.99602999999999997</v>
      </c>
      <c r="I1452" s="5">
        <v>3.39</v>
      </c>
      <c r="J1452" s="5">
        <v>0.6</v>
      </c>
      <c r="K1452" s="5">
        <v>10.5</v>
      </c>
      <c r="L1452" s="5">
        <v>5</v>
      </c>
      <c r="N1452" s="5">
        <f t="shared" si="397"/>
        <v>0.33628318584070799</v>
      </c>
      <c r="O1452" s="5">
        <f t="shared" si="398"/>
        <v>6.7517385726824665E-5</v>
      </c>
      <c r="P1452" s="5">
        <f t="shared" si="399"/>
        <v>0.4</v>
      </c>
      <c r="Q1452">
        <f t="shared" si="400"/>
        <v>5.4794520547945202E-2</v>
      </c>
      <c r="R1452">
        <f t="shared" si="401"/>
        <v>9.1819699499165297E-2</v>
      </c>
      <c r="S1452">
        <f t="shared" si="402"/>
        <v>9.8591549295774641E-2</v>
      </c>
      <c r="T1452">
        <f t="shared" si="403"/>
        <v>4.9469964664310952E-2</v>
      </c>
      <c r="U1452">
        <f t="shared" si="413"/>
        <v>6.6925638179800003E-4</v>
      </c>
      <c r="V1452">
        <f t="shared" si="404"/>
        <v>0.51181102362204733</v>
      </c>
      <c r="W1452">
        <f t="shared" si="405"/>
        <v>0.16167664670658682</v>
      </c>
      <c r="X1452">
        <f t="shared" si="406"/>
        <v>2.2161249472351201E-3</v>
      </c>
      <c r="Y1452" s="5">
        <f t="shared" si="396"/>
        <v>0.4</v>
      </c>
      <c r="Z1452">
        <f t="shared" si="407"/>
        <v>0</v>
      </c>
      <c r="AA1452">
        <f t="shared" si="408"/>
        <v>0</v>
      </c>
      <c r="AB1452">
        <f t="shared" si="409"/>
        <v>1</v>
      </c>
      <c r="AC1452">
        <f t="shared" si="410"/>
        <v>0</v>
      </c>
      <c r="AD1452">
        <f t="shared" si="411"/>
        <v>0</v>
      </c>
      <c r="AE1452">
        <f t="shared" si="412"/>
        <v>0</v>
      </c>
    </row>
    <row r="1453" spans="1:31" x14ac:dyDescent="0.25">
      <c r="A1453" s="5">
        <v>7.9</v>
      </c>
      <c r="B1453" s="5">
        <v>0.2</v>
      </c>
      <c r="C1453" s="5">
        <v>0.35</v>
      </c>
      <c r="D1453" s="5">
        <v>1.7</v>
      </c>
      <c r="E1453" s="5">
        <v>5.3999999999999999E-2</v>
      </c>
      <c r="F1453" s="5">
        <v>7</v>
      </c>
      <c r="G1453" s="5">
        <v>15</v>
      </c>
      <c r="H1453" s="5">
        <v>0.99458000000000002</v>
      </c>
      <c r="I1453" s="5">
        <v>3.32</v>
      </c>
      <c r="J1453" s="5">
        <v>0.8</v>
      </c>
      <c r="K1453" s="5">
        <v>11.9</v>
      </c>
      <c r="L1453" s="5">
        <v>7</v>
      </c>
      <c r="N1453" s="5">
        <f t="shared" si="397"/>
        <v>0.29203539823008856</v>
      </c>
      <c r="O1453" s="5">
        <f t="shared" si="398"/>
        <v>2.5319019647559245E-4</v>
      </c>
      <c r="P1453" s="5">
        <f t="shared" si="399"/>
        <v>0.35</v>
      </c>
      <c r="Q1453">
        <f t="shared" si="400"/>
        <v>5.4794520547945202E-2</v>
      </c>
      <c r="R1453">
        <f t="shared" si="401"/>
        <v>7.0116861435726208E-2</v>
      </c>
      <c r="S1453">
        <f t="shared" si="402"/>
        <v>8.4507042253521125E-2</v>
      </c>
      <c r="T1453">
        <f t="shared" si="403"/>
        <v>3.1802120141342753E-2</v>
      </c>
      <c r="U1453">
        <f t="shared" si="413"/>
        <v>5.0832408435072464E-4</v>
      </c>
      <c r="V1453">
        <f t="shared" si="404"/>
        <v>0.45669291338582663</v>
      </c>
      <c r="W1453">
        <f t="shared" si="405"/>
        <v>0.28143712574850305</v>
      </c>
      <c r="X1453">
        <f t="shared" si="406"/>
        <v>3.6935415787252004E-3</v>
      </c>
      <c r="Y1453" s="5">
        <f t="shared" si="396"/>
        <v>0.8</v>
      </c>
      <c r="Z1453">
        <f t="shared" si="407"/>
        <v>0</v>
      </c>
      <c r="AA1453">
        <f t="shared" si="408"/>
        <v>0</v>
      </c>
      <c r="AB1453">
        <f t="shared" si="409"/>
        <v>0</v>
      </c>
      <c r="AC1453">
        <f t="shared" si="410"/>
        <v>0</v>
      </c>
      <c r="AD1453">
        <f t="shared" si="411"/>
        <v>1</v>
      </c>
      <c r="AE1453">
        <f t="shared" si="412"/>
        <v>0</v>
      </c>
    </row>
    <row r="1454" spans="1:31" x14ac:dyDescent="0.25">
      <c r="A1454" s="5">
        <v>6.4</v>
      </c>
      <c r="B1454" s="5">
        <v>0.42</v>
      </c>
      <c r="C1454" s="5">
        <v>0.09</v>
      </c>
      <c r="D1454" s="5">
        <v>2.2999999999999998</v>
      </c>
      <c r="E1454" s="5">
        <v>5.3999999999999999E-2</v>
      </c>
      <c r="F1454" s="5">
        <v>34</v>
      </c>
      <c r="G1454" s="5">
        <v>64</v>
      </c>
      <c r="H1454" s="5">
        <v>0.99724000000000002</v>
      </c>
      <c r="I1454" s="5">
        <v>3.41</v>
      </c>
      <c r="J1454" s="5">
        <v>0.68</v>
      </c>
      <c r="K1454" s="5">
        <v>10.4</v>
      </c>
      <c r="L1454" s="5">
        <v>6</v>
      </c>
      <c r="N1454" s="5">
        <f t="shared" si="397"/>
        <v>0.15929203539823014</v>
      </c>
      <c r="O1454" s="5">
        <f t="shared" si="398"/>
        <v>5.6123826885422993E-4</v>
      </c>
      <c r="P1454" s="5">
        <f t="shared" si="399"/>
        <v>0.09</v>
      </c>
      <c r="Q1454">
        <f t="shared" si="400"/>
        <v>9.5890410958904104E-2</v>
      </c>
      <c r="R1454">
        <f t="shared" si="401"/>
        <v>7.0116861435726208E-2</v>
      </c>
      <c r="S1454">
        <f t="shared" si="402"/>
        <v>0.46478873239436619</v>
      </c>
      <c r="T1454">
        <f t="shared" si="403"/>
        <v>0.20494699646643111</v>
      </c>
      <c r="U1454">
        <f t="shared" si="413"/>
        <v>8.0355160932297717E-4</v>
      </c>
      <c r="V1454">
        <f t="shared" si="404"/>
        <v>0.52755905511811041</v>
      </c>
      <c r="W1454">
        <f t="shared" si="405"/>
        <v>0.20958083832335334</v>
      </c>
      <c r="X1454">
        <f t="shared" si="406"/>
        <v>2.1105951878429715E-3</v>
      </c>
      <c r="Y1454" s="5">
        <f t="shared" si="396"/>
        <v>0.6</v>
      </c>
      <c r="Z1454">
        <f t="shared" si="407"/>
        <v>0</v>
      </c>
      <c r="AA1454">
        <f t="shared" si="408"/>
        <v>0</v>
      </c>
      <c r="AB1454">
        <f t="shared" si="409"/>
        <v>0</v>
      </c>
      <c r="AC1454">
        <f t="shared" si="410"/>
        <v>1</v>
      </c>
      <c r="AD1454">
        <f t="shared" si="411"/>
        <v>0</v>
      </c>
      <c r="AE1454">
        <f t="shared" si="412"/>
        <v>0</v>
      </c>
    </row>
    <row r="1455" spans="1:31" x14ac:dyDescent="0.25">
      <c r="A1455" s="5">
        <v>6.2</v>
      </c>
      <c r="B1455" s="5">
        <v>0.78500000000000003</v>
      </c>
      <c r="C1455" s="5">
        <v>0</v>
      </c>
      <c r="D1455" s="5">
        <v>2.1</v>
      </c>
      <c r="E1455" s="5">
        <v>0.06</v>
      </c>
      <c r="F1455" s="5">
        <v>6</v>
      </c>
      <c r="G1455" s="5">
        <v>13</v>
      </c>
      <c r="H1455" s="5">
        <v>0.99663999999999997</v>
      </c>
      <c r="I1455" s="5">
        <v>3.59</v>
      </c>
      <c r="J1455" s="5">
        <v>0.61</v>
      </c>
      <c r="K1455" s="5">
        <v>10</v>
      </c>
      <c r="L1455" s="5">
        <v>4</v>
      </c>
      <c r="N1455" s="5">
        <f t="shared" si="397"/>
        <v>0.14159292035398233</v>
      </c>
      <c r="O1455" s="5">
        <f t="shared" si="398"/>
        <v>4.3886300722436027E-4</v>
      </c>
      <c r="P1455" s="5">
        <f t="shared" si="399"/>
        <v>0</v>
      </c>
      <c r="Q1455">
        <f t="shared" si="400"/>
        <v>8.2191780821917818E-2</v>
      </c>
      <c r="R1455">
        <f t="shared" si="401"/>
        <v>8.0133555926544239E-2</v>
      </c>
      <c r="S1455">
        <f t="shared" si="402"/>
        <v>7.0422535211267609E-2</v>
      </c>
      <c r="T1455">
        <f t="shared" si="403"/>
        <v>2.4734982332155476E-2</v>
      </c>
      <c r="U1455">
        <f t="shared" si="413"/>
        <v>7.3695893451720083E-4</v>
      </c>
      <c r="V1455">
        <f t="shared" si="404"/>
        <v>0.66929133858267709</v>
      </c>
      <c r="W1455">
        <f t="shared" si="405"/>
        <v>0.16766467065868262</v>
      </c>
      <c r="X1455">
        <f t="shared" si="406"/>
        <v>1.6884761502743769E-3</v>
      </c>
      <c r="Y1455" s="5">
        <f t="shared" si="396"/>
        <v>0.2</v>
      </c>
      <c r="Z1455">
        <f t="shared" si="407"/>
        <v>0</v>
      </c>
      <c r="AA1455">
        <f t="shared" si="408"/>
        <v>1</v>
      </c>
      <c r="AB1455">
        <f t="shared" si="409"/>
        <v>0</v>
      </c>
      <c r="AC1455">
        <f t="shared" si="410"/>
        <v>0</v>
      </c>
      <c r="AD1455">
        <f t="shared" si="411"/>
        <v>0</v>
      </c>
      <c r="AE1455">
        <f t="shared" si="412"/>
        <v>0</v>
      </c>
    </row>
    <row r="1456" spans="1:31" x14ac:dyDescent="0.25">
      <c r="A1456" s="5">
        <v>6.8</v>
      </c>
      <c r="B1456" s="5">
        <v>0.64</v>
      </c>
      <c r="C1456" s="5">
        <v>0.03</v>
      </c>
      <c r="D1456" s="5">
        <v>2.2999999999999998</v>
      </c>
      <c r="E1456" s="5">
        <v>7.4999999999999997E-2</v>
      </c>
      <c r="F1456" s="5">
        <v>14</v>
      </c>
      <c r="G1456" s="5">
        <v>31</v>
      </c>
      <c r="H1456" s="5">
        <v>0.99544999999999995</v>
      </c>
      <c r="I1456" s="5">
        <v>3.36</v>
      </c>
      <c r="J1456" s="5">
        <v>0.57999999999999996</v>
      </c>
      <c r="K1456" s="5">
        <v>10.4</v>
      </c>
      <c r="L1456" s="5">
        <v>6</v>
      </c>
      <c r="N1456" s="5">
        <f t="shared" si="397"/>
        <v>0.19469026548672566</v>
      </c>
      <c r="O1456" s="5">
        <f t="shared" si="398"/>
        <v>4.3042333400850714E-4</v>
      </c>
      <c r="P1456" s="5">
        <f t="shared" si="399"/>
        <v>0.03</v>
      </c>
      <c r="Q1456">
        <f t="shared" si="400"/>
        <v>9.5890410958904104E-2</v>
      </c>
      <c r="R1456">
        <f t="shared" si="401"/>
        <v>0.10517529215358933</v>
      </c>
      <c r="S1456">
        <f t="shared" si="402"/>
        <v>0.18309859154929578</v>
      </c>
      <c r="T1456">
        <f t="shared" si="403"/>
        <v>8.8339222614840993E-2</v>
      </c>
      <c r="U1456">
        <f t="shared" si="413"/>
        <v>6.0488346281908488E-4</v>
      </c>
      <c r="V1456">
        <f t="shared" si="404"/>
        <v>0.48818897637795267</v>
      </c>
      <c r="W1456">
        <f t="shared" si="405"/>
        <v>0.1497005988023952</v>
      </c>
      <c r="X1456">
        <f t="shared" si="406"/>
        <v>2.1105951878429715E-3</v>
      </c>
      <c r="Y1456" s="5">
        <f t="shared" si="396"/>
        <v>0.6</v>
      </c>
      <c r="Z1456">
        <f t="shared" si="407"/>
        <v>0</v>
      </c>
      <c r="AA1456">
        <f t="shared" si="408"/>
        <v>0</v>
      </c>
      <c r="AB1456">
        <f t="shared" si="409"/>
        <v>0</v>
      </c>
      <c r="AC1456">
        <f t="shared" si="410"/>
        <v>1</v>
      </c>
      <c r="AD1456">
        <f t="shared" si="411"/>
        <v>0</v>
      </c>
      <c r="AE1456">
        <f t="shared" si="412"/>
        <v>0</v>
      </c>
    </row>
    <row r="1457" spans="1:31" x14ac:dyDescent="0.25">
      <c r="A1457" s="5">
        <v>6.9</v>
      </c>
      <c r="B1457" s="5">
        <v>0.63</v>
      </c>
      <c r="C1457" s="5">
        <v>0.01</v>
      </c>
      <c r="D1457" s="5">
        <v>2.4</v>
      </c>
      <c r="E1457" s="5">
        <v>7.5999999999999998E-2</v>
      </c>
      <c r="F1457" s="5">
        <v>14</v>
      </c>
      <c r="G1457" s="5">
        <v>39</v>
      </c>
      <c r="H1457" s="5">
        <v>0.99521999999999999</v>
      </c>
      <c r="I1457" s="5">
        <v>3.34</v>
      </c>
      <c r="J1457" s="5">
        <v>0.53</v>
      </c>
      <c r="K1457" s="5">
        <v>10.8</v>
      </c>
      <c r="L1457" s="5">
        <v>6</v>
      </c>
      <c r="N1457" s="5">
        <f t="shared" si="397"/>
        <v>0.2035398230088496</v>
      </c>
      <c r="O1457" s="5">
        <f t="shared" si="398"/>
        <v>3.9666464114509483E-4</v>
      </c>
      <c r="P1457" s="5">
        <f t="shared" si="399"/>
        <v>0.01</v>
      </c>
      <c r="Q1457">
        <f t="shared" si="400"/>
        <v>0.10273972602739727</v>
      </c>
      <c r="R1457">
        <f t="shared" si="401"/>
        <v>0.10684474123539232</v>
      </c>
      <c r="S1457">
        <f t="shared" si="402"/>
        <v>0.18309859154929578</v>
      </c>
      <c r="T1457">
        <f t="shared" si="403"/>
        <v>0.1166077738515901</v>
      </c>
      <c r="U1457">
        <f t="shared" si="413"/>
        <v>5.7935627081021112E-4</v>
      </c>
      <c r="V1457">
        <f t="shared" si="404"/>
        <v>0.47244094488188965</v>
      </c>
      <c r="W1457">
        <f t="shared" si="405"/>
        <v>0.11976047904191618</v>
      </c>
      <c r="X1457">
        <f t="shared" si="406"/>
        <v>2.5327142254115663E-3</v>
      </c>
      <c r="Y1457" s="5">
        <f t="shared" si="396"/>
        <v>0.6</v>
      </c>
      <c r="Z1457">
        <f t="shared" si="407"/>
        <v>0</v>
      </c>
      <c r="AA1457">
        <f t="shared" si="408"/>
        <v>0</v>
      </c>
      <c r="AB1457">
        <f t="shared" si="409"/>
        <v>0</v>
      </c>
      <c r="AC1457">
        <f t="shared" si="410"/>
        <v>1</v>
      </c>
      <c r="AD1457">
        <f t="shared" si="411"/>
        <v>0</v>
      </c>
      <c r="AE1457">
        <f t="shared" si="412"/>
        <v>0</v>
      </c>
    </row>
    <row r="1458" spans="1:31" x14ac:dyDescent="0.25">
      <c r="A1458" s="5">
        <v>6.8</v>
      </c>
      <c r="B1458" s="5">
        <v>0.59</v>
      </c>
      <c r="C1458" s="5">
        <v>0.1</v>
      </c>
      <c r="D1458" s="5">
        <v>1.7</v>
      </c>
      <c r="E1458" s="5">
        <v>6.3E-2</v>
      </c>
      <c r="F1458" s="5">
        <v>34</v>
      </c>
      <c r="G1458" s="5">
        <v>53</v>
      </c>
      <c r="H1458" s="5">
        <v>0.99580000000000002</v>
      </c>
      <c r="I1458" s="5">
        <v>3.41</v>
      </c>
      <c r="J1458" s="5">
        <v>0.67</v>
      </c>
      <c r="K1458" s="5">
        <v>9.6999999999999993</v>
      </c>
      <c r="L1458" s="5">
        <v>5</v>
      </c>
      <c r="N1458" s="5">
        <f t="shared" si="397"/>
        <v>0.19469026548672566</v>
      </c>
      <c r="O1458" s="5">
        <f t="shared" si="398"/>
        <v>3.9666464114509483E-4</v>
      </c>
      <c r="P1458" s="5">
        <f t="shared" si="399"/>
        <v>0.1</v>
      </c>
      <c r="Q1458">
        <f t="shared" si="400"/>
        <v>5.4794520547945202E-2</v>
      </c>
      <c r="R1458">
        <f t="shared" si="401"/>
        <v>8.5141903171953262E-2</v>
      </c>
      <c r="S1458">
        <f t="shared" si="402"/>
        <v>0.46478873239436619</v>
      </c>
      <c r="T1458">
        <f t="shared" si="403"/>
        <v>0.16607773851590105</v>
      </c>
      <c r="U1458">
        <f t="shared" si="413"/>
        <v>6.4372918978912626E-4</v>
      </c>
      <c r="V1458">
        <f t="shared" si="404"/>
        <v>0.52755905511811041</v>
      </c>
      <c r="W1458">
        <f t="shared" si="405"/>
        <v>0.20359281437125751</v>
      </c>
      <c r="X1458">
        <f t="shared" si="406"/>
        <v>1.3718868720979304E-3</v>
      </c>
      <c r="Y1458" s="5">
        <f t="shared" si="396"/>
        <v>0.4</v>
      </c>
      <c r="Z1458">
        <f t="shared" si="407"/>
        <v>0</v>
      </c>
      <c r="AA1458">
        <f t="shared" si="408"/>
        <v>0</v>
      </c>
      <c r="AB1458">
        <f t="shared" si="409"/>
        <v>1</v>
      </c>
      <c r="AC1458">
        <f t="shared" si="410"/>
        <v>0</v>
      </c>
      <c r="AD1458">
        <f t="shared" si="411"/>
        <v>0</v>
      </c>
      <c r="AE1458">
        <f t="shared" si="412"/>
        <v>0</v>
      </c>
    </row>
    <row r="1459" spans="1:31" x14ac:dyDescent="0.25">
      <c r="A1459" s="5">
        <v>6.8</v>
      </c>
      <c r="B1459" s="5">
        <v>0.59</v>
      </c>
      <c r="C1459" s="5">
        <v>0.1</v>
      </c>
      <c r="D1459" s="5">
        <v>1.7</v>
      </c>
      <c r="E1459" s="5">
        <v>6.3E-2</v>
      </c>
      <c r="F1459" s="5">
        <v>34</v>
      </c>
      <c r="G1459" s="5">
        <v>53</v>
      </c>
      <c r="H1459" s="5">
        <v>0.99580000000000002</v>
      </c>
      <c r="I1459" s="5">
        <v>3.41</v>
      </c>
      <c r="J1459" s="5">
        <v>0.67</v>
      </c>
      <c r="K1459" s="5">
        <v>9.6999999999999993</v>
      </c>
      <c r="L1459" s="5">
        <v>5</v>
      </c>
      <c r="N1459" s="5">
        <f t="shared" si="397"/>
        <v>0.19469026548672566</v>
      </c>
      <c r="O1459" s="5">
        <f t="shared" si="398"/>
        <v>3.0382823577071092E-4</v>
      </c>
      <c r="P1459" s="5">
        <f t="shared" si="399"/>
        <v>0.1</v>
      </c>
      <c r="Q1459">
        <f t="shared" si="400"/>
        <v>5.4794520547945202E-2</v>
      </c>
      <c r="R1459">
        <f t="shared" si="401"/>
        <v>8.5141903171953262E-2</v>
      </c>
      <c r="S1459">
        <f t="shared" si="402"/>
        <v>0.46478873239436619</v>
      </c>
      <c r="T1459">
        <f t="shared" si="403"/>
        <v>0.16607773851590105</v>
      </c>
      <c r="U1459">
        <f t="shared" si="413"/>
        <v>6.4372918978912626E-4</v>
      </c>
      <c r="V1459">
        <f t="shared" si="404"/>
        <v>0.52755905511811041</v>
      </c>
      <c r="W1459">
        <f t="shared" si="405"/>
        <v>0.20359281437125751</v>
      </c>
      <c r="X1459">
        <f t="shared" si="406"/>
        <v>1.3718868720979304E-3</v>
      </c>
      <c r="Y1459" s="5">
        <f t="shared" si="396"/>
        <v>0.4</v>
      </c>
      <c r="Z1459">
        <f t="shared" si="407"/>
        <v>0</v>
      </c>
      <c r="AA1459">
        <f t="shared" si="408"/>
        <v>0</v>
      </c>
      <c r="AB1459">
        <f t="shared" si="409"/>
        <v>1</v>
      </c>
      <c r="AC1459">
        <f t="shared" si="410"/>
        <v>0</v>
      </c>
      <c r="AD1459">
        <f t="shared" si="411"/>
        <v>0</v>
      </c>
      <c r="AE1459">
        <f t="shared" si="412"/>
        <v>0</v>
      </c>
    </row>
    <row r="1460" spans="1:31" x14ac:dyDescent="0.25">
      <c r="A1460" s="5">
        <v>7.3</v>
      </c>
      <c r="B1460" s="5">
        <v>0.48</v>
      </c>
      <c r="C1460" s="5">
        <v>0.32</v>
      </c>
      <c r="D1460" s="5">
        <v>2.1</v>
      </c>
      <c r="E1460" s="5">
        <v>6.2E-2</v>
      </c>
      <c r="F1460" s="5">
        <v>31</v>
      </c>
      <c r="G1460" s="5">
        <v>54</v>
      </c>
      <c r="H1460" s="5">
        <v>0.99728000000000006</v>
      </c>
      <c r="I1460" s="5">
        <v>3.3</v>
      </c>
      <c r="J1460" s="5">
        <v>0.65</v>
      </c>
      <c r="K1460" s="5">
        <v>10</v>
      </c>
      <c r="L1460" s="5">
        <v>7</v>
      </c>
      <c r="N1460" s="5">
        <f t="shared" si="397"/>
        <v>0.23893805309734514</v>
      </c>
      <c r="O1460" s="5">
        <f t="shared" si="398"/>
        <v>7.764499358584835E-4</v>
      </c>
      <c r="P1460" s="5">
        <f t="shared" si="399"/>
        <v>0.32</v>
      </c>
      <c r="Q1460">
        <f t="shared" si="400"/>
        <v>8.2191780821917818E-2</v>
      </c>
      <c r="R1460">
        <f t="shared" si="401"/>
        <v>8.3472454090150264E-2</v>
      </c>
      <c r="S1460">
        <f t="shared" si="402"/>
        <v>0.42253521126760563</v>
      </c>
      <c r="T1460">
        <f t="shared" si="403"/>
        <v>0.16961130742049471</v>
      </c>
      <c r="U1460">
        <f t="shared" si="413"/>
        <v>8.0799112097669967E-4</v>
      </c>
      <c r="V1460">
        <f t="shared" si="404"/>
        <v>0.44094488188976361</v>
      </c>
      <c r="W1460">
        <f t="shared" si="405"/>
        <v>0.19161676646706588</v>
      </c>
      <c r="X1460">
        <f t="shared" si="406"/>
        <v>1.6884761502743769E-3</v>
      </c>
      <c r="Y1460" s="5">
        <f t="shared" si="396"/>
        <v>0.8</v>
      </c>
      <c r="Z1460">
        <f t="shared" si="407"/>
        <v>0</v>
      </c>
      <c r="AA1460">
        <f t="shared" si="408"/>
        <v>0</v>
      </c>
      <c r="AB1460">
        <f t="shared" si="409"/>
        <v>0</v>
      </c>
      <c r="AC1460">
        <f t="shared" si="410"/>
        <v>0</v>
      </c>
      <c r="AD1460">
        <f t="shared" si="411"/>
        <v>1</v>
      </c>
      <c r="AE1460">
        <f t="shared" si="412"/>
        <v>0</v>
      </c>
    </row>
    <row r="1461" spans="1:31" x14ac:dyDescent="0.25">
      <c r="A1461" s="5">
        <v>6.7</v>
      </c>
      <c r="B1461" s="5">
        <v>1.04</v>
      </c>
      <c r="C1461" s="5">
        <v>0.08</v>
      </c>
      <c r="D1461" s="5">
        <v>2.2999999999999998</v>
      </c>
      <c r="E1461" s="5">
        <v>6.7000000000000004E-2</v>
      </c>
      <c r="F1461" s="5">
        <v>19</v>
      </c>
      <c r="G1461" s="5">
        <v>32</v>
      </c>
      <c r="H1461" s="5">
        <v>0.99648000000000003</v>
      </c>
      <c r="I1461" s="5">
        <v>3.52</v>
      </c>
      <c r="J1461" s="5">
        <v>0.56999999999999995</v>
      </c>
      <c r="K1461" s="5">
        <v>11</v>
      </c>
      <c r="L1461" s="5">
        <v>4</v>
      </c>
      <c r="N1461" s="5">
        <f t="shared" si="397"/>
        <v>0.18584070796460181</v>
      </c>
      <c r="O1461" s="5">
        <f t="shared" si="398"/>
        <v>3.0382823577071092E-4</v>
      </c>
      <c r="P1461" s="5">
        <f t="shared" si="399"/>
        <v>0.08</v>
      </c>
      <c r="Q1461">
        <f t="shared" si="400"/>
        <v>9.5890410958904104E-2</v>
      </c>
      <c r="R1461">
        <f t="shared" si="401"/>
        <v>9.1819699499165297E-2</v>
      </c>
      <c r="S1461">
        <f t="shared" si="402"/>
        <v>0.25352112676056338</v>
      </c>
      <c r="T1461">
        <f t="shared" si="403"/>
        <v>9.187279151943463E-2</v>
      </c>
      <c r="U1461">
        <f t="shared" si="413"/>
        <v>7.1920088790233534E-4</v>
      </c>
      <c r="V1461">
        <f t="shared" si="404"/>
        <v>0.61417322834645671</v>
      </c>
      <c r="W1461">
        <f t="shared" si="405"/>
        <v>0.14371257485029937</v>
      </c>
      <c r="X1461">
        <f t="shared" si="406"/>
        <v>2.7437737441958626E-3</v>
      </c>
      <c r="Y1461" s="5">
        <f t="shared" si="396"/>
        <v>0.2</v>
      </c>
      <c r="Z1461">
        <f t="shared" si="407"/>
        <v>0</v>
      </c>
      <c r="AA1461">
        <f t="shared" si="408"/>
        <v>1</v>
      </c>
      <c r="AB1461">
        <f t="shared" si="409"/>
        <v>0</v>
      </c>
      <c r="AC1461">
        <f t="shared" si="410"/>
        <v>0</v>
      </c>
      <c r="AD1461">
        <f t="shared" si="411"/>
        <v>0</v>
      </c>
      <c r="AE1461">
        <f t="shared" si="412"/>
        <v>0</v>
      </c>
    </row>
    <row r="1462" spans="1:31" x14ac:dyDescent="0.25">
      <c r="A1462" s="5">
        <v>7.3</v>
      </c>
      <c r="B1462" s="5">
        <v>0.48</v>
      </c>
      <c r="C1462" s="5">
        <v>0.32</v>
      </c>
      <c r="D1462" s="5">
        <v>2.1</v>
      </c>
      <c r="E1462" s="5">
        <v>6.2E-2</v>
      </c>
      <c r="F1462" s="5">
        <v>31</v>
      </c>
      <c r="G1462" s="5">
        <v>54</v>
      </c>
      <c r="H1462" s="5">
        <v>0.99728000000000006</v>
      </c>
      <c r="I1462" s="5">
        <v>3.3</v>
      </c>
      <c r="J1462" s="5">
        <v>0.65</v>
      </c>
      <c r="K1462" s="5">
        <v>10</v>
      </c>
      <c r="L1462" s="5">
        <v>7</v>
      </c>
      <c r="N1462" s="5">
        <f t="shared" si="397"/>
        <v>0.23893805309734514</v>
      </c>
      <c r="O1462" s="5">
        <f t="shared" si="398"/>
        <v>7.2581189656336503E-4</v>
      </c>
      <c r="P1462" s="5">
        <f t="shared" si="399"/>
        <v>0.32</v>
      </c>
      <c r="Q1462">
        <f t="shared" si="400"/>
        <v>8.2191780821917818E-2</v>
      </c>
      <c r="R1462">
        <f t="shared" si="401"/>
        <v>8.3472454090150264E-2</v>
      </c>
      <c r="S1462">
        <f t="shared" si="402"/>
        <v>0.42253521126760563</v>
      </c>
      <c r="T1462">
        <f t="shared" si="403"/>
        <v>0.16961130742049471</v>
      </c>
      <c r="U1462">
        <f t="shared" si="413"/>
        <v>8.0799112097669967E-4</v>
      </c>
      <c r="V1462">
        <f t="shared" si="404"/>
        <v>0.44094488188976361</v>
      </c>
      <c r="W1462">
        <f t="shared" si="405"/>
        <v>0.19161676646706588</v>
      </c>
      <c r="X1462">
        <f t="shared" si="406"/>
        <v>1.6884761502743769E-3</v>
      </c>
      <c r="Y1462" s="5">
        <f t="shared" si="396"/>
        <v>0.8</v>
      </c>
      <c r="Z1462">
        <f t="shared" si="407"/>
        <v>0</v>
      </c>
      <c r="AA1462">
        <f t="shared" si="408"/>
        <v>0</v>
      </c>
      <c r="AB1462">
        <f t="shared" si="409"/>
        <v>0</v>
      </c>
      <c r="AC1462">
        <f t="shared" si="410"/>
        <v>0</v>
      </c>
      <c r="AD1462">
        <f t="shared" si="411"/>
        <v>1</v>
      </c>
      <c r="AE1462">
        <f t="shared" si="412"/>
        <v>0</v>
      </c>
    </row>
    <row r="1463" spans="1:31" x14ac:dyDescent="0.25">
      <c r="A1463" s="5">
        <v>7.3</v>
      </c>
      <c r="B1463" s="5">
        <v>0.98</v>
      </c>
      <c r="C1463" s="5">
        <v>0.05</v>
      </c>
      <c r="D1463" s="5">
        <v>2.1</v>
      </c>
      <c r="E1463" s="5">
        <v>6.0999999999999999E-2</v>
      </c>
      <c r="F1463" s="5">
        <v>20</v>
      </c>
      <c r="G1463" s="5">
        <v>49</v>
      </c>
      <c r="H1463" s="5">
        <v>0.99704999999999999</v>
      </c>
      <c r="I1463" s="5">
        <v>3.31</v>
      </c>
      <c r="J1463" s="5">
        <v>0.55000000000000004</v>
      </c>
      <c r="K1463" s="5">
        <v>9.6999999999999993</v>
      </c>
      <c r="L1463" s="5">
        <v>3</v>
      </c>
      <c r="N1463" s="5">
        <f t="shared" si="397"/>
        <v>0.23893805309734514</v>
      </c>
      <c r="O1463" s="5">
        <f t="shared" si="398"/>
        <v>4.8106137330362561E-4</v>
      </c>
      <c r="P1463" s="5">
        <f t="shared" si="399"/>
        <v>0.05</v>
      </c>
      <c r="Q1463">
        <f t="shared" si="400"/>
        <v>8.2191780821917818E-2</v>
      </c>
      <c r="R1463">
        <f t="shared" si="401"/>
        <v>8.1803005008347252E-2</v>
      </c>
      <c r="S1463">
        <f t="shared" si="402"/>
        <v>0.26760563380281688</v>
      </c>
      <c r="T1463">
        <f t="shared" si="403"/>
        <v>0.1519434628975265</v>
      </c>
      <c r="U1463">
        <f t="shared" si="413"/>
        <v>7.8246392896781365E-4</v>
      </c>
      <c r="V1463">
        <f t="shared" si="404"/>
        <v>0.44881889763779531</v>
      </c>
      <c r="W1463">
        <f t="shared" si="405"/>
        <v>0.1317365269461078</v>
      </c>
      <c r="X1463">
        <f t="shared" si="406"/>
        <v>1.3718868720979304E-3</v>
      </c>
      <c r="Y1463" s="5">
        <f t="shared" si="396"/>
        <v>0</v>
      </c>
      <c r="Z1463">
        <f t="shared" si="407"/>
        <v>1</v>
      </c>
      <c r="AA1463">
        <f t="shared" si="408"/>
        <v>0</v>
      </c>
      <c r="AB1463">
        <f t="shared" si="409"/>
        <v>0</v>
      </c>
      <c r="AC1463">
        <f t="shared" si="410"/>
        <v>0</v>
      </c>
      <c r="AD1463">
        <f t="shared" si="411"/>
        <v>0</v>
      </c>
      <c r="AE1463">
        <f t="shared" si="412"/>
        <v>0</v>
      </c>
    </row>
    <row r="1464" spans="1:31" x14ac:dyDescent="0.25">
      <c r="A1464" s="5">
        <v>10</v>
      </c>
      <c r="B1464" s="5">
        <v>0.69</v>
      </c>
      <c r="C1464" s="5">
        <v>0.11</v>
      </c>
      <c r="D1464" s="5">
        <v>1.4</v>
      </c>
      <c r="E1464" s="5">
        <v>8.4000000000000005E-2</v>
      </c>
      <c r="F1464" s="5">
        <v>8</v>
      </c>
      <c r="G1464" s="5">
        <v>24</v>
      </c>
      <c r="H1464" s="5">
        <v>0.99578</v>
      </c>
      <c r="I1464" s="5">
        <v>2.88</v>
      </c>
      <c r="J1464" s="5">
        <v>0.47</v>
      </c>
      <c r="K1464" s="5">
        <v>9.6999999999999993</v>
      </c>
      <c r="L1464" s="5">
        <v>5</v>
      </c>
      <c r="N1464" s="5">
        <f t="shared" si="397"/>
        <v>0.47787610619469029</v>
      </c>
      <c r="O1464" s="5">
        <f t="shared" si="398"/>
        <v>4.8950104651947874E-4</v>
      </c>
      <c r="P1464" s="5">
        <f t="shared" si="399"/>
        <v>0.11</v>
      </c>
      <c r="Q1464">
        <f t="shared" si="400"/>
        <v>3.4246575342465745E-2</v>
      </c>
      <c r="R1464">
        <f t="shared" si="401"/>
        <v>0.12020033388981638</v>
      </c>
      <c r="S1464">
        <f t="shared" si="402"/>
        <v>9.8591549295774641E-2</v>
      </c>
      <c r="T1464">
        <f t="shared" si="403"/>
        <v>6.3604240282685506E-2</v>
      </c>
      <c r="U1464">
        <f t="shared" si="413"/>
        <v>6.4150943396226495E-4</v>
      </c>
      <c r="V1464">
        <f t="shared" si="404"/>
        <v>0.11023622047244074</v>
      </c>
      <c r="W1464">
        <f t="shared" si="405"/>
        <v>8.3832335329341298E-2</v>
      </c>
      <c r="X1464">
        <f t="shared" si="406"/>
        <v>1.3718868720979304E-3</v>
      </c>
      <c r="Y1464" s="5">
        <f t="shared" si="396"/>
        <v>0.4</v>
      </c>
      <c r="Z1464">
        <f t="shared" si="407"/>
        <v>0</v>
      </c>
      <c r="AA1464">
        <f t="shared" si="408"/>
        <v>0</v>
      </c>
      <c r="AB1464">
        <f t="shared" si="409"/>
        <v>1</v>
      </c>
      <c r="AC1464">
        <f t="shared" si="410"/>
        <v>0</v>
      </c>
      <c r="AD1464">
        <f t="shared" si="411"/>
        <v>0</v>
      </c>
      <c r="AE1464">
        <f t="shared" si="412"/>
        <v>0</v>
      </c>
    </row>
    <row r="1465" spans="1:31" x14ac:dyDescent="0.25">
      <c r="A1465" s="5">
        <v>6.7</v>
      </c>
      <c r="B1465" s="5">
        <v>0.7</v>
      </c>
      <c r="C1465" s="5">
        <v>0.08</v>
      </c>
      <c r="D1465" s="5">
        <v>3.75</v>
      </c>
      <c r="E1465" s="5">
        <v>6.7000000000000004E-2</v>
      </c>
      <c r="F1465" s="5">
        <v>8</v>
      </c>
      <c r="G1465" s="5">
        <v>16</v>
      </c>
      <c r="H1465" s="5">
        <v>0.99334</v>
      </c>
      <c r="I1465" s="5">
        <v>3.43</v>
      </c>
      <c r="J1465" s="5">
        <v>0.52</v>
      </c>
      <c r="K1465" s="5">
        <v>12.6</v>
      </c>
      <c r="L1465" s="5">
        <v>5</v>
      </c>
      <c r="N1465" s="5">
        <f t="shared" si="397"/>
        <v>0.18584070796460181</v>
      </c>
      <c r="O1465" s="5">
        <f t="shared" si="398"/>
        <v>1.9411248396462085E-4</v>
      </c>
      <c r="P1465" s="5">
        <f t="shared" si="399"/>
        <v>0.08</v>
      </c>
      <c r="Q1465">
        <f t="shared" si="400"/>
        <v>0.1952054794520548</v>
      </c>
      <c r="R1465">
        <f t="shared" si="401"/>
        <v>9.1819699499165297E-2</v>
      </c>
      <c r="S1465">
        <f t="shared" si="402"/>
        <v>9.8591549295774641E-2</v>
      </c>
      <c r="T1465">
        <f t="shared" si="403"/>
        <v>3.5335689045936397E-2</v>
      </c>
      <c r="U1465">
        <f t="shared" si="413"/>
        <v>3.7069922308546167E-4</v>
      </c>
      <c r="V1465">
        <f t="shared" si="404"/>
        <v>0.54330708661417337</v>
      </c>
      <c r="W1465">
        <f t="shared" si="405"/>
        <v>0.11377245508982037</v>
      </c>
      <c r="X1465">
        <f t="shared" si="406"/>
        <v>4.4322498944702401E-3</v>
      </c>
      <c r="Y1465" s="5">
        <f t="shared" si="396"/>
        <v>0.4</v>
      </c>
      <c r="Z1465">
        <f t="shared" si="407"/>
        <v>0</v>
      </c>
      <c r="AA1465">
        <f t="shared" si="408"/>
        <v>0</v>
      </c>
      <c r="AB1465">
        <f t="shared" si="409"/>
        <v>1</v>
      </c>
      <c r="AC1465">
        <f t="shared" si="410"/>
        <v>0</v>
      </c>
      <c r="AD1465">
        <f t="shared" si="411"/>
        <v>0</v>
      </c>
      <c r="AE1465">
        <f t="shared" si="412"/>
        <v>0</v>
      </c>
    </row>
    <row r="1466" spans="1:31" x14ac:dyDescent="0.25">
      <c r="A1466" s="5">
        <v>7.6</v>
      </c>
      <c r="B1466" s="5">
        <v>0.35</v>
      </c>
      <c r="C1466" s="5">
        <v>0.6</v>
      </c>
      <c r="D1466" s="5">
        <v>2.6</v>
      </c>
      <c r="E1466" s="5">
        <v>7.2999999999999995E-2</v>
      </c>
      <c r="F1466" s="5">
        <v>23</v>
      </c>
      <c r="G1466" s="5">
        <v>44</v>
      </c>
      <c r="H1466" s="5">
        <v>0.99656</v>
      </c>
      <c r="I1466" s="5">
        <v>3.38</v>
      </c>
      <c r="J1466" s="5">
        <v>0.79</v>
      </c>
      <c r="K1466" s="5">
        <v>11.1</v>
      </c>
      <c r="L1466" s="5">
        <v>6</v>
      </c>
      <c r="N1466" s="5">
        <f t="shared" si="397"/>
        <v>0.26548672566371678</v>
      </c>
      <c r="O1466" s="5">
        <f t="shared" si="398"/>
        <v>4.0510431436094791E-4</v>
      </c>
      <c r="P1466" s="5">
        <f t="shared" si="399"/>
        <v>0.6</v>
      </c>
      <c r="Q1466">
        <f t="shared" si="400"/>
        <v>0.11643835616438358</v>
      </c>
      <c r="R1466">
        <f t="shared" si="401"/>
        <v>0.1018363939899833</v>
      </c>
      <c r="S1466">
        <f t="shared" si="402"/>
        <v>0.30985915492957744</v>
      </c>
      <c r="T1466">
        <f t="shared" si="403"/>
        <v>0.13427561837455831</v>
      </c>
      <c r="U1466">
        <f t="shared" si="413"/>
        <v>7.2807991120976809E-4</v>
      </c>
      <c r="V1466">
        <f t="shared" si="404"/>
        <v>0.50393700787401563</v>
      </c>
      <c r="W1466">
        <f t="shared" si="405"/>
        <v>0.27544910179640719</v>
      </c>
      <c r="X1466">
        <f t="shared" si="406"/>
        <v>2.8493035035880112E-3</v>
      </c>
      <c r="Y1466" s="5">
        <f t="shared" ref="Y1466:Y1529" si="414">(L1466-3)/(8-3)</f>
        <v>0.6</v>
      </c>
      <c r="Z1466">
        <f t="shared" si="407"/>
        <v>0</v>
      </c>
      <c r="AA1466">
        <f t="shared" si="408"/>
        <v>0</v>
      </c>
      <c r="AB1466">
        <f t="shared" si="409"/>
        <v>0</v>
      </c>
      <c r="AC1466">
        <f t="shared" si="410"/>
        <v>1</v>
      </c>
      <c r="AD1466">
        <f t="shared" si="411"/>
        <v>0</v>
      </c>
      <c r="AE1466">
        <f t="shared" si="412"/>
        <v>0</v>
      </c>
    </row>
    <row r="1467" spans="1:31" x14ac:dyDescent="0.25">
      <c r="A1467" s="5">
        <v>6.1</v>
      </c>
      <c r="B1467" s="5">
        <v>0.6</v>
      </c>
      <c r="C1467" s="5">
        <v>0.08</v>
      </c>
      <c r="D1467" s="5">
        <v>1.8</v>
      </c>
      <c r="E1467" s="5">
        <v>7.0999999999999994E-2</v>
      </c>
      <c r="F1467" s="5">
        <v>14</v>
      </c>
      <c r="G1467" s="5">
        <v>45</v>
      </c>
      <c r="H1467" s="5">
        <v>0.99336000000000002</v>
      </c>
      <c r="I1467" s="5">
        <v>3.38</v>
      </c>
      <c r="J1467" s="5">
        <v>0.54</v>
      </c>
      <c r="K1467" s="5">
        <v>11</v>
      </c>
      <c r="L1467" s="5">
        <v>5</v>
      </c>
      <c r="N1467" s="5">
        <f t="shared" ref="N1467:N1530" si="415">(A1467-4.6)/(15.9-4.6)</f>
        <v>0.13274336283185839</v>
      </c>
      <c r="O1467" s="5">
        <f t="shared" ref="O1467:O1530" si="416">(B1468-0.12)/(1185-0.12)</f>
        <v>3.2070758220241707E-4</v>
      </c>
      <c r="P1467" s="5">
        <f t="shared" ref="P1467:P1530" si="417">(C1467-0)/(1-0)</f>
        <v>0.08</v>
      </c>
      <c r="Q1467">
        <f t="shared" ref="Q1467:Q1530" si="418">(D1467-0.9)/(15.5-0.9)</f>
        <v>6.164383561643836E-2</v>
      </c>
      <c r="R1467">
        <f t="shared" ref="R1467:R1530" si="419">(E1467-0.012)/(0.611-0.012)</f>
        <v>9.849749582637729E-2</v>
      </c>
      <c r="S1467">
        <f t="shared" ref="S1467:S1530" si="420">(F1467-1)/(72-1)</f>
        <v>0.18309859154929578</v>
      </c>
      <c r="T1467">
        <f t="shared" ref="T1467:T1530" si="421">(G1467-6)/(289-6)</f>
        <v>0.13780918727915195</v>
      </c>
      <c r="U1467">
        <f t="shared" si="413"/>
        <v>3.7291897891232292E-4</v>
      </c>
      <c r="V1467">
        <f t="shared" ref="V1467:V1530" si="422">(I1467-2.74)/(4.01-2.74)</f>
        <v>0.50393700787401563</v>
      </c>
      <c r="W1467">
        <f t="shared" ref="W1467:W1530" si="423">(J1467-0.33)/(2-0.33)</f>
        <v>0.125748502994012</v>
      </c>
      <c r="X1467">
        <f t="shared" ref="X1467:X1530" si="424">(K1467-8.4)/(956-8.4)</f>
        <v>2.7437737441958626E-3</v>
      </c>
      <c r="Y1467" s="5">
        <f t="shared" si="414"/>
        <v>0.4</v>
      </c>
      <c r="Z1467">
        <f t="shared" ref="Z1467:Z1530" si="425">IF(L1467=3,1,0)</f>
        <v>0</v>
      </c>
      <c r="AA1467">
        <f t="shared" ref="AA1467:AA1530" si="426">IF(L1467=4,1,0)</f>
        <v>0</v>
      </c>
      <c r="AB1467">
        <f t="shared" ref="AB1467:AB1530" si="427">IF(L1467=5,1,0)</f>
        <v>1</v>
      </c>
      <c r="AC1467">
        <f t="shared" ref="AC1467:AC1530" si="428">IF(L1467=6,1,0)</f>
        <v>0</v>
      </c>
      <c r="AD1467">
        <f t="shared" ref="AD1467:AD1530" si="429">IF(L1467=7,1,0)</f>
        <v>0</v>
      </c>
      <c r="AE1467">
        <f t="shared" ref="AE1467:AE1530" si="430">IF(L1467=8,1,0)</f>
        <v>0</v>
      </c>
    </row>
    <row r="1468" spans="1:31" x14ac:dyDescent="0.25">
      <c r="A1468" s="5">
        <v>9.9</v>
      </c>
      <c r="B1468" s="5">
        <v>0.5</v>
      </c>
      <c r="C1468" s="5">
        <v>0.5</v>
      </c>
      <c r="D1468" s="5">
        <v>13.8</v>
      </c>
      <c r="E1468" s="5">
        <v>0.20499999999999999</v>
      </c>
      <c r="F1468" s="5">
        <v>48</v>
      </c>
      <c r="G1468" s="5">
        <v>82</v>
      </c>
      <c r="H1468" s="5">
        <v>100242</v>
      </c>
      <c r="I1468" s="5">
        <v>3.16</v>
      </c>
      <c r="J1468" s="5">
        <v>0.75</v>
      </c>
      <c r="K1468" s="5">
        <v>8.8000000000000007</v>
      </c>
      <c r="L1468" s="5">
        <v>5</v>
      </c>
      <c r="N1468" s="5">
        <f t="shared" si="415"/>
        <v>0.46902654867256638</v>
      </c>
      <c r="O1468" s="5">
        <f t="shared" si="416"/>
        <v>2.9538856255485784E-4</v>
      </c>
      <c r="P1468" s="5">
        <f t="shared" si="417"/>
        <v>0.5</v>
      </c>
      <c r="Q1468">
        <f t="shared" si="418"/>
        <v>0.88356164383561653</v>
      </c>
      <c r="R1468">
        <f t="shared" si="419"/>
        <v>0.32220367278797996</v>
      </c>
      <c r="S1468">
        <f t="shared" si="420"/>
        <v>0.6619718309859155</v>
      </c>
      <c r="T1468">
        <f t="shared" si="421"/>
        <v>0.26855123674911663</v>
      </c>
      <c r="U1468">
        <f t="shared" si="413"/>
        <v>11125.528301886792</v>
      </c>
      <c r="V1468">
        <f t="shared" si="422"/>
        <v>0.33070866141732291</v>
      </c>
      <c r="W1468">
        <f t="shared" si="423"/>
        <v>0.25149700598802394</v>
      </c>
      <c r="X1468">
        <f t="shared" si="424"/>
        <v>4.2211903756859471E-4</v>
      </c>
      <c r="Y1468" s="5">
        <f t="shared" si="414"/>
        <v>0.4</v>
      </c>
      <c r="Z1468">
        <f t="shared" si="425"/>
        <v>0</v>
      </c>
      <c r="AA1468">
        <f t="shared" si="426"/>
        <v>0</v>
      </c>
      <c r="AB1468">
        <f t="shared" si="427"/>
        <v>1</v>
      </c>
      <c r="AC1468">
        <f t="shared" si="428"/>
        <v>0</v>
      </c>
      <c r="AD1468">
        <f t="shared" si="429"/>
        <v>0</v>
      </c>
      <c r="AE1468">
        <f t="shared" si="430"/>
        <v>0</v>
      </c>
    </row>
    <row r="1469" spans="1:31" x14ac:dyDescent="0.25">
      <c r="A1469" s="5">
        <v>5.3</v>
      </c>
      <c r="B1469" s="5">
        <v>0.47</v>
      </c>
      <c r="C1469" s="5">
        <v>0.11</v>
      </c>
      <c r="D1469" s="5">
        <v>2.2000000000000002</v>
      </c>
      <c r="E1469" s="5">
        <v>4.8000000000000001E-2</v>
      </c>
      <c r="F1469" s="5">
        <v>16</v>
      </c>
      <c r="G1469" s="5">
        <v>89</v>
      </c>
      <c r="H1469" s="5">
        <v>0.99182000000000003</v>
      </c>
      <c r="I1469" s="5">
        <v>3.54</v>
      </c>
      <c r="J1469" s="5">
        <v>0.88</v>
      </c>
      <c r="K1469" s="5"/>
      <c r="L1469" s="5">
        <v>7</v>
      </c>
      <c r="N1469" s="5">
        <f t="shared" si="415"/>
        <v>6.194690265486727E-2</v>
      </c>
      <c r="O1469" s="5">
        <f t="shared" si="416"/>
        <v>3.2070758220241707E-4</v>
      </c>
      <c r="P1469" s="5">
        <f t="shared" si="417"/>
        <v>0.11</v>
      </c>
      <c r="Q1469">
        <f t="shared" si="418"/>
        <v>8.9041095890410982E-2</v>
      </c>
      <c r="R1469">
        <f t="shared" si="419"/>
        <v>6.010016694490819E-2</v>
      </c>
      <c r="S1469">
        <f t="shared" si="420"/>
        <v>0.21126760563380281</v>
      </c>
      <c r="T1469">
        <f t="shared" si="421"/>
        <v>0.29328621908127206</v>
      </c>
      <c r="U1469">
        <f t="shared" si="413"/>
        <v>2.0199778024417801E-4</v>
      </c>
      <c r="V1469">
        <f t="shared" si="422"/>
        <v>0.62992125984251979</v>
      </c>
      <c r="W1469">
        <f t="shared" si="423"/>
        <v>0.3293413173652695</v>
      </c>
      <c r="X1469">
        <f t="shared" si="424"/>
        <v>-8.864499788940482E-3</v>
      </c>
      <c r="Y1469" s="5">
        <f t="shared" si="414"/>
        <v>0.8</v>
      </c>
      <c r="Z1469">
        <f t="shared" si="425"/>
        <v>0</v>
      </c>
      <c r="AA1469">
        <f t="shared" si="426"/>
        <v>0</v>
      </c>
      <c r="AB1469">
        <f t="shared" si="427"/>
        <v>0</v>
      </c>
      <c r="AC1469">
        <f t="shared" si="428"/>
        <v>0</v>
      </c>
      <c r="AD1469">
        <f t="shared" si="429"/>
        <v>1</v>
      </c>
      <c r="AE1469">
        <f t="shared" si="430"/>
        <v>0</v>
      </c>
    </row>
    <row r="1470" spans="1:31" x14ac:dyDescent="0.25">
      <c r="A1470" s="5">
        <v>9.9</v>
      </c>
      <c r="B1470" s="5">
        <v>0.5</v>
      </c>
      <c r="C1470" s="5">
        <v>0.5</v>
      </c>
      <c r="D1470" s="5">
        <v>13.8</v>
      </c>
      <c r="E1470" s="5">
        <v>0.20499999999999999</v>
      </c>
      <c r="F1470" s="5">
        <v>48</v>
      </c>
      <c r="G1470" s="5">
        <v>82</v>
      </c>
      <c r="H1470" s="5">
        <v>100242</v>
      </c>
      <c r="I1470" s="5">
        <v>3.16</v>
      </c>
      <c r="J1470" s="5">
        <v>0.75</v>
      </c>
      <c r="K1470" s="5">
        <v>8.8000000000000007</v>
      </c>
      <c r="L1470" s="5">
        <v>5</v>
      </c>
      <c r="N1470" s="5">
        <f t="shared" si="415"/>
        <v>0.46902654867256638</v>
      </c>
      <c r="O1470" s="5">
        <f t="shared" si="416"/>
        <v>2.9538856255485784E-4</v>
      </c>
      <c r="P1470" s="5">
        <f t="shared" si="417"/>
        <v>0.5</v>
      </c>
      <c r="Q1470">
        <f t="shared" si="418"/>
        <v>0.88356164383561653</v>
      </c>
      <c r="R1470">
        <f t="shared" si="419"/>
        <v>0.32220367278797996</v>
      </c>
      <c r="S1470">
        <f t="shared" si="420"/>
        <v>0.6619718309859155</v>
      </c>
      <c r="T1470">
        <f t="shared" si="421"/>
        <v>0.26855123674911663</v>
      </c>
      <c r="U1470">
        <f t="shared" si="413"/>
        <v>11125.528301886792</v>
      </c>
      <c r="V1470">
        <f t="shared" si="422"/>
        <v>0.33070866141732291</v>
      </c>
      <c r="W1470">
        <f t="shared" si="423"/>
        <v>0.25149700598802394</v>
      </c>
      <c r="X1470">
        <f t="shared" si="424"/>
        <v>4.2211903756859471E-4</v>
      </c>
      <c r="Y1470" s="5">
        <f t="shared" si="414"/>
        <v>0.4</v>
      </c>
      <c r="Z1470">
        <f t="shared" si="425"/>
        <v>0</v>
      </c>
      <c r="AA1470">
        <f t="shared" si="426"/>
        <v>0</v>
      </c>
      <c r="AB1470">
        <f t="shared" si="427"/>
        <v>1</v>
      </c>
      <c r="AC1470">
        <f t="shared" si="428"/>
        <v>0</v>
      </c>
      <c r="AD1470">
        <f t="shared" si="429"/>
        <v>0</v>
      </c>
      <c r="AE1470">
        <f t="shared" si="430"/>
        <v>0</v>
      </c>
    </row>
    <row r="1471" spans="1:31" x14ac:dyDescent="0.25">
      <c r="A1471" s="5">
        <v>5.3</v>
      </c>
      <c r="B1471" s="5">
        <v>0.47</v>
      </c>
      <c r="C1471" s="5">
        <v>0.11</v>
      </c>
      <c r="D1471" s="5">
        <v>2.2000000000000002</v>
      </c>
      <c r="E1471" s="5">
        <v>4.8000000000000001E-2</v>
      </c>
      <c r="F1471" s="5">
        <v>16</v>
      </c>
      <c r="G1471" s="5">
        <v>89</v>
      </c>
      <c r="H1471" s="5">
        <v>0.99182000000000003</v>
      </c>
      <c r="I1471" s="5">
        <v>3.54</v>
      </c>
      <c r="J1471" s="5">
        <v>0.88</v>
      </c>
      <c r="K1471" s="5">
        <v>13.6</v>
      </c>
      <c r="L1471" s="5">
        <v>7</v>
      </c>
      <c r="N1471" s="5">
        <f t="shared" si="415"/>
        <v>6.194690265486727E-2</v>
      </c>
      <c r="O1471" s="5">
        <f t="shared" si="416"/>
        <v>6.3719532779690769E-4</v>
      </c>
      <c r="P1471" s="5">
        <f t="shared" si="417"/>
        <v>0.11</v>
      </c>
      <c r="Q1471">
        <f t="shared" si="418"/>
        <v>8.9041095890410982E-2</v>
      </c>
      <c r="R1471">
        <f t="shared" si="419"/>
        <v>6.010016694490819E-2</v>
      </c>
      <c r="S1471">
        <f t="shared" si="420"/>
        <v>0.21126760563380281</v>
      </c>
      <c r="T1471">
        <f t="shared" si="421"/>
        <v>0.29328621908127206</v>
      </c>
      <c r="U1471">
        <f t="shared" si="413"/>
        <v>2.0199778024417801E-4</v>
      </c>
      <c r="V1471">
        <f t="shared" si="422"/>
        <v>0.62992125984251979</v>
      </c>
      <c r="W1471">
        <f t="shared" si="423"/>
        <v>0.3293413173652695</v>
      </c>
      <c r="X1471">
        <f t="shared" si="424"/>
        <v>5.4875474883917252E-3</v>
      </c>
      <c r="Y1471" s="5">
        <f t="shared" si="414"/>
        <v>0.8</v>
      </c>
      <c r="Z1471">
        <f t="shared" si="425"/>
        <v>0</v>
      </c>
      <c r="AA1471">
        <f t="shared" si="426"/>
        <v>0</v>
      </c>
      <c r="AB1471">
        <f t="shared" si="427"/>
        <v>0</v>
      </c>
      <c r="AC1471">
        <f t="shared" si="428"/>
        <v>0</v>
      </c>
      <c r="AD1471">
        <f t="shared" si="429"/>
        <v>1</v>
      </c>
      <c r="AE1471">
        <f t="shared" si="430"/>
        <v>0</v>
      </c>
    </row>
    <row r="1472" spans="1:31" x14ac:dyDescent="0.25">
      <c r="A1472" s="5">
        <v>7.1</v>
      </c>
      <c r="B1472" s="5">
        <v>0.875</v>
      </c>
      <c r="C1472" s="5">
        <v>0.05</v>
      </c>
      <c r="D1472" s="5">
        <v>5.7</v>
      </c>
      <c r="E1472" s="5">
        <v>8.2000000000000003E-2</v>
      </c>
      <c r="F1472" s="5">
        <v>3</v>
      </c>
      <c r="G1472" s="5">
        <v>14</v>
      </c>
      <c r="H1472" s="5">
        <v>0.99807999999999997</v>
      </c>
      <c r="I1472" s="5">
        <v>3.4</v>
      </c>
      <c r="J1472" s="5">
        <v>0.52</v>
      </c>
      <c r="K1472" s="5">
        <v>10.199999999999999</v>
      </c>
      <c r="L1472" s="5">
        <v>3</v>
      </c>
      <c r="N1472" s="5">
        <f t="shared" si="415"/>
        <v>0.22123893805309733</v>
      </c>
      <c r="O1472" s="5">
        <f t="shared" si="416"/>
        <v>1.3503477145364933E-4</v>
      </c>
      <c r="P1472" s="5">
        <f t="shared" si="417"/>
        <v>0.05</v>
      </c>
      <c r="Q1472">
        <f t="shared" si="418"/>
        <v>0.32876712328767121</v>
      </c>
      <c r="R1472">
        <f t="shared" si="419"/>
        <v>0.11686143572621037</v>
      </c>
      <c r="S1472">
        <f t="shared" si="420"/>
        <v>2.8169014084507043E-2</v>
      </c>
      <c r="T1472">
        <f t="shared" si="421"/>
        <v>2.8268551236749116E-2</v>
      </c>
      <c r="U1472">
        <f t="shared" si="413"/>
        <v>8.9678135405105175E-4</v>
      </c>
      <c r="V1472">
        <f t="shared" si="422"/>
        <v>0.51968503937007871</v>
      </c>
      <c r="W1472">
        <f t="shared" si="423"/>
        <v>0.11377245508982037</v>
      </c>
      <c r="X1472">
        <f t="shared" si="424"/>
        <v>1.8995356690586734E-3</v>
      </c>
      <c r="Y1472" s="5">
        <f t="shared" si="414"/>
        <v>0</v>
      </c>
      <c r="Z1472">
        <f t="shared" si="425"/>
        <v>1</v>
      </c>
      <c r="AA1472">
        <f t="shared" si="426"/>
        <v>0</v>
      </c>
      <c r="AB1472">
        <f t="shared" si="427"/>
        <v>0</v>
      </c>
      <c r="AC1472">
        <f t="shared" si="428"/>
        <v>0</v>
      </c>
      <c r="AD1472">
        <f t="shared" si="429"/>
        <v>0</v>
      </c>
      <c r="AE1472">
        <f t="shared" si="430"/>
        <v>0</v>
      </c>
    </row>
    <row r="1473" spans="1:31" x14ac:dyDescent="0.25">
      <c r="A1473" s="5">
        <v>8.1999999999999993</v>
      </c>
      <c r="B1473" s="5">
        <v>0.28000000000000003</v>
      </c>
      <c r="C1473" s="5">
        <v>0.6</v>
      </c>
      <c r="D1473" s="5">
        <v>3</v>
      </c>
      <c r="E1473" s="5">
        <v>0.104</v>
      </c>
      <c r="F1473" s="5">
        <v>10</v>
      </c>
      <c r="G1473" s="5">
        <v>22</v>
      </c>
      <c r="H1473" s="5">
        <v>0.99827999999999995</v>
      </c>
      <c r="I1473" s="5">
        <v>3.39</v>
      </c>
      <c r="J1473" s="5">
        <v>0.68</v>
      </c>
      <c r="K1473" s="5">
        <v>10.6</v>
      </c>
      <c r="L1473" s="5">
        <v>5</v>
      </c>
      <c r="N1473" s="5">
        <f t="shared" si="415"/>
        <v>0.31858407079646012</v>
      </c>
      <c r="O1473" s="5">
        <f t="shared" si="416"/>
        <v>4.2198366079265406E-4</v>
      </c>
      <c r="P1473" s="5">
        <f t="shared" si="417"/>
        <v>0.6</v>
      </c>
      <c r="Q1473">
        <f t="shared" si="418"/>
        <v>0.14383561643835618</v>
      </c>
      <c r="R1473">
        <f t="shared" si="419"/>
        <v>0.15358931552587646</v>
      </c>
      <c r="S1473">
        <f t="shared" si="420"/>
        <v>0.12676056338028169</v>
      </c>
      <c r="T1473">
        <f t="shared" si="421"/>
        <v>5.6537102473498232E-2</v>
      </c>
      <c r="U1473">
        <f t="shared" si="413"/>
        <v>9.1897891231963974E-4</v>
      </c>
      <c r="V1473">
        <f t="shared" si="422"/>
        <v>0.51181102362204733</v>
      </c>
      <c r="W1473">
        <f t="shared" si="423"/>
        <v>0.20958083832335334</v>
      </c>
      <c r="X1473">
        <f t="shared" si="424"/>
        <v>2.3216547066272682E-3</v>
      </c>
      <c r="Y1473" s="5">
        <f t="shared" si="414"/>
        <v>0.4</v>
      </c>
      <c r="Z1473">
        <f t="shared" si="425"/>
        <v>0</v>
      </c>
      <c r="AA1473">
        <f t="shared" si="426"/>
        <v>0</v>
      </c>
      <c r="AB1473">
        <f t="shared" si="427"/>
        <v>1</v>
      </c>
      <c r="AC1473">
        <f t="shared" si="428"/>
        <v>0</v>
      </c>
      <c r="AD1473">
        <f t="shared" si="429"/>
        <v>0</v>
      </c>
      <c r="AE1473">
        <f t="shared" si="430"/>
        <v>0</v>
      </c>
    </row>
    <row r="1474" spans="1:31" x14ac:dyDescent="0.25">
      <c r="A1474" s="5">
        <v>5.6</v>
      </c>
      <c r="B1474" s="5">
        <v>0.62</v>
      </c>
      <c r="C1474" s="5">
        <v>0.03</v>
      </c>
      <c r="D1474" s="5">
        <v>1.5</v>
      </c>
      <c r="E1474" s="5">
        <v>0.08</v>
      </c>
      <c r="F1474" s="5">
        <v>6</v>
      </c>
      <c r="G1474" s="5">
        <v>13</v>
      </c>
      <c r="H1474" s="5">
        <v>0.99497999999999998</v>
      </c>
      <c r="I1474" s="5">
        <v>3.66</v>
      </c>
      <c r="J1474" s="5">
        <v>0.62</v>
      </c>
      <c r="K1474" s="5">
        <v>10.1</v>
      </c>
      <c r="L1474" s="5">
        <v>4</v>
      </c>
      <c r="N1474" s="5">
        <f t="shared" si="415"/>
        <v>8.8495575221238937E-2</v>
      </c>
      <c r="O1474" s="5">
        <f t="shared" si="416"/>
        <v>1.3503477145364933E-4</v>
      </c>
      <c r="P1474" s="5">
        <f t="shared" si="417"/>
        <v>0.03</v>
      </c>
      <c r="Q1474">
        <f t="shared" si="418"/>
        <v>4.1095890410958902E-2</v>
      </c>
      <c r="R1474">
        <f t="shared" si="419"/>
        <v>0.11352253756260436</v>
      </c>
      <c r="S1474">
        <f t="shared" si="420"/>
        <v>7.0422535211267609E-2</v>
      </c>
      <c r="T1474">
        <f t="shared" si="421"/>
        <v>2.4734982332155476E-2</v>
      </c>
      <c r="U1474">
        <f t="shared" si="413"/>
        <v>5.5271920088790063E-4</v>
      </c>
      <c r="V1474">
        <f t="shared" si="422"/>
        <v>0.72440944881889779</v>
      </c>
      <c r="W1474">
        <f t="shared" si="423"/>
        <v>0.17365269461077845</v>
      </c>
      <c r="X1474">
        <f t="shared" si="424"/>
        <v>1.7940059096665253E-3</v>
      </c>
      <c r="Y1474" s="5">
        <f t="shared" si="414"/>
        <v>0.2</v>
      </c>
      <c r="Z1474">
        <f t="shared" si="425"/>
        <v>0</v>
      </c>
      <c r="AA1474">
        <f t="shared" si="426"/>
        <v>1</v>
      </c>
      <c r="AB1474">
        <f t="shared" si="427"/>
        <v>0</v>
      </c>
      <c r="AC1474">
        <f t="shared" si="428"/>
        <v>0</v>
      </c>
      <c r="AD1474">
        <f t="shared" si="429"/>
        <v>0</v>
      </c>
      <c r="AE1474">
        <f t="shared" si="430"/>
        <v>0</v>
      </c>
    </row>
    <row r="1475" spans="1:31" x14ac:dyDescent="0.25">
      <c r="A1475" s="5">
        <v>8.1999999999999993</v>
      </c>
      <c r="B1475" s="5">
        <v>0.28000000000000003</v>
      </c>
      <c r="C1475" s="5">
        <v>0.6</v>
      </c>
      <c r="D1475" s="5">
        <v>3</v>
      </c>
      <c r="E1475" s="5">
        <v>0.104</v>
      </c>
      <c r="F1475" s="5">
        <v>10</v>
      </c>
      <c r="G1475" s="5">
        <v>22</v>
      </c>
      <c r="H1475" s="5">
        <v>0.99827999999999995</v>
      </c>
      <c r="I1475" s="5">
        <v>3.39</v>
      </c>
      <c r="J1475" s="5">
        <v>0.68</v>
      </c>
      <c r="K1475" s="5">
        <v>10.6</v>
      </c>
      <c r="L1475" s="5">
        <v>5</v>
      </c>
      <c r="N1475" s="5">
        <f t="shared" si="415"/>
        <v>0.31858407079646012</v>
      </c>
      <c r="O1475" s="5">
        <f t="shared" si="416"/>
        <v>3.882249679292417E-4</v>
      </c>
      <c r="P1475" s="5">
        <f t="shared" si="417"/>
        <v>0.6</v>
      </c>
      <c r="Q1475">
        <f t="shared" si="418"/>
        <v>0.14383561643835618</v>
      </c>
      <c r="R1475">
        <f t="shared" si="419"/>
        <v>0.15358931552587646</v>
      </c>
      <c r="S1475">
        <f t="shared" si="420"/>
        <v>0.12676056338028169</v>
      </c>
      <c r="T1475">
        <f t="shared" si="421"/>
        <v>5.6537102473498232E-2</v>
      </c>
      <c r="U1475">
        <f t="shared" ref="U1475:U1538" si="431">(H1475-0.99)/(10-0.99)</f>
        <v>9.1897891231963974E-4</v>
      </c>
      <c r="V1475">
        <f t="shared" si="422"/>
        <v>0.51181102362204733</v>
      </c>
      <c r="W1475">
        <f t="shared" si="423"/>
        <v>0.20958083832335334</v>
      </c>
      <c r="X1475">
        <f t="shared" si="424"/>
        <v>2.3216547066272682E-3</v>
      </c>
      <c r="Y1475" s="5">
        <f t="shared" si="414"/>
        <v>0.4</v>
      </c>
      <c r="Z1475">
        <f t="shared" si="425"/>
        <v>0</v>
      </c>
      <c r="AA1475">
        <f t="shared" si="426"/>
        <v>0</v>
      </c>
      <c r="AB1475">
        <f t="shared" si="427"/>
        <v>1</v>
      </c>
      <c r="AC1475">
        <f t="shared" si="428"/>
        <v>0</v>
      </c>
      <c r="AD1475">
        <f t="shared" si="429"/>
        <v>0</v>
      </c>
      <c r="AE1475">
        <f t="shared" si="430"/>
        <v>0</v>
      </c>
    </row>
    <row r="1476" spans="1:31" x14ac:dyDescent="0.25">
      <c r="A1476" s="5">
        <v>7.2</v>
      </c>
      <c r="B1476" s="5">
        <v>0.57999999999999996</v>
      </c>
      <c r="C1476" s="5">
        <v>0.54</v>
      </c>
      <c r="D1476" s="5">
        <v>2.1</v>
      </c>
      <c r="E1476" s="5">
        <v>0.114</v>
      </c>
      <c r="F1476" s="5">
        <v>3</v>
      </c>
      <c r="G1476" s="5">
        <v>9</v>
      </c>
      <c r="H1476" s="5">
        <v>0.99719000000000002</v>
      </c>
      <c r="I1476" s="5">
        <v>3.33</v>
      </c>
      <c r="J1476" s="5">
        <v>0.56999999999999995</v>
      </c>
      <c r="K1476" s="5">
        <v>10.3</v>
      </c>
      <c r="L1476" s="5">
        <v>4</v>
      </c>
      <c r="N1476" s="5">
        <f t="shared" si="415"/>
        <v>0.23008849557522126</v>
      </c>
      <c r="O1476" s="5">
        <f t="shared" si="416"/>
        <v>1.7723313753291472E-4</v>
      </c>
      <c r="P1476" s="5">
        <f t="shared" si="417"/>
        <v>0.54</v>
      </c>
      <c r="Q1476">
        <f t="shared" si="418"/>
        <v>8.2191780821917818E-2</v>
      </c>
      <c r="R1476">
        <f t="shared" si="419"/>
        <v>0.17028380634390652</v>
      </c>
      <c r="S1476">
        <f t="shared" si="420"/>
        <v>2.8169014084507043E-2</v>
      </c>
      <c r="T1476">
        <f t="shared" si="421"/>
        <v>1.0600706713780919E-2</v>
      </c>
      <c r="U1476">
        <f t="shared" si="431"/>
        <v>7.980022197558302E-4</v>
      </c>
      <c r="V1476">
        <f t="shared" si="422"/>
        <v>0.46456692913385833</v>
      </c>
      <c r="W1476">
        <f t="shared" si="423"/>
        <v>0.14371257485029937</v>
      </c>
      <c r="X1476">
        <f t="shared" si="424"/>
        <v>2.0050654284508233E-3</v>
      </c>
      <c r="Y1476" s="5">
        <f t="shared" si="414"/>
        <v>0.2</v>
      </c>
      <c r="Z1476">
        <f t="shared" si="425"/>
        <v>0</v>
      </c>
      <c r="AA1476">
        <f t="shared" si="426"/>
        <v>1</v>
      </c>
      <c r="AB1476">
        <f t="shared" si="427"/>
        <v>0</v>
      </c>
      <c r="AC1476">
        <f t="shared" si="428"/>
        <v>0</v>
      </c>
      <c r="AD1476">
        <f t="shared" si="429"/>
        <v>0</v>
      </c>
      <c r="AE1476">
        <f t="shared" si="430"/>
        <v>0</v>
      </c>
    </row>
    <row r="1477" spans="1:31" x14ac:dyDescent="0.25">
      <c r="A1477" s="5">
        <v>8.1</v>
      </c>
      <c r="B1477" s="5">
        <v>0.33</v>
      </c>
      <c r="C1477" s="5">
        <v>0.44</v>
      </c>
      <c r="D1477" s="5">
        <v>1.5</v>
      </c>
      <c r="E1477" s="5">
        <v>4.2000000000000003E-2</v>
      </c>
      <c r="F1477" s="5">
        <v>6</v>
      </c>
      <c r="G1477" s="5">
        <v>12</v>
      </c>
      <c r="H1477" s="5">
        <v>0.99541999999999997</v>
      </c>
      <c r="I1477" s="5">
        <v>3.35</v>
      </c>
      <c r="J1477" s="5">
        <v>0.61</v>
      </c>
      <c r="K1477" s="5">
        <v>10.7</v>
      </c>
      <c r="L1477" s="5">
        <v>5</v>
      </c>
      <c r="N1477" s="5">
        <f t="shared" si="415"/>
        <v>0.30973451327433627</v>
      </c>
      <c r="O1477" s="5">
        <f t="shared" si="416"/>
        <v>6.6673418405239343E-4</v>
      </c>
      <c r="P1477" s="5">
        <f t="shared" si="417"/>
        <v>0.44</v>
      </c>
      <c r="Q1477">
        <f t="shared" si="418"/>
        <v>4.1095890410958902E-2</v>
      </c>
      <c r="R1477">
        <f t="shared" si="419"/>
        <v>5.0083472454090158E-2</v>
      </c>
      <c r="S1477">
        <f t="shared" si="420"/>
        <v>7.0422535211267609E-2</v>
      </c>
      <c r="T1477">
        <f t="shared" si="421"/>
        <v>2.1201413427561839E-2</v>
      </c>
      <c r="U1477">
        <f t="shared" si="431"/>
        <v>6.0155382907879922E-4</v>
      </c>
      <c r="V1477">
        <f t="shared" si="422"/>
        <v>0.48031496062992135</v>
      </c>
      <c r="W1477">
        <f t="shared" si="423"/>
        <v>0.16766467065868262</v>
      </c>
      <c r="X1477">
        <f t="shared" si="424"/>
        <v>2.4271844660194164E-3</v>
      </c>
      <c r="Y1477" s="5">
        <f t="shared" si="414"/>
        <v>0.4</v>
      </c>
      <c r="Z1477">
        <f t="shared" si="425"/>
        <v>0</v>
      </c>
      <c r="AA1477">
        <f t="shared" si="426"/>
        <v>0</v>
      </c>
      <c r="AB1477">
        <f t="shared" si="427"/>
        <v>1</v>
      </c>
      <c r="AC1477">
        <f t="shared" si="428"/>
        <v>0</v>
      </c>
      <c r="AD1477">
        <f t="shared" si="429"/>
        <v>0</v>
      </c>
      <c r="AE1477">
        <f t="shared" si="430"/>
        <v>0</v>
      </c>
    </row>
    <row r="1478" spans="1:31" x14ac:dyDescent="0.25">
      <c r="A1478" s="5">
        <v>6.8</v>
      </c>
      <c r="B1478" s="5">
        <v>0.91</v>
      </c>
      <c r="C1478" s="5">
        <v>0.06</v>
      </c>
      <c r="D1478" s="5">
        <v>2</v>
      </c>
      <c r="E1478" s="5">
        <v>0.06</v>
      </c>
      <c r="F1478" s="5">
        <v>4</v>
      </c>
      <c r="G1478" s="5">
        <v>11</v>
      </c>
      <c r="H1478" s="5">
        <v>0.99592000000000003</v>
      </c>
      <c r="I1478" s="5">
        <v>3.53</v>
      </c>
      <c r="J1478" s="5">
        <v>0.64</v>
      </c>
      <c r="K1478" s="5">
        <v>10.9</v>
      </c>
      <c r="L1478" s="5">
        <v>4</v>
      </c>
      <c r="N1478" s="5">
        <f t="shared" si="415"/>
        <v>0.19469026548672566</v>
      </c>
      <c r="O1478" s="5">
        <f t="shared" si="416"/>
        <v>4.5152251704813986E-4</v>
      </c>
      <c r="P1478" s="5">
        <f t="shared" si="417"/>
        <v>0.06</v>
      </c>
      <c r="Q1478">
        <f t="shared" si="418"/>
        <v>7.5342465753424667E-2</v>
      </c>
      <c r="R1478">
        <f t="shared" si="419"/>
        <v>8.0133555926544239E-2</v>
      </c>
      <c r="S1478">
        <f t="shared" si="420"/>
        <v>4.2253521126760563E-2</v>
      </c>
      <c r="T1478">
        <f t="shared" si="421"/>
        <v>1.7667844522968199E-2</v>
      </c>
      <c r="U1478">
        <f t="shared" si="431"/>
        <v>6.570477247502815E-4</v>
      </c>
      <c r="V1478">
        <f t="shared" si="422"/>
        <v>0.62204724409448808</v>
      </c>
      <c r="W1478">
        <f t="shared" si="423"/>
        <v>0.18562874251497008</v>
      </c>
      <c r="X1478">
        <f t="shared" si="424"/>
        <v>2.6382439848037145E-3</v>
      </c>
      <c r="Y1478" s="5">
        <f t="shared" si="414"/>
        <v>0.2</v>
      </c>
      <c r="Z1478">
        <f t="shared" si="425"/>
        <v>0</v>
      </c>
      <c r="AA1478">
        <f t="shared" si="426"/>
        <v>1</v>
      </c>
      <c r="AB1478">
        <f t="shared" si="427"/>
        <v>0</v>
      </c>
      <c r="AC1478">
        <f t="shared" si="428"/>
        <v>0</v>
      </c>
      <c r="AD1478">
        <f t="shared" si="429"/>
        <v>0</v>
      </c>
      <c r="AE1478">
        <f t="shared" si="430"/>
        <v>0</v>
      </c>
    </row>
    <row r="1479" spans="1:31" x14ac:dyDescent="0.25">
      <c r="A1479" s="5">
        <v>7</v>
      </c>
      <c r="B1479" s="5">
        <v>0.65500000000000003</v>
      </c>
      <c r="C1479" s="5">
        <v>0.16</v>
      </c>
      <c r="D1479" s="5">
        <v>2.1</v>
      </c>
      <c r="E1479" s="5">
        <v>7.3999999999999996E-2</v>
      </c>
      <c r="F1479" s="5">
        <v>8</v>
      </c>
      <c r="G1479" s="5">
        <v>25</v>
      </c>
      <c r="H1479" s="5">
        <v>0.99605999999999995</v>
      </c>
      <c r="I1479" s="5">
        <v>3.37</v>
      </c>
      <c r="J1479" s="5">
        <v>0.55000000000000004</v>
      </c>
      <c r="K1479" s="5">
        <v>9.6999999999999993</v>
      </c>
      <c r="L1479" s="5">
        <v>5</v>
      </c>
      <c r="N1479" s="5">
        <f t="shared" si="415"/>
        <v>0.21238938053097348</v>
      </c>
      <c r="O1479" s="5">
        <f t="shared" si="416"/>
        <v>4.7262170008777258E-4</v>
      </c>
      <c r="P1479" s="5">
        <f t="shared" si="417"/>
        <v>0.16</v>
      </c>
      <c r="Q1479">
        <f t="shared" si="418"/>
        <v>8.2191780821917818E-2</v>
      </c>
      <c r="R1479">
        <f t="shared" si="419"/>
        <v>0.10350584307178631</v>
      </c>
      <c r="S1479">
        <f t="shared" si="420"/>
        <v>9.8591549295774641E-2</v>
      </c>
      <c r="T1479">
        <f t="shared" si="421"/>
        <v>6.7137809187279157E-2</v>
      </c>
      <c r="U1479">
        <f t="shared" si="431"/>
        <v>6.7258601553828569E-4</v>
      </c>
      <c r="V1479">
        <f t="shared" si="422"/>
        <v>0.49606299212598431</v>
      </c>
      <c r="W1479">
        <f t="shared" si="423"/>
        <v>0.1317365269461078</v>
      </c>
      <c r="X1479">
        <f t="shared" si="424"/>
        <v>1.3718868720979304E-3</v>
      </c>
      <c r="Y1479" s="5">
        <f t="shared" si="414"/>
        <v>0.4</v>
      </c>
      <c r="Z1479">
        <f t="shared" si="425"/>
        <v>0</v>
      </c>
      <c r="AA1479">
        <f t="shared" si="426"/>
        <v>0</v>
      </c>
      <c r="AB1479">
        <f t="shared" si="427"/>
        <v>1</v>
      </c>
      <c r="AC1479">
        <f t="shared" si="428"/>
        <v>0</v>
      </c>
      <c r="AD1479">
        <f t="shared" si="429"/>
        <v>0</v>
      </c>
      <c r="AE1479">
        <f t="shared" si="430"/>
        <v>0</v>
      </c>
    </row>
    <row r="1480" spans="1:31" x14ac:dyDescent="0.25">
      <c r="A1480" s="5">
        <v>6.8</v>
      </c>
      <c r="B1480" s="5">
        <v>0.68</v>
      </c>
      <c r="C1480" s="5">
        <v>0.21</v>
      </c>
      <c r="D1480" s="5">
        <v>2.1</v>
      </c>
      <c r="E1480" s="5">
        <v>7.0000000000000007E-2</v>
      </c>
      <c r="F1480" s="5">
        <v>9</v>
      </c>
      <c r="G1480" s="5">
        <v>23</v>
      </c>
      <c r="H1480" s="5">
        <v>0.99546000000000001</v>
      </c>
      <c r="I1480" s="5">
        <v>3.38</v>
      </c>
      <c r="J1480" s="5">
        <v>0.6</v>
      </c>
      <c r="K1480" s="5">
        <v>10.3</v>
      </c>
      <c r="L1480" s="5">
        <v>5</v>
      </c>
      <c r="N1480" s="5">
        <f t="shared" si="415"/>
        <v>0.19469026548672566</v>
      </c>
      <c r="O1480" s="5">
        <f t="shared" si="416"/>
        <v>4.3886300722436027E-4</v>
      </c>
      <c r="P1480" s="5">
        <f t="shared" si="417"/>
        <v>0.21</v>
      </c>
      <c r="Q1480">
        <f t="shared" si="418"/>
        <v>8.2191780821917818E-2</v>
      </c>
      <c r="R1480">
        <f t="shared" si="419"/>
        <v>9.6828046744574306E-2</v>
      </c>
      <c r="S1480">
        <f t="shared" si="420"/>
        <v>0.11267605633802817</v>
      </c>
      <c r="T1480">
        <f t="shared" si="421"/>
        <v>6.0070671378091869E-2</v>
      </c>
      <c r="U1480">
        <f t="shared" si="431"/>
        <v>6.0599334073252172E-4</v>
      </c>
      <c r="V1480">
        <f t="shared" si="422"/>
        <v>0.50393700787401563</v>
      </c>
      <c r="W1480">
        <f t="shared" si="423"/>
        <v>0.16167664670658682</v>
      </c>
      <c r="X1480">
        <f t="shared" si="424"/>
        <v>2.0050654284508233E-3</v>
      </c>
      <c r="Y1480" s="5">
        <f t="shared" si="414"/>
        <v>0.4</v>
      </c>
      <c r="Z1480">
        <f t="shared" si="425"/>
        <v>0</v>
      </c>
      <c r="AA1480">
        <f t="shared" si="426"/>
        <v>0</v>
      </c>
      <c r="AB1480">
        <f t="shared" si="427"/>
        <v>1</v>
      </c>
      <c r="AC1480">
        <f t="shared" si="428"/>
        <v>0</v>
      </c>
      <c r="AD1480">
        <f t="shared" si="429"/>
        <v>0</v>
      </c>
      <c r="AE1480">
        <f t="shared" si="430"/>
        <v>0</v>
      </c>
    </row>
    <row r="1481" spans="1:31" x14ac:dyDescent="0.25">
      <c r="A1481" s="5">
        <v>6</v>
      </c>
      <c r="B1481" s="5">
        <v>0.64</v>
      </c>
      <c r="C1481" s="5">
        <v>0.05</v>
      </c>
      <c r="D1481" s="5">
        <v>1.9</v>
      </c>
      <c r="E1481" s="5">
        <v>6.6000000000000003E-2</v>
      </c>
      <c r="F1481" s="5">
        <v>9</v>
      </c>
      <c r="G1481" s="5">
        <v>17</v>
      </c>
      <c r="H1481" s="5">
        <v>0.99495999999999996</v>
      </c>
      <c r="I1481" s="5">
        <v>3.52</v>
      </c>
      <c r="J1481" s="5">
        <v>0.78</v>
      </c>
      <c r="K1481" s="5">
        <v>10.6</v>
      </c>
      <c r="L1481" s="5">
        <v>5</v>
      </c>
      <c r="N1481" s="5">
        <f t="shared" si="415"/>
        <v>0.12389380530973454</v>
      </c>
      <c r="O1481" s="5">
        <f t="shared" si="416"/>
        <v>3.5446627506582944E-4</v>
      </c>
      <c r="P1481" s="5">
        <f t="shared" si="417"/>
        <v>0.05</v>
      </c>
      <c r="Q1481">
        <f t="shared" si="418"/>
        <v>6.8493150684931503E-2</v>
      </c>
      <c r="R1481">
        <f t="shared" si="419"/>
        <v>9.0150250417362285E-2</v>
      </c>
      <c r="S1481">
        <f t="shared" si="420"/>
        <v>0.11267605633802817</v>
      </c>
      <c r="T1481">
        <f t="shared" si="421"/>
        <v>3.8869257950530034E-2</v>
      </c>
      <c r="U1481">
        <f t="shared" si="431"/>
        <v>5.5049944506103932E-4</v>
      </c>
      <c r="V1481">
        <f t="shared" si="422"/>
        <v>0.61417322834645671</v>
      </c>
      <c r="W1481">
        <f t="shared" si="423"/>
        <v>0.26946107784431139</v>
      </c>
      <c r="X1481">
        <f t="shared" si="424"/>
        <v>2.3216547066272682E-3</v>
      </c>
      <c r="Y1481" s="5">
        <f t="shared" si="414"/>
        <v>0.4</v>
      </c>
      <c r="Z1481">
        <f t="shared" si="425"/>
        <v>0</v>
      </c>
      <c r="AA1481">
        <f t="shared" si="426"/>
        <v>0</v>
      </c>
      <c r="AB1481">
        <f t="shared" si="427"/>
        <v>1</v>
      </c>
      <c r="AC1481">
        <f t="shared" si="428"/>
        <v>0</v>
      </c>
      <c r="AD1481">
        <f t="shared" si="429"/>
        <v>0</v>
      </c>
      <c r="AE1481">
        <f t="shared" si="430"/>
        <v>0</v>
      </c>
    </row>
    <row r="1482" spans="1:31" x14ac:dyDescent="0.25">
      <c r="A1482" s="5">
        <v>5.6</v>
      </c>
      <c r="B1482" s="5">
        <v>0.54</v>
      </c>
      <c r="C1482" s="5">
        <v>0.04</v>
      </c>
      <c r="D1482" s="5">
        <v>1.7</v>
      </c>
      <c r="E1482" s="5">
        <v>4.9000000000000002E-2</v>
      </c>
      <c r="F1482" s="5">
        <v>5</v>
      </c>
      <c r="G1482" s="5">
        <v>13</v>
      </c>
      <c r="H1482" s="5">
        <v>0.99419999999999997</v>
      </c>
      <c r="I1482" s="5">
        <v>3.72</v>
      </c>
      <c r="J1482" s="5">
        <v>0.57999999999999996</v>
      </c>
      <c r="K1482" s="5">
        <v>11.4</v>
      </c>
      <c r="L1482" s="5">
        <v>5</v>
      </c>
      <c r="N1482" s="5">
        <f t="shared" si="415"/>
        <v>8.8495575221238937E-2</v>
      </c>
      <c r="O1482" s="5">
        <f t="shared" si="416"/>
        <v>3.7978529471338862E-4</v>
      </c>
      <c r="P1482" s="5">
        <f t="shared" si="417"/>
        <v>0.04</v>
      </c>
      <c r="Q1482">
        <f t="shared" si="418"/>
        <v>5.4794520547945202E-2</v>
      </c>
      <c r="R1482">
        <f t="shared" si="419"/>
        <v>6.1769616026711195E-2</v>
      </c>
      <c r="S1482">
        <f t="shared" si="420"/>
        <v>5.6338028169014086E-2</v>
      </c>
      <c r="T1482">
        <f t="shared" si="421"/>
        <v>2.4734982332155476E-2</v>
      </c>
      <c r="U1482">
        <f t="shared" si="431"/>
        <v>4.6614872364039749E-4</v>
      </c>
      <c r="V1482">
        <f t="shared" si="422"/>
        <v>0.77165354330708691</v>
      </c>
      <c r="W1482">
        <f t="shared" si="423"/>
        <v>0.1497005988023952</v>
      </c>
      <c r="X1482">
        <f t="shared" si="424"/>
        <v>3.1658927817644574E-3</v>
      </c>
      <c r="Y1482" s="5">
        <f t="shared" si="414"/>
        <v>0.4</v>
      </c>
      <c r="Z1482">
        <f t="shared" si="425"/>
        <v>0</v>
      </c>
      <c r="AA1482">
        <f t="shared" si="426"/>
        <v>0</v>
      </c>
      <c r="AB1482">
        <f t="shared" si="427"/>
        <v>1</v>
      </c>
      <c r="AC1482">
        <f t="shared" si="428"/>
        <v>0</v>
      </c>
      <c r="AD1482">
        <f t="shared" si="429"/>
        <v>0</v>
      </c>
      <c r="AE1482">
        <f t="shared" si="430"/>
        <v>0</v>
      </c>
    </row>
    <row r="1483" spans="1:31" x14ac:dyDescent="0.25">
      <c r="A1483" s="5">
        <v>6.2</v>
      </c>
      <c r="B1483" s="5">
        <v>0.56999999999999995</v>
      </c>
      <c r="C1483" s="5">
        <v>0.1</v>
      </c>
      <c r="D1483" s="5">
        <v>2.1</v>
      </c>
      <c r="E1483" s="5">
        <v>4.8000000000000001E-2</v>
      </c>
      <c r="F1483" s="5">
        <v>4</v>
      </c>
      <c r="G1483" s="5">
        <v>11</v>
      </c>
      <c r="H1483" s="5">
        <v>0.99448000000000003</v>
      </c>
      <c r="I1483" s="5">
        <v>3.44</v>
      </c>
      <c r="J1483" s="5">
        <v>0.76</v>
      </c>
      <c r="K1483" s="5">
        <v>10.8</v>
      </c>
      <c r="L1483" s="5">
        <v>6</v>
      </c>
      <c r="N1483" s="5">
        <f t="shared" si="415"/>
        <v>0.14159292035398233</v>
      </c>
      <c r="O1483" s="5">
        <f t="shared" si="416"/>
        <v>8.4396732158530821E-5</v>
      </c>
      <c r="P1483" s="5">
        <f t="shared" si="417"/>
        <v>0.1</v>
      </c>
      <c r="Q1483">
        <f t="shared" si="418"/>
        <v>8.2191780821917818E-2</v>
      </c>
      <c r="R1483">
        <f t="shared" si="419"/>
        <v>6.010016694490819E-2</v>
      </c>
      <c r="S1483">
        <f t="shared" si="420"/>
        <v>4.2253521126760563E-2</v>
      </c>
      <c r="T1483">
        <f t="shared" si="421"/>
        <v>1.7667844522968199E-2</v>
      </c>
      <c r="U1483">
        <f t="shared" si="431"/>
        <v>4.9722530521643059E-4</v>
      </c>
      <c r="V1483">
        <f t="shared" si="422"/>
        <v>0.55118110236220474</v>
      </c>
      <c r="W1483">
        <f t="shared" si="423"/>
        <v>0.25748502994011979</v>
      </c>
      <c r="X1483">
        <f t="shared" si="424"/>
        <v>2.5327142254115663E-3</v>
      </c>
      <c r="Y1483" s="5">
        <f t="shared" si="414"/>
        <v>0.6</v>
      </c>
      <c r="Z1483">
        <f t="shared" si="425"/>
        <v>0</v>
      </c>
      <c r="AA1483">
        <f t="shared" si="426"/>
        <v>0</v>
      </c>
      <c r="AB1483">
        <f t="shared" si="427"/>
        <v>0</v>
      </c>
      <c r="AC1483">
        <f t="shared" si="428"/>
        <v>1</v>
      </c>
      <c r="AD1483">
        <f t="shared" si="429"/>
        <v>0</v>
      </c>
      <c r="AE1483">
        <f t="shared" si="430"/>
        <v>0</v>
      </c>
    </row>
    <row r="1484" spans="1:31" x14ac:dyDescent="0.25">
      <c r="A1484" s="5">
        <v>7.1</v>
      </c>
      <c r="B1484" s="5">
        <v>0.22</v>
      </c>
      <c r="C1484" s="5">
        <v>0.49</v>
      </c>
      <c r="D1484" s="5">
        <v>1.8</v>
      </c>
      <c r="E1484" s="5">
        <v>3.9E-2</v>
      </c>
      <c r="F1484" s="5">
        <v>8</v>
      </c>
      <c r="G1484" s="5">
        <v>18</v>
      </c>
      <c r="H1484" s="5">
        <v>0.99343999999999999</v>
      </c>
      <c r="I1484" s="5">
        <v>3.39</v>
      </c>
      <c r="J1484" s="5">
        <v>0.56000000000000005</v>
      </c>
      <c r="K1484" s="5">
        <v>12.4</v>
      </c>
      <c r="L1484" s="5">
        <v>6</v>
      </c>
      <c r="N1484" s="5">
        <f t="shared" si="415"/>
        <v>0.22123893805309733</v>
      </c>
      <c r="O1484" s="5">
        <f t="shared" si="416"/>
        <v>3.5446627506582944E-4</v>
      </c>
      <c r="P1484" s="5">
        <f t="shared" si="417"/>
        <v>0.49</v>
      </c>
      <c r="Q1484">
        <f t="shared" si="418"/>
        <v>6.164383561643836E-2</v>
      </c>
      <c r="R1484">
        <f t="shared" si="419"/>
        <v>4.5075125208681135E-2</v>
      </c>
      <c r="S1484">
        <f t="shared" si="420"/>
        <v>9.8591549295774641E-2</v>
      </c>
      <c r="T1484">
        <f t="shared" si="421"/>
        <v>4.2402826855123678E-2</v>
      </c>
      <c r="U1484">
        <f t="shared" si="431"/>
        <v>3.8179800221975566E-4</v>
      </c>
      <c r="V1484">
        <f t="shared" si="422"/>
        <v>0.51181102362204733</v>
      </c>
      <c r="W1484">
        <f t="shared" si="423"/>
        <v>0.13772455089820362</v>
      </c>
      <c r="X1484">
        <f t="shared" si="424"/>
        <v>4.221190375685943E-3</v>
      </c>
      <c r="Y1484" s="5">
        <f t="shared" si="414"/>
        <v>0.6</v>
      </c>
      <c r="Z1484">
        <f t="shared" si="425"/>
        <v>0</v>
      </c>
      <c r="AA1484">
        <f t="shared" si="426"/>
        <v>0</v>
      </c>
      <c r="AB1484">
        <f t="shared" si="427"/>
        <v>0</v>
      </c>
      <c r="AC1484">
        <f t="shared" si="428"/>
        <v>1</v>
      </c>
      <c r="AD1484">
        <f t="shared" si="429"/>
        <v>0</v>
      </c>
      <c r="AE1484">
        <f t="shared" si="430"/>
        <v>0</v>
      </c>
    </row>
    <row r="1485" spans="1:31" x14ac:dyDescent="0.25">
      <c r="A1485" s="5">
        <v>5.6</v>
      </c>
      <c r="B1485" s="5">
        <v>0.54</v>
      </c>
      <c r="C1485" s="5">
        <v>0.04</v>
      </c>
      <c r="D1485" s="5">
        <v>1.7</v>
      </c>
      <c r="E1485" s="5">
        <v>4.9000000000000002E-2</v>
      </c>
      <c r="F1485" s="5">
        <v>5</v>
      </c>
      <c r="G1485" s="5">
        <v>13</v>
      </c>
      <c r="H1485" s="5">
        <v>0.99419999999999997</v>
      </c>
      <c r="I1485" s="5">
        <v>3.72</v>
      </c>
      <c r="J1485" s="5">
        <v>0.57999999999999996</v>
      </c>
      <c r="K1485" s="5">
        <v>11.4</v>
      </c>
      <c r="L1485" s="5">
        <v>5</v>
      </c>
      <c r="N1485" s="5">
        <f t="shared" si="415"/>
        <v>8.8495575221238937E-2</v>
      </c>
      <c r="O1485" s="5">
        <f t="shared" si="416"/>
        <v>4.4730268044021335E-4</v>
      </c>
      <c r="P1485" s="5">
        <f t="shared" si="417"/>
        <v>0.04</v>
      </c>
      <c r="Q1485">
        <f t="shared" si="418"/>
        <v>5.4794520547945202E-2</v>
      </c>
      <c r="R1485">
        <f t="shared" si="419"/>
        <v>6.1769616026711195E-2</v>
      </c>
      <c r="S1485">
        <f t="shared" si="420"/>
        <v>5.6338028169014086E-2</v>
      </c>
      <c r="T1485">
        <f t="shared" si="421"/>
        <v>2.4734982332155476E-2</v>
      </c>
      <c r="U1485">
        <f t="shared" si="431"/>
        <v>4.6614872364039749E-4</v>
      </c>
      <c r="V1485">
        <f t="shared" si="422"/>
        <v>0.77165354330708691</v>
      </c>
      <c r="W1485">
        <f t="shared" si="423"/>
        <v>0.1497005988023952</v>
      </c>
      <c r="X1485">
        <f t="shared" si="424"/>
        <v>3.1658927817644574E-3</v>
      </c>
      <c r="Y1485" s="5">
        <f t="shared" si="414"/>
        <v>0.4</v>
      </c>
      <c r="Z1485">
        <f t="shared" si="425"/>
        <v>0</v>
      </c>
      <c r="AA1485">
        <f t="shared" si="426"/>
        <v>0</v>
      </c>
      <c r="AB1485">
        <f t="shared" si="427"/>
        <v>1</v>
      </c>
      <c r="AC1485">
        <f t="shared" si="428"/>
        <v>0</v>
      </c>
      <c r="AD1485">
        <f t="shared" si="429"/>
        <v>0</v>
      </c>
      <c r="AE1485">
        <f t="shared" si="430"/>
        <v>0</v>
      </c>
    </row>
    <row r="1486" spans="1:31" x14ac:dyDescent="0.25">
      <c r="A1486" s="5">
        <v>6.2</v>
      </c>
      <c r="B1486" s="5">
        <v>0.65</v>
      </c>
      <c r="C1486" s="5">
        <v>0.06</v>
      </c>
      <c r="D1486" s="5">
        <v>1.6</v>
      </c>
      <c r="E1486" s="5">
        <v>0.05</v>
      </c>
      <c r="F1486" s="5">
        <v>6</v>
      </c>
      <c r="G1486" s="5">
        <v>18</v>
      </c>
      <c r="H1486" s="5">
        <v>0.99348000000000003</v>
      </c>
      <c r="I1486" s="5">
        <v>3.57</v>
      </c>
      <c r="J1486" s="5">
        <v>0.54</v>
      </c>
      <c r="K1486" s="5">
        <v>11.95</v>
      </c>
      <c r="L1486" s="5">
        <v>5</v>
      </c>
      <c r="N1486" s="5">
        <f t="shared" si="415"/>
        <v>0.14159292035398233</v>
      </c>
      <c r="O1486" s="5">
        <f t="shared" si="416"/>
        <v>3.5446627506582944E-4</v>
      </c>
      <c r="P1486" s="5">
        <f t="shared" si="417"/>
        <v>0.06</v>
      </c>
      <c r="Q1486">
        <f t="shared" si="418"/>
        <v>4.7945205479452059E-2</v>
      </c>
      <c r="R1486">
        <f t="shared" si="419"/>
        <v>6.34390651085142E-2</v>
      </c>
      <c r="S1486">
        <f t="shared" si="420"/>
        <v>7.0422535211267609E-2</v>
      </c>
      <c r="T1486">
        <f t="shared" si="421"/>
        <v>4.2402826855123678E-2</v>
      </c>
      <c r="U1486">
        <f t="shared" si="431"/>
        <v>3.8623751387347822E-4</v>
      </c>
      <c r="V1486">
        <f t="shared" si="422"/>
        <v>0.65354330708661412</v>
      </c>
      <c r="W1486">
        <f t="shared" si="423"/>
        <v>0.125748502994012</v>
      </c>
      <c r="X1486">
        <f t="shared" si="424"/>
        <v>3.7463064584212736E-3</v>
      </c>
      <c r="Y1486" s="5">
        <f t="shared" si="414"/>
        <v>0.4</v>
      </c>
      <c r="Z1486">
        <f t="shared" si="425"/>
        <v>0</v>
      </c>
      <c r="AA1486">
        <f t="shared" si="426"/>
        <v>0</v>
      </c>
      <c r="AB1486">
        <f t="shared" si="427"/>
        <v>1</v>
      </c>
      <c r="AC1486">
        <f t="shared" si="428"/>
        <v>0</v>
      </c>
      <c r="AD1486">
        <f t="shared" si="429"/>
        <v>0</v>
      </c>
      <c r="AE1486">
        <f t="shared" si="430"/>
        <v>0</v>
      </c>
    </row>
    <row r="1487" spans="1:31" x14ac:dyDescent="0.25">
      <c r="A1487" s="5">
        <v>7.7</v>
      </c>
      <c r="B1487" s="5">
        <v>0.54</v>
      </c>
      <c r="C1487" s="5">
        <v>0.26</v>
      </c>
      <c r="D1487" s="5">
        <v>1.9</v>
      </c>
      <c r="E1487" s="5">
        <v>8.8999999999999996E-2</v>
      </c>
      <c r="F1487" s="5">
        <v>23</v>
      </c>
      <c r="G1487" s="5">
        <v>147</v>
      </c>
      <c r="H1487" s="5">
        <v>0.99636000000000002</v>
      </c>
      <c r="I1487" s="5">
        <v>3.26</v>
      </c>
      <c r="J1487" s="5">
        <v>0.59</v>
      </c>
      <c r="K1487" s="5">
        <v>9.6999999999999993</v>
      </c>
      <c r="L1487" s="5">
        <v>5</v>
      </c>
      <c r="N1487" s="5">
        <f t="shared" si="415"/>
        <v>0.27433628318584075</v>
      </c>
      <c r="O1487" s="5">
        <f t="shared" si="416"/>
        <v>1.6035379110120854E-4</v>
      </c>
      <c r="P1487" s="5">
        <f t="shared" si="417"/>
        <v>0.26</v>
      </c>
      <c r="Q1487">
        <f t="shared" si="418"/>
        <v>6.8493150684931503E-2</v>
      </c>
      <c r="R1487">
        <f t="shared" si="419"/>
        <v>0.1285475792988314</v>
      </c>
      <c r="S1487">
        <f t="shared" si="420"/>
        <v>0.30985915492957744</v>
      </c>
      <c r="T1487">
        <f t="shared" si="421"/>
        <v>0.49823321554770317</v>
      </c>
      <c r="U1487">
        <f t="shared" si="431"/>
        <v>7.058823529411801E-4</v>
      </c>
      <c r="V1487">
        <f t="shared" si="422"/>
        <v>0.40944881889763762</v>
      </c>
      <c r="W1487">
        <f t="shared" si="423"/>
        <v>0.155688622754491</v>
      </c>
      <c r="X1487">
        <f t="shared" si="424"/>
        <v>1.3718868720979304E-3</v>
      </c>
      <c r="Y1487" s="5">
        <f t="shared" si="414"/>
        <v>0.4</v>
      </c>
      <c r="Z1487">
        <f t="shared" si="425"/>
        <v>0</v>
      </c>
      <c r="AA1487">
        <f t="shared" si="426"/>
        <v>0</v>
      </c>
      <c r="AB1487">
        <f t="shared" si="427"/>
        <v>1</v>
      </c>
      <c r="AC1487">
        <f t="shared" si="428"/>
        <v>0</v>
      </c>
      <c r="AD1487">
        <f t="shared" si="429"/>
        <v>0</v>
      </c>
      <c r="AE1487">
        <f t="shared" si="430"/>
        <v>0</v>
      </c>
    </row>
    <row r="1488" spans="1:31" x14ac:dyDescent="0.25">
      <c r="A1488" s="5">
        <v>6.4</v>
      </c>
      <c r="B1488" s="5">
        <v>0.31</v>
      </c>
      <c r="C1488" s="5">
        <v>0.09</v>
      </c>
      <c r="D1488" s="5">
        <v>1.4</v>
      </c>
      <c r="E1488" s="5">
        <v>6.6000000000000003E-2</v>
      </c>
      <c r="F1488" s="5">
        <v>15</v>
      </c>
      <c r="G1488" s="5">
        <v>28</v>
      </c>
      <c r="H1488" s="5">
        <v>0.99458999999999997</v>
      </c>
      <c r="I1488" s="5">
        <v>3.42</v>
      </c>
      <c r="J1488" s="5">
        <v>0.7</v>
      </c>
      <c r="K1488" s="5">
        <v>10</v>
      </c>
      <c r="L1488" s="5">
        <v>7</v>
      </c>
      <c r="N1488" s="5">
        <f t="shared" si="415"/>
        <v>0.15929203539823014</v>
      </c>
      <c r="O1488" s="5">
        <f t="shared" si="416"/>
        <v>2.6162986969144553E-4</v>
      </c>
      <c r="P1488" s="5">
        <f t="shared" si="417"/>
        <v>0.09</v>
      </c>
      <c r="Q1488">
        <f t="shared" si="418"/>
        <v>3.4246575342465745E-2</v>
      </c>
      <c r="R1488">
        <f t="shared" si="419"/>
        <v>9.0150250417362285E-2</v>
      </c>
      <c r="S1488">
        <f t="shared" si="420"/>
        <v>0.19718309859154928</v>
      </c>
      <c r="T1488">
        <f t="shared" si="421"/>
        <v>7.7738515901060068E-2</v>
      </c>
      <c r="U1488">
        <f t="shared" si="431"/>
        <v>5.0943396226414911E-4</v>
      </c>
      <c r="V1488">
        <f t="shared" si="422"/>
        <v>0.53543307086614167</v>
      </c>
      <c r="W1488">
        <f t="shared" si="423"/>
        <v>0.22155688622754488</v>
      </c>
      <c r="X1488">
        <f t="shared" si="424"/>
        <v>1.6884761502743769E-3</v>
      </c>
      <c r="Y1488" s="5">
        <f t="shared" si="414"/>
        <v>0.8</v>
      </c>
      <c r="Z1488">
        <f t="shared" si="425"/>
        <v>0</v>
      </c>
      <c r="AA1488">
        <f t="shared" si="426"/>
        <v>0</v>
      </c>
      <c r="AB1488">
        <f t="shared" si="427"/>
        <v>0</v>
      </c>
      <c r="AC1488">
        <f t="shared" si="428"/>
        <v>0</v>
      </c>
      <c r="AD1488">
        <f t="shared" si="429"/>
        <v>1</v>
      </c>
      <c r="AE1488">
        <f t="shared" si="430"/>
        <v>0</v>
      </c>
    </row>
    <row r="1489" spans="1:31" x14ac:dyDescent="0.25">
      <c r="A1489" s="5">
        <v>7</v>
      </c>
      <c r="B1489" s="5">
        <v>0.43</v>
      </c>
      <c r="C1489" s="5">
        <v>0.02</v>
      </c>
      <c r="D1489" s="5">
        <v>1.9</v>
      </c>
      <c r="E1489" s="5">
        <v>0.08</v>
      </c>
      <c r="F1489" s="5">
        <v>15</v>
      </c>
      <c r="G1489" s="5">
        <v>28</v>
      </c>
      <c r="H1489" s="5">
        <v>0.99492000000000003</v>
      </c>
      <c r="I1489" s="5">
        <v>3.35</v>
      </c>
      <c r="J1489" s="5">
        <v>0.81</v>
      </c>
      <c r="K1489" s="5">
        <v>10.6</v>
      </c>
      <c r="L1489" s="5">
        <v>6</v>
      </c>
      <c r="N1489" s="5">
        <f t="shared" si="415"/>
        <v>0.21238938053097348</v>
      </c>
      <c r="O1489" s="5">
        <f t="shared" si="416"/>
        <v>3.5446627506582944E-4</v>
      </c>
      <c r="P1489" s="5">
        <f t="shared" si="417"/>
        <v>0.02</v>
      </c>
      <c r="Q1489">
        <f t="shared" si="418"/>
        <v>6.8493150684931503E-2</v>
      </c>
      <c r="R1489">
        <f t="shared" si="419"/>
        <v>0.11352253756260436</v>
      </c>
      <c r="S1489">
        <f t="shared" si="420"/>
        <v>0.19718309859154928</v>
      </c>
      <c r="T1489">
        <f t="shared" si="421"/>
        <v>7.7738515901060068E-2</v>
      </c>
      <c r="U1489">
        <f t="shared" si="431"/>
        <v>5.4605993340732918E-4</v>
      </c>
      <c r="V1489">
        <f t="shared" si="422"/>
        <v>0.48031496062992135</v>
      </c>
      <c r="W1489">
        <f t="shared" si="423"/>
        <v>0.28742514970059885</v>
      </c>
      <c r="X1489">
        <f t="shared" si="424"/>
        <v>2.3216547066272682E-3</v>
      </c>
      <c r="Y1489" s="5">
        <f t="shared" si="414"/>
        <v>0.6</v>
      </c>
      <c r="Z1489">
        <f t="shared" si="425"/>
        <v>0</v>
      </c>
      <c r="AA1489">
        <f t="shared" si="426"/>
        <v>0</v>
      </c>
      <c r="AB1489">
        <f t="shared" si="427"/>
        <v>0</v>
      </c>
      <c r="AC1489">
        <f t="shared" si="428"/>
        <v>1</v>
      </c>
      <c r="AD1489">
        <f t="shared" si="429"/>
        <v>0</v>
      </c>
      <c r="AE1489">
        <f t="shared" si="430"/>
        <v>0</v>
      </c>
    </row>
    <row r="1490" spans="1:31" x14ac:dyDescent="0.25">
      <c r="A1490" s="5">
        <v>7.7</v>
      </c>
      <c r="B1490" s="5">
        <v>0.54</v>
      </c>
      <c r="C1490" s="5">
        <v>0.26</v>
      </c>
      <c r="D1490" s="5">
        <v>1.9</v>
      </c>
      <c r="E1490" s="5">
        <v>8.8999999999999996E-2</v>
      </c>
      <c r="F1490" s="5">
        <v>23</v>
      </c>
      <c r="G1490" s="5">
        <v>147</v>
      </c>
      <c r="H1490" s="5">
        <v>0.99636000000000002</v>
      </c>
      <c r="I1490" s="5">
        <v>3.26</v>
      </c>
      <c r="J1490" s="5">
        <v>0.59</v>
      </c>
      <c r="K1490" s="5">
        <v>9.6999999999999993</v>
      </c>
      <c r="L1490" s="5">
        <v>5</v>
      </c>
      <c r="N1490" s="5">
        <f t="shared" si="415"/>
        <v>0.27433628318584075</v>
      </c>
      <c r="O1490" s="5">
        <f t="shared" si="416"/>
        <v>5.2325973938289105E-4</v>
      </c>
      <c r="P1490" s="5">
        <f t="shared" si="417"/>
        <v>0.26</v>
      </c>
      <c r="Q1490">
        <f t="shared" si="418"/>
        <v>6.8493150684931503E-2</v>
      </c>
      <c r="R1490">
        <f t="shared" si="419"/>
        <v>0.1285475792988314</v>
      </c>
      <c r="S1490">
        <f t="shared" si="420"/>
        <v>0.30985915492957744</v>
      </c>
      <c r="T1490">
        <f t="shared" si="421"/>
        <v>0.49823321554770317</v>
      </c>
      <c r="U1490">
        <f t="shared" si="431"/>
        <v>7.058823529411801E-4</v>
      </c>
      <c r="V1490">
        <f t="shared" si="422"/>
        <v>0.40944881889763762</v>
      </c>
      <c r="W1490">
        <f t="shared" si="423"/>
        <v>0.155688622754491</v>
      </c>
      <c r="X1490">
        <f t="shared" si="424"/>
        <v>1.3718868720979304E-3</v>
      </c>
      <c r="Y1490" s="5">
        <f t="shared" si="414"/>
        <v>0.4</v>
      </c>
      <c r="Z1490">
        <f t="shared" si="425"/>
        <v>0</v>
      </c>
      <c r="AA1490">
        <f t="shared" si="426"/>
        <v>0</v>
      </c>
      <c r="AB1490">
        <f t="shared" si="427"/>
        <v>1</v>
      </c>
      <c r="AC1490">
        <f t="shared" si="428"/>
        <v>0</v>
      </c>
      <c r="AD1490">
        <f t="shared" si="429"/>
        <v>0</v>
      </c>
      <c r="AE1490">
        <f t="shared" si="430"/>
        <v>0</v>
      </c>
    </row>
    <row r="1491" spans="1:31" x14ac:dyDescent="0.25">
      <c r="A1491" s="5">
        <v>6.9</v>
      </c>
      <c r="B1491" s="5">
        <v>0.74</v>
      </c>
      <c r="C1491" s="5">
        <v>0.03</v>
      </c>
      <c r="D1491" s="5">
        <v>2.2999999999999998</v>
      </c>
      <c r="E1491" s="5">
        <v>5.3999999999999999E-2</v>
      </c>
      <c r="F1491" s="5">
        <v>7</v>
      </c>
      <c r="G1491" s="5">
        <v>16</v>
      </c>
      <c r="H1491" s="5">
        <v>0.99507999999999996</v>
      </c>
      <c r="I1491" s="5">
        <v>3.45</v>
      </c>
      <c r="J1491" s="5">
        <v>0.63</v>
      </c>
      <c r="K1491" s="5">
        <v>11.5</v>
      </c>
      <c r="L1491" s="5">
        <v>6</v>
      </c>
      <c r="N1491" s="5">
        <f t="shared" si="415"/>
        <v>0.2035398230088496</v>
      </c>
      <c r="O1491" s="5">
        <f t="shared" si="416"/>
        <v>6.5407467422861384E-4</v>
      </c>
      <c r="P1491" s="5">
        <f t="shared" si="417"/>
        <v>0.03</v>
      </c>
      <c r="Q1491">
        <f t="shared" si="418"/>
        <v>9.5890410958904104E-2</v>
      </c>
      <c r="R1491">
        <f t="shared" si="419"/>
        <v>7.0116861435726208E-2</v>
      </c>
      <c r="S1491">
        <f t="shared" si="420"/>
        <v>8.4507042253521125E-2</v>
      </c>
      <c r="T1491">
        <f t="shared" si="421"/>
        <v>3.5335689045936397E-2</v>
      </c>
      <c r="U1491">
        <f t="shared" si="431"/>
        <v>5.6381798002219468E-4</v>
      </c>
      <c r="V1491">
        <f t="shared" si="422"/>
        <v>0.55905511811023634</v>
      </c>
      <c r="W1491">
        <f t="shared" si="423"/>
        <v>0.17964071856287425</v>
      </c>
      <c r="X1491">
        <f t="shared" si="424"/>
        <v>3.2714225411566056E-3</v>
      </c>
      <c r="Y1491" s="5">
        <f t="shared" si="414"/>
        <v>0.6</v>
      </c>
      <c r="Z1491">
        <f t="shared" si="425"/>
        <v>0</v>
      </c>
      <c r="AA1491">
        <f t="shared" si="426"/>
        <v>0</v>
      </c>
      <c r="AB1491">
        <f t="shared" si="427"/>
        <v>0</v>
      </c>
      <c r="AC1491">
        <f t="shared" si="428"/>
        <v>1</v>
      </c>
      <c r="AD1491">
        <f t="shared" si="429"/>
        <v>0</v>
      </c>
      <c r="AE1491">
        <f t="shared" si="430"/>
        <v>0</v>
      </c>
    </row>
    <row r="1492" spans="1:31" x14ac:dyDescent="0.25">
      <c r="A1492" s="5">
        <v>6.6</v>
      </c>
      <c r="B1492" s="5">
        <v>0.89500000000000002</v>
      </c>
      <c r="C1492" s="5">
        <v>0.04</v>
      </c>
      <c r="D1492" s="5">
        <v>2.2999999999999998</v>
      </c>
      <c r="E1492" s="5">
        <v>6.8000000000000005E-2</v>
      </c>
      <c r="F1492" s="5">
        <v>7</v>
      </c>
      <c r="G1492" s="5">
        <v>13</v>
      </c>
      <c r="H1492" s="5">
        <v>0.99582000000000004</v>
      </c>
      <c r="I1492" s="5">
        <v>3.53</v>
      </c>
      <c r="J1492" s="5">
        <v>0.57999999999999996</v>
      </c>
      <c r="K1492" s="5">
        <v>10.8</v>
      </c>
      <c r="L1492" s="5">
        <v>6</v>
      </c>
      <c r="N1492" s="5">
        <f t="shared" si="415"/>
        <v>0.17699115044247787</v>
      </c>
      <c r="O1492" s="5">
        <f t="shared" si="416"/>
        <v>5.2325973938289105E-4</v>
      </c>
      <c r="P1492" s="5">
        <f t="shared" si="417"/>
        <v>0.04</v>
      </c>
      <c r="Q1492">
        <f t="shared" si="418"/>
        <v>9.5890410958904104E-2</v>
      </c>
      <c r="R1492">
        <f t="shared" si="419"/>
        <v>9.3489148580968295E-2</v>
      </c>
      <c r="S1492">
        <f t="shared" si="420"/>
        <v>8.4507042253521125E-2</v>
      </c>
      <c r="T1492">
        <f t="shared" si="421"/>
        <v>2.4734982332155476E-2</v>
      </c>
      <c r="U1492">
        <f t="shared" si="431"/>
        <v>6.4594894561598756E-4</v>
      </c>
      <c r="V1492">
        <f t="shared" si="422"/>
        <v>0.62204724409448808</v>
      </c>
      <c r="W1492">
        <f t="shared" si="423"/>
        <v>0.1497005988023952</v>
      </c>
      <c r="X1492">
        <f t="shared" si="424"/>
        <v>2.5327142254115663E-3</v>
      </c>
      <c r="Y1492" s="5">
        <f t="shared" si="414"/>
        <v>0.6</v>
      </c>
      <c r="Z1492">
        <f t="shared" si="425"/>
        <v>0</v>
      </c>
      <c r="AA1492">
        <f t="shared" si="426"/>
        <v>0</v>
      </c>
      <c r="AB1492">
        <f t="shared" si="427"/>
        <v>0</v>
      </c>
      <c r="AC1492">
        <f t="shared" si="428"/>
        <v>1</v>
      </c>
      <c r="AD1492">
        <f t="shared" si="429"/>
        <v>0</v>
      </c>
      <c r="AE1492">
        <f t="shared" si="430"/>
        <v>0</v>
      </c>
    </row>
    <row r="1493" spans="1:31" x14ac:dyDescent="0.25">
      <c r="A1493" s="5">
        <v>6.9</v>
      </c>
      <c r="B1493" s="5">
        <v>0.74</v>
      </c>
      <c r="C1493" s="5">
        <v>0.03</v>
      </c>
      <c r="D1493" s="5">
        <v>2.2999999999999998</v>
      </c>
      <c r="E1493" s="5">
        <v>5.3999999999999999E-2</v>
      </c>
      <c r="F1493" s="5">
        <v>7</v>
      </c>
      <c r="G1493" s="5">
        <v>16</v>
      </c>
      <c r="H1493" s="5">
        <v>0.99507999999999996</v>
      </c>
      <c r="I1493" s="5">
        <v>3.45</v>
      </c>
      <c r="J1493" s="5">
        <v>0.63</v>
      </c>
      <c r="K1493" s="5">
        <v>11.5</v>
      </c>
      <c r="L1493" s="5">
        <v>6</v>
      </c>
      <c r="N1493" s="5">
        <f t="shared" si="415"/>
        <v>0.2035398230088496</v>
      </c>
      <c r="O1493" s="5">
        <f t="shared" si="416"/>
        <v>5.1060022955911146E-4</v>
      </c>
      <c r="P1493" s="5">
        <f t="shared" si="417"/>
        <v>0.03</v>
      </c>
      <c r="Q1493">
        <f t="shared" si="418"/>
        <v>9.5890410958904104E-2</v>
      </c>
      <c r="R1493">
        <f t="shared" si="419"/>
        <v>7.0116861435726208E-2</v>
      </c>
      <c r="S1493">
        <f t="shared" si="420"/>
        <v>8.4507042253521125E-2</v>
      </c>
      <c r="T1493">
        <f t="shared" si="421"/>
        <v>3.5335689045936397E-2</v>
      </c>
      <c r="U1493">
        <f t="shared" si="431"/>
        <v>5.6381798002219468E-4</v>
      </c>
      <c r="V1493">
        <f t="shared" si="422"/>
        <v>0.55905511811023634</v>
      </c>
      <c r="W1493">
        <f t="shared" si="423"/>
        <v>0.17964071856287425</v>
      </c>
      <c r="X1493">
        <f t="shared" si="424"/>
        <v>3.2714225411566056E-3</v>
      </c>
      <c r="Y1493" s="5">
        <f t="shared" si="414"/>
        <v>0.6</v>
      </c>
      <c r="Z1493">
        <f t="shared" si="425"/>
        <v>0</v>
      </c>
      <c r="AA1493">
        <f t="shared" si="426"/>
        <v>0</v>
      </c>
      <c r="AB1493">
        <f t="shared" si="427"/>
        <v>0</v>
      </c>
      <c r="AC1493">
        <f t="shared" si="428"/>
        <v>1</v>
      </c>
      <c r="AD1493">
        <f t="shared" si="429"/>
        <v>0</v>
      </c>
      <c r="AE1493">
        <f t="shared" si="430"/>
        <v>0</v>
      </c>
    </row>
    <row r="1494" spans="1:31" x14ac:dyDescent="0.25">
      <c r="A1494" s="5">
        <v>7.5</v>
      </c>
      <c r="B1494" s="5">
        <v>0.72499999999999998</v>
      </c>
      <c r="C1494" s="5">
        <v>0.04</v>
      </c>
      <c r="D1494" s="5">
        <v>1.5</v>
      </c>
      <c r="E1494" s="5">
        <v>7.5999999999999998E-2</v>
      </c>
      <c r="F1494" s="5">
        <v>8</v>
      </c>
      <c r="G1494" s="5">
        <v>15</v>
      </c>
      <c r="H1494" s="5">
        <v>0.99507999999999996</v>
      </c>
      <c r="I1494" s="5">
        <v>3.26</v>
      </c>
      <c r="J1494" s="5">
        <v>0.53</v>
      </c>
      <c r="K1494" s="5">
        <v>9.6</v>
      </c>
      <c r="L1494" s="5">
        <v>5</v>
      </c>
      <c r="N1494" s="5">
        <f t="shared" si="415"/>
        <v>0.25663716814159293</v>
      </c>
      <c r="O1494" s="5">
        <f t="shared" si="416"/>
        <v>5.9077712510971568E-4</v>
      </c>
      <c r="P1494" s="5">
        <f t="shared" si="417"/>
        <v>0.04</v>
      </c>
      <c r="Q1494">
        <f t="shared" si="418"/>
        <v>4.1095890410958902E-2</v>
      </c>
      <c r="R1494">
        <f t="shared" si="419"/>
        <v>0.10684474123539232</v>
      </c>
      <c r="S1494">
        <f t="shared" si="420"/>
        <v>9.8591549295774641E-2</v>
      </c>
      <c r="T1494">
        <f t="shared" si="421"/>
        <v>3.1802120141342753E-2</v>
      </c>
      <c r="U1494">
        <f t="shared" si="431"/>
        <v>5.6381798002219468E-4</v>
      </c>
      <c r="V1494">
        <f t="shared" si="422"/>
        <v>0.40944881889763762</v>
      </c>
      <c r="W1494">
        <f t="shared" si="423"/>
        <v>0.11976047904191618</v>
      </c>
      <c r="X1494">
        <f t="shared" si="424"/>
        <v>1.2663571127057823E-3</v>
      </c>
      <c r="Y1494" s="5">
        <f t="shared" si="414"/>
        <v>0.4</v>
      </c>
      <c r="Z1494">
        <f t="shared" si="425"/>
        <v>0</v>
      </c>
      <c r="AA1494">
        <f t="shared" si="426"/>
        <v>0</v>
      </c>
      <c r="AB1494">
        <f t="shared" si="427"/>
        <v>1</v>
      </c>
      <c r="AC1494">
        <f t="shared" si="428"/>
        <v>0</v>
      </c>
      <c r="AD1494">
        <f t="shared" si="429"/>
        <v>0</v>
      </c>
      <c r="AE1494">
        <f t="shared" si="430"/>
        <v>0</v>
      </c>
    </row>
    <row r="1495" spans="1:31" x14ac:dyDescent="0.25">
      <c r="A1495" s="5">
        <v>7.8</v>
      </c>
      <c r="B1495" s="5">
        <v>0.82</v>
      </c>
      <c r="C1495" s="5">
        <v>0.28999999999999998</v>
      </c>
      <c r="D1495" s="5">
        <v>4.3</v>
      </c>
      <c r="E1495" s="5">
        <v>8.3000000000000004E-2</v>
      </c>
      <c r="F1495" s="5">
        <v>21</v>
      </c>
      <c r="G1495" s="5">
        <v>64</v>
      </c>
      <c r="H1495" s="5">
        <v>0.99641999999999997</v>
      </c>
      <c r="I1495" s="5">
        <v>3.16</v>
      </c>
      <c r="J1495" s="5">
        <v>0.53</v>
      </c>
      <c r="K1495" s="5">
        <v>9.4</v>
      </c>
      <c r="L1495" s="5">
        <v>5</v>
      </c>
      <c r="N1495" s="5">
        <f t="shared" si="415"/>
        <v>0.2831858407079646</v>
      </c>
      <c r="O1495" s="5">
        <f t="shared" si="416"/>
        <v>3.9244480453716826E-4</v>
      </c>
      <c r="P1495" s="5">
        <f t="shared" si="417"/>
        <v>0.28999999999999998</v>
      </c>
      <c r="Q1495">
        <f t="shared" si="418"/>
        <v>0.23287671232876711</v>
      </c>
      <c r="R1495">
        <f t="shared" si="419"/>
        <v>0.11853088480801337</v>
      </c>
      <c r="S1495">
        <f t="shared" si="420"/>
        <v>0.28169014084507044</v>
      </c>
      <c r="T1495">
        <f t="shared" si="421"/>
        <v>0.20494699646643111</v>
      </c>
      <c r="U1495">
        <f t="shared" si="431"/>
        <v>7.1254162042175154E-4</v>
      </c>
      <c r="V1495">
        <f t="shared" si="422"/>
        <v>0.33070866141732291</v>
      </c>
      <c r="W1495">
        <f t="shared" si="423"/>
        <v>0.11976047904191618</v>
      </c>
      <c r="X1495">
        <f t="shared" si="424"/>
        <v>1.0552975939214857E-3</v>
      </c>
      <c r="Y1495" s="5">
        <f t="shared" si="414"/>
        <v>0.4</v>
      </c>
      <c r="Z1495">
        <f t="shared" si="425"/>
        <v>0</v>
      </c>
      <c r="AA1495">
        <f t="shared" si="426"/>
        <v>0</v>
      </c>
      <c r="AB1495">
        <f t="shared" si="427"/>
        <v>1</v>
      </c>
      <c r="AC1495">
        <f t="shared" si="428"/>
        <v>0</v>
      </c>
      <c r="AD1495">
        <f t="shared" si="429"/>
        <v>0</v>
      </c>
      <c r="AE1495">
        <f t="shared" si="430"/>
        <v>0</v>
      </c>
    </row>
    <row r="1496" spans="1:31" x14ac:dyDescent="0.25">
      <c r="A1496" s="5">
        <v>7.3</v>
      </c>
      <c r="B1496" s="5">
        <v>0.58499999999999996</v>
      </c>
      <c r="C1496" s="5">
        <v>0.18</v>
      </c>
      <c r="D1496" s="5">
        <v>2.4</v>
      </c>
      <c r="E1496" s="5">
        <v>7.8E-2</v>
      </c>
      <c r="F1496" s="5">
        <v>15</v>
      </c>
      <c r="G1496" s="5">
        <v>60</v>
      </c>
      <c r="H1496" s="5">
        <v>0.99638000000000004</v>
      </c>
      <c r="I1496" s="5">
        <v>3.31</v>
      </c>
      <c r="J1496" s="5">
        <v>0.54</v>
      </c>
      <c r="K1496" s="5">
        <v>9.8000000000000007</v>
      </c>
      <c r="L1496" s="5">
        <v>5</v>
      </c>
      <c r="N1496" s="5">
        <f t="shared" si="415"/>
        <v>0.23893805309734514</v>
      </c>
      <c r="O1496" s="5">
        <f t="shared" si="416"/>
        <v>2.700695429072986E-4</v>
      </c>
      <c r="P1496" s="5">
        <f t="shared" si="417"/>
        <v>0.18</v>
      </c>
      <c r="Q1496">
        <f t="shared" si="418"/>
        <v>0.10273972602739727</v>
      </c>
      <c r="R1496">
        <f t="shared" si="419"/>
        <v>0.11018363939899833</v>
      </c>
      <c r="S1496">
        <f t="shared" si="420"/>
        <v>0.19718309859154928</v>
      </c>
      <c r="T1496">
        <f t="shared" si="421"/>
        <v>0.19081272084805653</v>
      </c>
      <c r="U1496">
        <f t="shared" si="431"/>
        <v>7.0810210876804129E-4</v>
      </c>
      <c r="V1496">
        <f t="shared" si="422"/>
        <v>0.44881889763779531</v>
      </c>
      <c r="W1496">
        <f t="shared" si="423"/>
        <v>0.125748502994012</v>
      </c>
      <c r="X1496">
        <f t="shared" si="424"/>
        <v>1.4774166314900806E-3</v>
      </c>
      <c r="Y1496" s="5">
        <f t="shared" si="414"/>
        <v>0.4</v>
      </c>
      <c r="Z1496">
        <f t="shared" si="425"/>
        <v>0</v>
      </c>
      <c r="AA1496">
        <f t="shared" si="426"/>
        <v>0</v>
      </c>
      <c r="AB1496">
        <f t="shared" si="427"/>
        <v>1</v>
      </c>
      <c r="AC1496">
        <f t="shared" si="428"/>
        <v>0</v>
      </c>
      <c r="AD1496">
        <f t="shared" si="429"/>
        <v>0</v>
      </c>
      <c r="AE1496">
        <f t="shared" si="430"/>
        <v>0</v>
      </c>
    </row>
    <row r="1497" spans="1:31" x14ac:dyDescent="0.25">
      <c r="A1497" s="5">
        <v>6.2</v>
      </c>
      <c r="B1497" s="5">
        <v>0.44</v>
      </c>
      <c r="C1497" s="5">
        <v>0.39</v>
      </c>
      <c r="D1497" s="5">
        <v>2.5</v>
      </c>
      <c r="E1497" s="5">
        <v>7.6999999999999999E-2</v>
      </c>
      <c r="F1497" s="5">
        <v>6</v>
      </c>
      <c r="G1497" s="5">
        <v>14</v>
      </c>
      <c r="H1497" s="5">
        <v>0.99555000000000005</v>
      </c>
      <c r="I1497" s="5">
        <v>3.51</v>
      </c>
      <c r="J1497" s="5">
        <v>0.69</v>
      </c>
      <c r="K1497" s="5">
        <v>11</v>
      </c>
      <c r="L1497" s="5">
        <v>6</v>
      </c>
      <c r="N1497" s="5">
        <f t="shared" si="415"/>
        <v>0.14159292035398233</v>
      </c>
      <c r="O1497" s="5">
        <f t="shared" si="416"/>
        <v>2.1943150361218014E-4</v>
      </c>
      <c r="P1497" s="5">
        <f t="shared" si="417"/>
        <v>0.39</v>
      </c>
      <c r="Q1497">
        <f t="shared" si="418"/>
        <v>0.10958904109589042</v>
      </c>
      <c r="R1497">
        <f t="shared" si="419"/>
        <v>0.10851419031719534</v>
      </c>
      <c r="S1497">
        <f t="shared" si="420"/>
        <v>7.0422535211267609E-2</v>
      </c>
      <c r="T1497">
        <f t="shared" si="421"/>
        <v>2.8268551236749116E-2</v>
      </c>
      <c r="U1497">
        <f t="shared" si="431"/>
        <v>6.1598224195339119E-4</v>
      </c>
      <c r="V1497">
        <f t="shared" si="422"/>
        <v>0.60629921259842512</v>
      </c>
      <c r="W1497">
        <f t="shared" si="423"/>
        <v>0.21556886227544908</v>
      </c>
      <c r="X1497">
        <f t="shared" si="424"/>
        <v>2.7437737441958626E-3</v>
      </c>
      <c r="Y1497" s="5">
        <f t="shared" si="414"/>
        <v>0.6</v>
      </c>
      <c r="Z1497">
        <f t="shared" si="425"/>
        <v>0</v>
      </c>
      <c r="AA1497">
        <f t="shared" si="426"/>
        <v>0</v>
      </c>
      <c r="AB1497">
        <f t="shared" si="427"/>
        <v>0</v>
      </c>
      <c r="AC1497">
        <f t="shared" si="428"/>
        <v>1</v>
      </c>
      <c r="AD1497">
        <f t="shared" si="429"/>
        <v>0</v>
      </c>
      <c r="AE1497">
        <f t="shared" si="430"/>
        <v>0</v>
      </c>
    </row>
    <row r="1498" spans="1:31" x14ac:dyDescent="0.25">
      <c r="A1498" s="5">
        <v>7.5</v>
      </c>
      <c r="B1498" s="5">
        <v>0.38</v>
      </c>
      <c r="C1498" s="5">
        <v>0.56999999999999995</v>
      </c>
      <c r="D1498" s="5">
        <v>2.2999999999999998</v>
      </c>
      <c r="E1498" s="5">
        <v>0.106</v>
      </c>
      <c r="F1498" s="5">
        <v>5</v>
      </c>
      <c r="G1498" s="5">
        <v>12</v>
      </c>
      <c r="H1498" s="5">
        <v>0.99604999999999999</v>
      </c>
      <c r="I1498" s="5">
        <v>3.36</v>
      </c>
      <c r="J1498" s="5">
        <v>0.55000000000000004</v>
      </c>
      <c r="K1498" s="5">
        <v>11.4</v>
      </c>
      <c r="L1498" s="5">
        <v>6</v>
      </c>
      <c r="N1498" s="5">
        <f t="shared" si="415"/>
        <v>0.25663716814159293</v>
      </c>
      <c r="O1498" s="5">
        <f t="shared" si="416"/>
        <v>5.4013908581459721E-4</v>
      </c>
      <c r="P1498" s="5">
        <f t="shared" si="417"/>
        <v>0.56999999999999995</v>
      </c>
      <c r="Q1498">
        <f t="shared" si="418"/>
        <v>9.5890410958904104E-2</v>
      </c>
      <c r="R1498">
        <f t="shared" si="419"/>
        <v>0.15692821368948248</v>
      </c>
      <c r="S1498">
        <f t="shared" si="420"/>
        <v>5.6338028169014086E-2</v>
      </c>
      <c r="T1498">
        <f t="shared" si="421"/>
        <v>2.1201413427561839E-2</v>
      </c>
      <c r="U1498">
        <f t="shared" si="431"/>
        <v>6.7147613762486122E-4</v>
      </c>
      <c r="V1498">
        <f t="shared" si="422"/>
        <v>0.48818897637795267</v>
      </c>
      <c r="W1498">
        <f t="shared" si="423"/>
        <v>0.1317365269461078</v>
      </c>
      <c r="X1498">
        <f t="shared" si="424"/>
        <v>3.1658927817644574E-3</v>
      </c>
      <c r="Y1498" s="5">
        <f t="shared" si="414"/>
        <v>0.6</v>
      </c>
      <c r="Z1498">
        <f t="shared" si="425"/>
        <v>0</v>
      </c>
      <c r="AA1498">
        <f t="shared" si="426"/>
        <v>0</v>
      </c>
      <c r="AB1498">
        <f t="shared" si="427"/>
        <v>0</v>
      </c>
      <c r="AC1498">
        <f t="shared" si="428"/>
        <v>1</v>
      </c>
      <c r="AD1498">
        <f t="shared" si="429"/>
        <v>0</v>
      </c>
      <c r="AE1498">
        <f t="shared" si="430"/>
        <v>0</v>
      </c>
    </row>
    <row r="1499" spans="1:31" x14ac:dyDescent="0.25">
      <c r="A1499" s="5">
        <v>6.7</v>
      </c>
      <c r="B1499" s="5">
        <v>0.76</v>
      </c>
      <c r="C1499" s="5">
        <v>0.02</v>
      </c>
      <c r="D1499" s="5">
        <v>1.8</v>
      </c>
      <c r="E1499" s="5">
        <v>7.8E-2</v>
      </c>
      <c r="F1499" s="5">
        <v>6</v>
      </c>
      <c r="G1499" s="5">
        <v>12</v>
      </c>
      <c r="H1499" s="5">
        <v>0.996</v>
      </c>
      <c r="I1499" s="5">
        <v>3.55</v>
      </c>
      <c r="J1499" s="5">
        <v>0.63</v>
      </c>
      <c r="K1499" s="5">
        <v>9.9499999999999993</v>
      </c>
      <c r="L1499" s="5">
        <v>3</v>
      </c>
      <c r="N1499" s="5">
        <f t="shared" si="415"/>
        <v>0.18584070796460181</v>
      </c>
      <c r="O1499" s="5">
        <f t="shared" si="416"/>
        <v>5.8233745189386265E-4</v>
      </c>
      <c r="P1499" s="5">
        <f t="shared" si="417"/>
        <v>0.02</v>
      </c>
      <c r="Q1499">
        <f t="shared" si="418"/>
        <v>6.164383561643836E-2</v>
      </c>
      <c r="R1499">
        <f t="shared" si="419"/>
        <v>0.11018363939899833</v>
      </c>
      <c r="S1499">
        <f t="shared" si="420"/>
        <v>7.0422535211267609E-2</v>
      </c>
      <c r="T1499">
        <f t="shared" si="421"/>
        <v>2.1201413427561839E-2</v>
      </c>
      <c r="U1499">
        <f t="shared" si="431"/>
        <v>6.6592674805771425E-4</v>
      </c>
      <c r="V1499">
        <f t="shared" si="422"/>
        <v>0.63779527559055105</v>
      </c>
      <c r="W1499">
        <f t="shared" si="423"/>
        <v>0.17964071856287425</v>
      </c>
      <c r="X1499">
        <f t="shared" si="424"/>
        <v>1.6357112705783019E-3</v>
      </c>
      <c r="Y1499" s="5">
        <f t="shared" si="414"/>
        <v>0</v>
      </c>
      <c r="Z1499">
        <f t="shared" si="425"/>
        <v>1</v>
      </c>
      <c r="AA1499">
        <f t="shared" si="426"/>
        <v>0</v>
      </c>
      <c r="AB1499">
        <f t="shared" si="427"/>
        <v>0</v>
      </c>
      <c r="AC1499">
        <f t="shared" si="428"/>
        <v>0</v>
      </c>
      <c r="AD1499">
        <f t="shared" si="429"/>
        <v>0</v>
      </c>
      <c r="AE1499">
        <f t="shared" si="430"/>
        <v>0</v>
      </c>
    </row>
    <row r="1500" spans="1:31" x14ac:dyDescent="0.25">
      <c r="A1500" s="5">
        <v>6.8</v>
      </c>
      <c r="B1500" s="5">
        <v>0.81</v>
      </c>
      <c r="C1500" s="5">
        <v>0.05</v>
      </c>
      <c r="D1500" s="5">
        <v>2</v>
      </c>
      <c r="E1500" s="5">
        <v>7.0000000000000007E-2</v>
      </c>
      <c r="F1500" s="5">
        <v>6</v>
      </c>
      <c r="G1500" s="5">
        <v>14</v>
      </c>
      <c r="H1500" s="5">
        <v>0.99561999999999995</v>
      </c>
      <c r="I1500" s="5">
        <v>3.51</v>
      </c>
      <c r="J1500" s="5">
        <v>0.66</v>
      </c>
      <c r="K1500" s="5">
        <v>10.8</v>
      </c>
      <c r="L1500" s="5">
        <v>6</v>
      </c>
      <c r="N1500" s="5">
        <f t="shared" si="415"/>
        <v>0.19469026548672566</v>
      </c>
      <c r="O1500" s="5">
        <f t="shared" si="416"/>
        <v>2.1943150361218014E-4</v>
      </c>
      <c r="P1500" s="5">
        <f t="shared" si="417"/>
        <v>0.05</v>
      </c>
      <c r="Q1500">
        <f t="shared" si="418"/>
        <v>7.5342465753424667E-2</v>
      </c>
      <c r="R1500">
        <f t="shared" si="419"/>
        <v>9.6828046744574306E-2</v>
      </c>
      <c r="S1500">
        <f t="shared" si="420"/>
        <v>7.0422535211267609E-2</v>
      </c>
      <c r="T1500">
        <f t="shared" si="421"/>
        <v>2.8268551236749116E-2</v>
      </c>
      <c r="U1500">
        <f t="shared" si="431"/>
        <v>6.2375138734738721E-4</v>
      </c>
      <c r="V1500">
        <f t="shared" si="422"/>
        <v>0.60629921259842512</v>
      </c>
      <c r="W1500">
        <f t="shared" si="423"/>
        <v>0.19760479041916171</v>
      </c>
      <c r="X1500">
        <f t="shared" si="424"/>
        <v>2.5327142254115663E-3</v>
      </c>
      <c r="Y1500" s="5">
        <f t="shared" si="414"/>
        <v>0.6</v>
      </c>
      <c r="Z1500">
        <f t="shared" si="425"/>
        <v>0</v>
      </c>
      <c r="AA1500">
        <f t="shared" si="426"/>
        <v>0</v>
      </c>
      <c r="AB1500">
        <f t="shared" si="427"/>
        <v>0</v>
      </c>
      <c r="AC1500">
        <f t="shared" si="428"/>
        <v>1</v>
      </c>
      <c r="AD1500">
        <f t="shared" si="429"/>
        <v>0</v>
      </c>
      <c r="AE1500">
        <f t="shared" si="430"/>
        <v>0</v>
      </c>
    </row>
    <row r="1501" spans="1:31" x14ac:dyDescent="0.25">
      <c r="A1501" s="5">
        <v>7.5</v>
      </c>
      <c r="B1501" s="5">
        <v>0.38</v>
      </c>
      <c r="C1501" s="5">
        <v>0.56999999999999995</v>
      </c>
      <c r="D1501" s="5">
        <v>2.2999999999999998</v>
      </c>
      <c r="E1501" s="5">
        <v>0.106</v>
      </c>
      <c r="F1501" s="5">
        <v>5</v>
      </c>
      <c r="G1501" s="5">
        <v>12</v>
      </c>
      <c r="H1501" s="5">
        <v>0.99604999999999999</v>
      </c>
      <c r="I1501" s="5">
        <v>3.36</v>
      </c>
      <c r="J1501" s="5">
        <v>0.55000000000000004</v>
      </c>
      <c r="K1501" s="5">
        <v>11.4</v>
      </c>
      <c r="L1501" s="5">
        <v>6</v>
      </c>
      <c r="N1501" s="5">
        <f t="shared" si="415"/>
        <v>0.25663716814159293</v>
      </c>
      <c r="O1501" s="5">
        <f t="shared" si="416"/>
        <v>1.2659509823779625E-4</v>
      </c>
      <c r="P1501" s="5">
        <f t="shared" si="417"/>
        <v>0.56999999999999995</v>
      </c>
      <c r="Q1501">
        <f t="shared" si="418"/>
        <v>9.5890410958904104E-2</v>
      </c>
      <c r="R1501">
        <f t="shared" si="419"/>
        <v>0.15692821368948248</v>
      </c>
      <c r="S1501">
        <f t="shared" si="420"/>
        <v>5.6338028169014086E-2</v>
      </c>
      <c r="T1501">
        <f t="shared" si="421"/>
        <v>2.1201413427561839E-2</v>
      </c>
      <c r="U1501">
        <f t="shared" si="431"/>
        <v>6.7147613762486122E-4</v>
      </c>
      <c r="V1501">
        <f t="shared" si="422"/>
        <v>0.48818897637795267</v>
      </c>
      <c r="W1501">
        <f t="shared" si="423"/>
        <v>0.1317365269461078</v>
      </c>
      <c r="X1501">
        <f t="shared" si="424"/>
        <v>3.1658927817644574E-3</v>
      </c>
      <c r="Y1501" s="5">
        <f t="shared" si="414"/>
        <v>0.6</v>
      </c>
      <c r="Z1501">
        <f t="shared" si="425"/>
        <v>0</v>
      </c>
      <c r="AA1501">
        <f t="shared" si="426"/>
        <v>0</v>
      </c>
      <c r="AB1501">
        <f t="shared" si="427"/>
        <v>0</v>
      </c>
      <c r="AC1501">
        <f t="shared" si="428"/>
        <v>1</v>
      </c>
      <c r="AD1501">
        <f t="shared" si="429"/>
        <v>0</v>
      </c>
      <c r="AE1501">
        <f t="shared" si="430"/>
        <v>0</v>
      </c>
    </row>
    <row r="1502" spans="1:31" x14ac:dyDescent="0.25">
      <c r="A1502" s="5">
        <v>7.1</v>
      </c>
      <c r="B1502" s="5">
        <v>0.27</v>
      </c>
      <c r="C1502" s="5">
        <v>0.6</v>
      </c>
      <c r="D1502" s="5">
        <v>2.1</v>
      </c>
      <c r="E1502" s="5">
        <v>7.3999999999999996E-2</v>
      </c>
      <c r="F1502" s="5">
        <v>17</v>
      </c>
      <c r="G1502" s="5">
        <v>25</v>
      </c>
      <c r="H1502" s="5">
        <v>0.99814000000000003</v>
      </c>
      <c r="I1502" s="5">
        <v>3.38</v>
      </c>
      <c r="J1502" s="5">
        <v>0.72</v>
      </c>
      <c r="K1502" s="5">
        <v>10.6</v>
      </c>
      <c r="L1502" s="5">
        <v>6</v>
      </c>
      <c r="N1502" s="5">
        <f t="shared" si="415"/>
        <v>0.22123893805309733</v>
      </c>
      <c r="O1502" s="5">
        <f t="shared" si="416"/>
        <v>5.0638039295118488E-5</v>
      </c>
      <c r="P1502" s="5">
        <f t="shared" si="417"/>
        <v>0.6</v>
      </c>
      <c r="Q1502">
        <f t="shared" si="418"/>
        <v>8.2191780821917818E-2</v>
      </c>
      <c r="R1502">
        <f t="shared" si="419"/>
        <v>0.10350584307178631</v>
      </c>
      <c r="S1502">
        <f t="shared" si="420"/>
        <v>0.22535211267605634</v>
      </c>
      <c r="T1502">
        <f t="shared" si="421"/>
        <v>6.7137809187279157E-2</v>
      </c>
      <c r="U1502">
        <f t="shared" si="431"/>
        <v>9.0344062153163555E-4</v>
      </c>
      <c r="V1502">
        <f t="shared" si="422"/>
        <v>0.50393700787401563</v>
      </c>
      <c r="W1502">
        <f t="shared" si="423"/>
        <v>0.23353293413173651</v>
      </c>
      <c r="X1502">
        <f t="shared" si="424"/>
        <v>2.3216547066272682E-3</v>
      </c>
      <c r="Y1502" s="5">
        <f t="shared" si="414"/>
        <v>0.6</v>
      </c>
      <c r="Z1502">
        <f t="shared" si="425"/>
        <v>0</v>
      </c>
      <c r="AA1502">
        <f t="shared" si="426"/>
        <v>0</v>
      </c>
      <c r="AB1502">
        <f t="shared" si="427"/>
        <v>0</v>
      </c>
      <c r="AC1502">
        <f t="shared" si="428"/>
        <v>1</v>
      </c>
      <c r="AD1502">
        <f t="shared" si="429"/>
        <v>0</v>
      </c>
      <c r="AE1502">
        <f t="shared" si="430"/>
        <v>0</v>
      </c>
    </row>
    <row r="1503" spans="1:31" x14ac:dyDescent="0.25">
      <c r="A1503" s="5">
        <v>7.9</v>
      </c>
      <c r="B1503" s="5">
        <v>0.18</v>
      </c>
      <c r="C1503" s="5">
        <v>0.4</v>
      </c>
      <c r="D1503" s="5">
        <v>1.8</v>
      </c>
      <c r="E1503" s="5">
        <v>6.2E-2</v>
      </c>
      <c r="F1503" s="5">
        <v>7</v>
      </c>
      <c r="G1503" s="5">
        <v>20</v>
      </c>
      <c r="H1503" s="5">
        <v>0.99409999999999998</v>
      </c>
      <c r="I1503" s="5">
        <v>3.28</v>
      </c>
      <c r="J1503" s="5">
        <v>0.7</v>
      </c>
      <c r="K1503" s="5">
        <v>11.1</v>
      </c>
      <c r="L1503" s="5">
        <v>5</v>
      </c>
      <c r="N1503" s="5">
        <f t="shared" si="415"/>
        <v>0.29203539823008856</v>
      </c>
      <c r="O1503" s="5">
        <f t="shared" si="416"/>
        <v>2.0255215718047395E-4</v>
      </c>
      <c r="P1503" s="5">
        <f t="shared" si="417"/>
        <v>0.4</v>
      </c>
      <c r="Q1503">
        <f t="shared" si="418"/>
        <v>6.164383561643836E-2</v>
      </c>
      <c r="R1503">
        <f t="shared" si="419"/>
        <v>8.3472454090150264E-2</v>
      </c>
      <c r="S1503">
        <f t="shared" si="420"/>
        <v>8.4507042253521125E-2</v>
      </c>
      <c r="T1503">
        <f t="shared" si="421"/>
        <v>4.9469964664310952E-2</v>
      </c>
      <c r="U1503">
        <f t="shared" si="431"/>
        <v>4.550499445061035E-4</v>
      </c>
      <c r="V1503">
        <f t="shared" si="422"/>
        <v>0.42519685039370059</v>
      </c>
      <c r="W1503">
        <f t="shared" si="423"/>
        <v>0.22155688622754488</v>
      </c>
      <c r="X1503">
        <f t="shared" si="424"/>
        <v>2.8493035035880112E-3</v>
      </c>
      <c r="Y1503" s="5">
        <f t="shared" si="414"/>
        <v>0.4</v>
      </c>
      <c r="Z1503">
        <f t="shared" si="425"/>
        <v>0</v>
      </c>
      <c r="AA1503">
        <f t="shared" si="426"/>
        <v>0</v>
      </c>
      <c r="AB1503">
        <f t="shared" si="427"/>
        <v>1</v>
      </c>
      <c r="AC1503">
        <f t="shared" si="428"/>
        <v>0</v>
      </c>
      <c r="AD1503">
        <f t="shared" si="429"/>
        <v>0</v>
      </c>
      <c r="AE1503">
        <f t="shared" si="430"/>
        <v>0</v>
      </c>
    </row>
    <row r="1504" spans="1:31" x14ac:dyDescent="0.25">
      <c r="A1504" s="5">
        <v>6.4</v>
      </c>
      <c r="B1504" s="5">
        <v>0.36</v>
      </c>
      <c r="C1504" s="5">
        <v>0.21</v>
      </c>
      <c r="D1504" s="5">
        <v>2.2000000000000002</v>
      </c>
      <c r="E1504" s="5">
        <v>4.7E-2</v>
      </c>
      <c r="F1504" s="5">
        <v>26</v>
      </c>
      <c r="G1504" s="5">
        <v>48</v>
      </c>
      <c r="H1504" s="5">
        <v>0.99661</v>
      </c>
      <c r="I1504" s="5">
        <v>3.47</v>
      </c>
      <c r="J1504" s="5">
        <v>0.77</v>
      </c>
      <c r="K1504" s="5">
        <v>9.6999999999999993</v>
      </c>
      <c r="L1504" s="5">
        <v>6</v>
      </c>
      <c r="N1504" s="5">
        <f t="shared" si="415"/>
        <v>0.15929203539823014</v>
      </c>
      <c r="O1504" s="5">
        <f t="shared" si="416"/>
        <v>4.8106137330362561E-4</v>
      </c>
      <c r="P1504" s="5">
        <f t="shared" si="417"/>
        <v>0.21</v>
      </c>
      <c r="Q1504">
        <f t="shared" si="418"/>
        <v>8.9041095890410982E-2</v>
      </c>
      <c r="R1504">
        <f t="shared" si="419"/>
        <v>5.8430717863105185E-2</v>
      </c>
      <c r="S1504">
        <f t="shared" si="420"/>
        <v>0.352112676056338</v>
      </c>
      <c r="T1504">
        <f t="shared" si="421"/>
        <v>0.14840989399293286</v>
      </c>
      <c r="U1504">
        <f t="shared" si="431"/>
        <v>7.3362930077691506E-4</v>
      </c>
      <c r="V1504">
        <f t="shared" si="422"/>
        <v>0.57480314960629941</v>
      </c>
      <c r="W1504">
        <f t="shared" si="423"/>
        <v>0.26347305389221559</v>
      </c>
      <c r="X1504">
        <f t="shared" si="424"/>
        <v>1.3718868720979304E-3</v>
      </c>
      <c r="Y1504" s="5">
        <f t="shared" si="414"/>
        <v>0.6</v>
      </c>
      <c r="Z1504">
        <f t="shared" si="425"/>
        <v>0</v>
      </c>
      <c r="AA1504">
        <f t="shared" si="426"/>
        <v>0</v>
      </c>
      <c r="AB1504">
        <f t="shared" si="427"/>
        <v>0</v>
      </c>
      <c r="AC1504">
        <f t="shared" si="428"/>
        <v>1</v>
      </c>
      <c r="AD1504">
        <f t="shared" si="429"/>
        <v>0</v>
      </c>
      <c r="AE1504">
        <f t="shared" si="430"/>
        <v>0</v>
      </c>
    </row>
    <row r="1505" spans="1:31" x14ac:dyDescent="0.25">
      <c r="A1505" s="5">
        <v>7.1</v>
      </c>
      <c r="B1505" s="5">
        <v>0.69</v>
      </c>
      <c r="C1505" s="5">
        <v>0.04</v>
      </c>
      <c r="D1505" s="5">
        <v>2.1</v>
      </c>
      <c r="E1505" s="5">
        <v>6.8000000000000005E-2</v>
      </c>
      <c r="F1505" s="5">
        <v>19</v>
      </c>
      <c r="G1505" s="5">
        <v>27</v>
      </c>
      <c r="H1505" s="5">
        <v>0.99712000000000001</v>
      </c>
      <c r="I1505" s="5">
        <v>3.44</v>
      </c>
      <c r="J1505" s="5">
        <v>0.67</v>
      </c>
      <c r="K1505" s="5">
        <v>9.8000000000000007</v>
      </c>
      <c r="L1505" s="5">
        <v>5</v>
      </c>
      <c r="N1505" s="5">
        <f t="shared" si="415"/>
        <v>0.22123893805309733</v>
      </c>
      <c r="O1505" s="5">
        <f t="shared" si="416"/>
        <v>5.654581054621565E-4</v>
      </c>
      <c r="P1505" s="5">
        <f t="shared" si="417"/>
        <v>0.04</v>
      </c>
      <c r="Q1505">
        <f t="shared" si="418"/>
        <v>8.2191780821917818E-2</v>
      </c>
      <c r="R1505">
        <f t="shared" si="419"/>
        <v>9.3489148580968295E-2</v>
      </c>
      <c r="S1505">
        <f t="shared" si="420"/>
        <v>0.25352112676056338</v>
      </c>
      <c r="T1505">
        <f t="shared" si="421"/>
        <v>7.4204946996466431E-2</v>
      </c>
      <c r="U1505">
        <f t="shared" si="431"/>
        <v>7.9023307436182192E-4</v>
      </c>
      <c r="V1505">
        <f t="shared" si="422"/>
        <v>0.55118110236220474</v>
      </c>
      <c r="W1505">
        <f t="shared" si="423"/>
        <v>0.20359281437125751</v>
      </c>
      <c r="X1505">
        <f t="shared" si="424"/>
        <v>1.4774166314900806E-3</v>
      </c>
      <c r="Y1505" s="5">
        <f t="shared" si="414"/>
        <v>0.4</v>
      </c>
      <c r="Z1505">
        <f t="shared" si="425"/>
        <v>0</v>
      </c>
      <c r="AA1505">
        <f t="shared" si="426"/>
        <v>0</v>
      </c>
      <c r="AB1505">
        <f t="shared" si="427"/>
        <v>1</v>
      </c>
      <c r="AC1505">
        <f t="shared" si="428"/>
        <v>0</v>
      </c>
      <c r="AD1505">
        <f t="shared" si="429"/>
        <v>0</v>
      </c>
      <c r="AE1505">
        <f t="shared" si="430"/>
        <v>0</v>
      </c>
    </row>
    <row r="1506" spans="1:31" x14ac:dyDescent="0.25">
      <c r="A1506" s="5">
        <v>6.4</v>
      </c>
      <c r="B1506" s="5">
        <v>0.79</v>
      </c>
      <c r="C1506" s="5">
        <v>0.04</v>
      </c>
      <c r="D1506" s="5">
        <v>2.2000000000000002</v>
      </c>
      <c r="E1506" s="5">
        <v>6.0999999999999999E-2</v>
      </c>
      <c r="F1506" s="5">
        <v>11</v>
      </c>
      <c r="G1506" s="5">
        <v>17</v>
      </c>
      <c r="H1506" s="5">
        <v>0.99587999999999999</v>
      </c>
      <c r="I1506" s="5">
        <v>3.53</v>
      </c>
      <c r="J1506" s="5">
        <v>0.65</v>
      </c>
      <c r="K1506" s="5">
        <v>10.4</v>
      </c>
      <c r="L1506" s="5">
        <v>6</v>
      </c>
      <c r="N1506" s="5">
        <f t="shared" si="415"/>
        <v>0.15929203539823014</v>
      </c>
      <c r="O1506" s="5">
        <f t="shared" si="416"/>
        <v>3.7134562149753565E-4</v>
      </c>
      <c r="P1506" s="5">
        <f t="shared" si="417"/>
        <v>0.04</v>
      </c>
      <c r="Q1506">
        <f t="shared" si="418"/>
        <v>8.9041095890410982E-2</v>
      </c>
      <c r="R1506">
        <f t="shared" si="419"/>
        <v>8.1803005008347252E-2</v>
      </c>
      <c r="S1506">
        <f t="shared" si="420"/>
        <v>0.14084507042253522</v>
      </c>
      <c r="T1506">
        <f t="shared" si="421"/>
        <v>3.8869257950530034E-2</v>
      </c>
      <c r="U1506">
        <f t="shared" si="431"/>
        <v>6.52608213096559E-4</v>
      </c>
      <c r="V1506">
        <f t="shared" si="422"/>
        <v>0.62204724409448808</v>
      </c>
      <c r="W1506">
        <f t="shared" si="423"/>
        <v>0.19161676646706588</v>
      </c>
      <c r="X1506">
        <f t="shared" si="424"/>
        <v>2.1105951878429715E-3</v>
      </c>
      <c r="Y1506" s="5">
        <f t="shared" si="414"/>
        <v>0.6</v>
      </c>
      <c r="Z1506">
        <f t="shared" si="425"/>
        <v>0</v>
      </c>
      <c r="AA1506">
        <f t="shared" si="426"/>
        <v>0</v>
      </c>
      <c r="AB1506">
        <f t="shared" si="427"/>
        <v>0</v>
      </c>
      <c r="AC1506">
        <f t="shared" si="428"/>
        <v>1</v>
      </c>
      <c r="AD1506">
        <f t="shared" si="429"/>
        <v>0</v>
      </c>
      <c r="AE1506">
        <f t="shared" si="430"/>
        <v>0</v>
      </c>
    </row>
    <row r="1507" spans="1:31" x14ac:dyDescent="0.25">
      <c r="A1507" s="5">
        <v>6.4</v>
      </c>
      <c r="B1507" s="5">
        <v>0.56000000000000005</v>
      </c>
      <c r="C1507" s="5">
        <v>0.15</v>
      </c>
      <c r="D1507" s="5">
        <v>1.8</v>
      </c>
      <c r="E1507" s="5">
        <v>7.8E-2</v>
      </c>
      <c r="F1507" s="5">
        <v>17</v>
      </c>
      <c r="G1507" s="5">
        <v>65</v>
      </c>
      <c r="H1507" s="5">
        <v>0.99294000000000004</v>
      </c>
      <c r="I1507" s="5">
        <v>3.33</v>
      </c>
      <c r="J1507" s="5">
        <v>0.6</v>
      </c>
      <c r="K1507" s="5">
        <v>10.5</v>
      </c>
      <c r="L1507" s="5">
        <v>6</v>
      </c>
      <c r="N1507" s="5">
        <f t="shared" si="415"/>
        <v>0.15929203539823014</v>
      </c>
      <c r="O1507" s="5">
        <f t="shared" si="416"/>
        <v>6.0765647154142183E-4</v>
      </c>
      <c r="P1507" s="5">
        <f t="shared" si="417"/>
        <v>0.15</v>
      </c>
      <c r="Q1507">
        <f t="shared" si="418"/>
        <v>6.164383561643836E-2</v>
      </c>
      <c r="R1507">
        <f t="shared" si="419"/>
        <v>0.11018363939899833</v>
      </c>
      <c r="S1507">
        <f t="shared" si="420"/>
        <v>0.22535211267605634</v>
      </c>
      <c r="T1507">
        <f t="shared" si="421"/>
        <v>0.20848056537102475</v>
      </c>
      <c r="U1507">
        <f t="shared" si="431"/>
        <v>3.2630410654828563E-4</v>
      </c>
      <c r="V1507">
        <f t="shared" si="422"/>
        <v>0.46456692913385833</v>
      </c>
      <c r="W1507">
        <f t="shared" si="423"/>
        <v>0.16167664670658682</v>
      </c>
      <c r="X1507">
        <f t="shared" si="424"/>
        <v>2.2161249472351201E-3</v>
      </c>
      <c r="Y1507" s="5">
        <f t="shared" si="414"/>
        <v>0.6</v>
      </c>
      <c r="Z1507">
        <f t="shared" si="425"/>
        <v>0</v>
      </c>
      <c r="AA1507">
        <f t="shared" si="426"/>
        <v>0</v>
      </c>
      <c r="AB1507">
        <f t="shared" si="427"/>
        <v>0</v>
      </c>
      <c r="AC1507">
        <f t="shared" si="428"/>
        <v>1</v>
      </c>
      <c r="AD1507">
        <f t="shared" si="429"/>
        <v>0</v>
      </c>
      <c r="AE1507">
        <f t="shared" si="430"/>
        <v>0</v>
      </c>
    </row>
    <row r="1508" spans="1:31" x14ac:dyDescent="0.25">
      <c r="A1508" s="5">
        <v>6.9</v>
      </c>
      <c r="B1508" s="5">
        <v>0.84</v>
      </c>
      <c r="C1508" s="5">
        <v>0.21</v>
      </c>
      <c r="D1508" s="5">
        <v>4.0999999999999996</v>
      </c>
      <c r="E1508" s="5">
        <v>7.3999999999999996E-2</v>
      </c>
      <c r="F1508" s="5">
        <v>16</v>
      </c>
      <c r="G1508" s="5">
        <v>65</v>
      </c>
      <c r="H1508" s="5">
        <v>0.99841999999999997</v>
      </c>
      <c r="I1508" s="5">
        <v>3.53</v>
      </c>
      <c r="J1508" s="5">
        <v>0.72</v>
      </c>
      <c r="K1508" s="5">
        <v>9.25</v>
      </c>
      <c r="L1508" s="5">
        <v>6</v>
      </c>
      <c r="N1508" s="5">
        <f t="shared" si="415"/>
        <v>0.2035398230088496</v>
      </c>
      <c r="O1508" s="5">
        <f t="shared" si="416"/>
        <v>1.6879346431706164E-4</v>
      </c>
      <c r="P1508" s="5">
        <f t="shared" si="417"/>
        <v>0.21</v>
      </c>
      <c r="Q1508">
        <f t="shared" si="418"/>
        <v>0.21917808219178081</v>
      </c>
      <c r="R1508">
        <f t="shared" si="419"/>
        <v>0.10350584307178631</v>
      </c>
      <c r="S1508">
        <f t="shared" si="420"/>
        <v>0.21126760563380281</v>
      </c>
      <c r="T1508">
        <f t="shared" si="421"/>
        <v>0.20848056537102475</v>
      </c>
      <c r="U1508">
        <f t="shared" si="431"/>
        <v>9.3451720310765629E-4</v>
      </c>
      <c r="V1508">
        <f t="shared" si="422"/>
        <v>0.62204724409448808</v>
      </c>
      <c r="W1508">
        <f t="shared" si="423"/>
        <v>0.23353293413173651</v>
      </c>
      <c r="X1508">
        <f t="shared" si="424"/>
        <v>8.9700295483326263E-4</v>
      </c>
      <c r="Y1508" s="5">
        <f t="shared" si="414"/>
        <v>0.6</v>
      </c>
      <c r="Z1508">
        <f t="shared" si="425"/>
        <v>0</v>
      </c>
      <c r="AA1508">
        <f t="shared" si="426"/>
        <v>0</v>
      </c>
      <c r="AB1508">
        <f t="shared" si="427"/>
        <v>0</v>
      </c>
      <c r="AC1508">
        <f t="shared" si="428"/>
        <v>1</v>
      </c>
      <c r="AD1508">
        <f t="shared" si="429"/>
        <v>0</v>
      </c>
      <c r="AE1508">
        <f t="shared" si="430"/>
        <v>0</v>
      </c>
    </row>
    <row r="1509" spans="1:31" x14ac:dyDescent="0.25">
      <c r="A1509" s="5">
        <v>6.1</v>
      </c>
      <c r="B1509" s="5">
        <v>0.32</v>
      </c>
      <c r="C1509" s="5">
        <v>0.25</v>
      </c>
      <c r="D1509" s="5">
        <v>2.2999999999999998</v>
      </c>
      <c r="E1509" s="5">
        <v>7.0999999999999994E-2</v>
      </c>
      <c r="F1509" s="5">
        <v>23</v>
      </c>
      <c r="G1509" s="5">
        <v>58</v>
      </c>
      <c r="H1509" s="5">
        <v>0.99633000000000005</v>
      </c>
      <c r="I1509" s="5">
        <v>3.42</v>
      </c>
      <c r="J1509" s="5">
        <v>0.97</v>
      </c>
      <c r="K1509" s="5">
        <v>10.6</v>
      </c>
      <c r="L1509" s="5">
        <v>5</v>
      </c>
      <c r="N1509" s="5">
        <f t="shared" si="415"/>
        <v>0.13274336283185839</v>
      </c>
      <c r="O1509" s="5">
        <f t="shared" si="416"/>
        <v>3.4602660184997636E-4</v>
      </c>
      <c r="P1509" s="5">
        <f t="shared" si="417"/>
        <v>0.25</v>
      </c>
      <c r="Q1509">
        <f t="shared" si="418"/>
        <v>9.5890410958904104E-2</v>
      </c>
      <c r="R1509">
        <f t="shared" si="419"/>
        <v>9.849749582637729E-2</v>
      </c>
      <c r="S1509">
        <f t="shared" si="420"/>
        <v>0.30985915492957744</v>
      </c>
      <c r="T1509">
        <f t="shared" si="421"/>
        <v>0.18374558303886926</v>
      </c>
      <c r="U1509">
        <f t="shared" si="431"/>
        <v>7.0255271920089432E-4</v>
      </c>
      <c r="V1509">
        <f t="shared" si="422"/>
        <v>0.53543307086614167</v>
      </c>
      <c r="W1509">
        <f t="shared" si="423"/>
        <v>0.3832335329341317</v>
      </c>
      <c r="X1509">
        <f t="shared" si="424"/>
        <v>2.3216547066272682E-3</v>
      </c>
      <c r="Y1509" s="5">
        <f t="shared" si="414"/>
        <v>0.4</v>
      </c>
      <c r="Z1509">
        <f t="shared" si="425"/>
        <v>0</v>
      </c>
      <c r="AA1509">
        <f t="shared" si="426"/>
        <v>0</v>
      </c>
      <c r="AB1509">
        <f t="shared" si="427"/>
        <v>1</v>
      </c>
      <c r="AC1509">
        <f t="shared" si="428"/>
        <v>0</v>
      </c>
      <c r="AD1509">
        <f t="shared" si="429"/>
        <v>0</v>
      </c>
      <c r="AE1509">
        <f t="shared" si="430"/>
        <v>0</v>
      </c>
    </row>
    <row r="1510" spans="1:31" x14ac:dyDescent="0.25">
      <c r="A1510" s="5">
        <v>6.5</v>
      </c>
      <c r="B1510" s="5">
        <v>0.53</v>
      </c>
      <c r="C1510" s="5">
        <v>0.06</v>
      </c>
      <c r="D1510" s="5">
        <v>2</v>
      </c>
      <c r="E1510" s="5">
        <v>6.3E-2</v>
      </c>
      <c r="F1510" s="5">
        <v>29</v>
      </c>
      <c r="G1510" s="5">
        <v>44</v>
      </c>
      <c r="H1510" s="5">
        <v>0.99489000000000005</v>
      </c>
      <c r="I1510" s="5">
        <v>3.38</v>
      </c>
      <c r="J1510" s="5">
        <v>0.83</v>
      </c>
      <c r="K1510" s="5">
        <v>10.3</v>
      </c>
      <c r="L1510" s="5">
        <v>6</v>
      </c>
      <c r="N1510" s="5">
        <f t="shared" si="415"/>
        <v>0.16814159292035399</v>
      </c>
      <c r="O1510" s="5">
        <f t="shared" si="416"/>
        <v>2.9538856255485784E-4</v>
      </c>
      <c r="P1510" s="5">
        <f t="shared" si="417"/>
        <v>0.06</v>
      </c>
      <c r="Q1510">
        <f t="shared" si="418"/>
        <v>7.5342465753424667E-2</v>
      </c>
      <c r="R1510">
        <f t="shared" si="419"/>
        <v>8.5141903171953262E-2</v>
      </c>
      <c r="S1510">
        <f t="shared" si="420"/>
        <v>0.39436619718309857</v>
      </c>
      <c r="T1510">
        <f t="shared" si="421"/>
        <v>0.13427561837455831</v>
      </c>
      <c r="U1510">
        <f t="shared" si="431"/>
        <v>5.4273029966704341E-4</v>
      </c>
      <c r="V1510">
        <f t="shared" si="422"/>
        <v>0.50393700787401563</v>
      </c>
      <c r="W1510">
        <f t="shared" si="423"/>
        <v>0.29940119760479039</v>
      </c>
      <c r="X1510">
        <f t="shared" si="424"/>
        <v>2.0050654284508233E-3</v>
      </c>
      <c r="Y1510" s="5">
        <f t="shared" si="414"/>
        <v>0.6</v>
      </c>
      <c r="Z1510">
        <f t="shared" si="425"/>
        <v>0</v>
      </c>
      <c r="AA1510">
        <f t="shared" si="426"/>
        <v>0</v>
      </c>
      <c r="AB1510">
        <f t="shared" si="427"/>
        <v>0</v>
      </c>
      <c r="AC1510">
        <f t="shared" si="428"/>
        <v>1</v>
      </c>
      <c r="AD1510">
        <f t="shared" si="429"/>
        <v>0</v>
      </c>
      <c r="AE1510">
        <f t="shared" si="430"/>
        <v>0</v>
      </c>
    </row>
    <row r="1511" spans="1:31" x14ac:dyDescent="0.25">
      <c r="A1511" s="5">
        <v>7.4</v>
      </c>
      <c r="B1511" s="5">
        <v>0.47</v>
      </c>
      <c r="C1511" s="5">
        <v>0.46</v>
      </c>
      <c r="D1511" s="5">
        <v>2.2000000000000002</v>
      </c>
      <c r="E1511" s="5">
        <v>0.114</v>
      </c>
      <c r="F1511" s="5">
        <v>7</v>
      </c>
      <c r="G1511" s="5">
        <v>20</v>
      </c>
      <c r="H1511" s="5">
        <v>0.99646999999999997</v>
      </c>
      <c r="I1511" s="5">
        <v>3.32</v>
      </c>
      <c r="J1511" s="5">
        <v>0.63</v>
      </c>
      <c r="K1511" s="5">
        <v>10.5</v>
      </c>
      <c r="L1511" s="5">
        <v>5</v>
      </c>
      <c r="N1511" s="5">
        <f t="shared" si="415"/>
        <v>0.24778761061946908</v>
      </c>
      <c r="O1511" s="5">
        <f t="shared" si="416"/>
        <v>4.8950104651947874E-4</v>
      </c>
      <c r="P1511" s="5">
        <f t="shared" si="417"/>
        <v>0.46</v>
      </c>
      <c r="Q1511">
        <f t="shared" si="418"/>
        <v>8.9041095890410982E-2</v>
      </c>
      <c r="R1511">
        <f t="shared" si="419"/>
        <v>0.17028380634390652</v>
      </c>
      <c r="S1511">
        <f t="shared" si="420"/>
        <v>8.4507042253521125E-2</v>
      </c>
      <c r="T1511">
        <f t="shared" si="421"/>
        <v>4.9469964664310952E-2</v>
      </c>
      <c r="U1511">
        <f t="shared" si="431"/>
        <v>7.1809100998889851E-4</v>
      </c>
      <c r="V1511">
        <f t="shared" si="422"/>
        <v>0.45669291338582663</v>
      </c>
      <c r="W1511">
        <f t="shared" si="423"/>
        <v>0.17964071856287425</v>
      </c>
      <c r="X1511">
        <f t="shared" si="424"/>
        <v>2.2161249472351201E-3</v>
      </c>
      <c r="Y1511" s="5">
        <f t="shared" si="414"/>
        <v>0.4</v>
      </c>
      <c r="Z1511">
        <f t="shared" si="425"/>
        <v>0</v>
      </c>
      <c r="AA1511">
        <f t="shared" si="426"/>
        <v>0</v>
      </c>
      <c r="AB1511">
        <f t="shared" si="427"/>
        <v>1</v>
      </c>
      <c r="AC1511">
        <f t="shared" si="428"/>
        <v>0</v>
      </c>
      <c r="AD1511">
        <f t="shared" si="429"/>
        <v>0</v>
      </c>
      <c r="AE1511">
        <f t="shared" si="430"/>
        <v>0</v>
      </c>
    </row>
    <row r="1512" spans="1:31" x14ac:dyDescent="0.25">
      <c r="A1512" s="5">
        <v>6.6</v>
      </c>
      <c r="B1512" s="5">
        <v>0.7</v>
      </c>
      <c r="C1512" s="5">
        <v>0.08</v>
      </c>
      <c r="D1512" s="5">
        <v>2.6</v>
      </c>
      <c r="E1512" s="5">
        <v>0.106</v>
      </c>
      <c r="F1512" s="5">
        <v>14</v>
      </c>
      <c r="G1512" s="5">
        <v>27</v>
      </c>
      <c r="H1512" s="5">
        <v>0.99665000000000004</v>
      </c>
      <c r="I1512" s="5">
        <v>3.44</v>
      </c>
      <c r="J1512" s="5">
        <v>0.57999999999999996</v>
      </c>
      <c r="K1512" s="5">
        <v>10.199999999999999</v>
      </c>
      <c r="L1512" s="5">
        <v>5</v>
      </c>
      <c r="N1512" s="5">
        <f t="shared" si="415"/>
        <v>0.17699115044247787</v>
      </c>
      <c r="O1512" s="5">
        <f t="shared" si="416"/>
        <v>3.4602660184997636E-4</v>
      </c>
      <c r="P1512" s="5">
        <f t="shared" si="417"/>
        <v>0.08</v>
      </c>
      <c r="Q1512">
        <f t="shared" si="418"/>
        <v>0.11643835616438358</v>
      </c>
      <c r="R1512">
        <f t="shared" si="419"/>
        <v>0.15692821368948248</v>
      </c>
      <c r="S1512">
        <f t="shared" si="420"/>
        <v>0.18309859154929578</v>
      </c>
      <c r="T1512">
        <f t="shared" si="421"/>
        <v>7.4204946996466431E-2</v>
      </c>
      <c r="U1512">
        <f t="shared" si="431"/>
        <v>7.3806881243063767E-4</v>
      </c>
      <c r="V1512">
        <f t="shared" si="422"/>
        <v>0.55118110236220474</v>
      </c>
      <c r="W1512">
        <f t="shared" si="423"/>
        <v>0.1497005988023952</v>
      </c>
      <c r="X1512">
        <f t="shared" si="424"/>
        <v>1.8995356690586734E-3</v>
      </c>
      <c r="Y1512" s="5">
        <f t="shared" si="414"/>
        <v>0.4</v>
      </c>
      <c r="Z1512">
        <f t="shared" si="425"/>
        <v>0</v>
      </c>
      <c r="AA1512">
        <f t="shared" si="426"/>
        <v>0</v>
      </c>
      <c r="AB1512">
        <f t="shared" si="427"/>
        <v>1</v>
      </c>
      <c r="AC1512">
        <f t="shared" si="428"/>
        <v>0</v>
      </c>
      <c r="AD1512">
        <f t="shared" si="429"/>
        <v>0</v>
      </c>
      <c r="AE1512">
        <f t="shared" si="430"/>
        <v>0</v>
      </c>
    </row>
    <row r="1513" spans="1:31" x14ac:dyDescent="0.25">
      <c r="A1513" s="5">
        <v>6.5</v>
      </c>
      <c r="B1513" s="5">
        <v>0.53</v>
      </c>
      <c r="C1513" s="5">
        <v>0.06</v>
      </c>
      <c r="D1513" s="5">
        <v>2</v>
      </c>
      <c r="E1513" s="5">
        <v>6.3E-2</v>
      </c>
      <c r="F1513" s="5">
        <v>29</v>
      </c>
      <c r="G1513" s="5">
        <v>44</v>
      </c>
      <c r="H1513" s="5">
        <v>0.99489000000000005</v>
      </c>
      <c r="I1513" s="5">
        <v>3.38</v>
      </c>
      <c r="J1513" s="5">
        <v>0.83</v>
      </c>
      <c r="K1513" s="5">
        <v>10.3</v>
      </c>
      <c r="L1513" s="5">
        <v>6</v>
      </c>
      <c r="N1513" s="5">
        <f t="shared" si="415"/>
        <v>0.16814159292035399</v>
      </c>
      <c r="O1513" s="5">
        <f t="shared" si="416"/>
        <v>3.0382823577071092E-4</v>
      </c>
      <c r="P1513" s="5">
        <f t="shared" si="417"/>
        <v>0.06</v>
      </c>
      <c r="Q1513">
        <f t="shared" si="418"/>
        <v>7.5342465753424667E-2</v>
      </c>
      <c r="R1513">
        <f t="shared" si="419"/>
        <v>8.5141903171953262E-2</v>
      </c>
      <c r="S1513">
        <f t="shared" si="420"/>
        <v>0.39436619718309857</v>
      </c>
      <c r="T1513">
        <f t="shared" si="421"/>
        <v>0.13427561837455831</v>
      </c>
      <c r="U1513">
        <f t="shared" si="431"/>
        <v>5.4273029966704341E-4</v>
      </c>
      <c r="V1513">
        <f t="shared" si="422"/>
        <v>0.50393700787401563</v>
      </c>
      <c r="W1513">
        <f t="shared" si="423"/>
        <v>0.29940119760479039</v>
      </c>
      <c r="X1513">
        <f t="shared" si="424"/>
        <v>2.0050654284508233E-3</v>
      </c>
      <c r="Y1513" s="5">
        <f t="shared" si="414"/>
        <v>0.6</v>
      </c>
      <c r="Z1513">
        <f t="shared" si="425"/>
        <v>0</v>
      </c>
      <c r="AA1513">
        <f t="shared" si="426"/>
        <v>0</v>
      </c>
      <c r="AB1513">
        <f t="shared" si="427"/>
        <v>0</v>
      </c>
      <c r="AC1513">
        <f t="shared" si="428"/>
        <v>1</v>
      </c>
      <c r="AD1513">
        <f t="shared" si="429"/>
        <v>0</v>
      </c>
      <c r="AE1513">
        <f t="shared" si="430"/>
        <v>0</v>
      </c>
    </row>
    <row r="1514" spans="1:31" x14ac:dyDescent="0.25">
      <c r="A1514" s="5">
        <v>6.9</v>
      </c>
      <c r="B1514" s="5">
        <v>0.48</v>
      </c>
      <c r="C1514" s="5">
        <v>0.2</v>
      </c>
      <c r="D1514" s="5">
        <v>1.9</v>
      </c>
      <c r="E1514" s="5">
        <v>8.2000000000000003E-2</v>
      </c>
      <c r="F1514" s="5">
        <v>9</v>
      </c>
      <c r="G1514" s="5">
        <v>23</v>
      </c>
      <c r="H1514" s="5">
        <v>0.99585000000000001</v>
      </c>
      <c r="I1514" s="5">
        <v>3.39</v>
      </c>
      <c r="J1514" s="5">
        <v>0.43</v>
      </c>
      <c r="K1514" s="5">
        <v>9.0500000000000007</v>
      </c>
      <c r="L1514" s="5">
        <v>4</v>
      </c>
      <c r="N1514" s="5">
        <f t="shared" si="415"/>
        <v>0.2035398230088496</v>
      </c>
      <c r="O1514" s="5">
        <f t="shared" si="416"/>
        <v>1.6879346431706164E-4</v>
      </c>
      <c r="P1514" s="5">
        <f t="shared" si="417"/>
        <v>0.2</v>
      </c>
      <c r="Q1514">
        <f t="shared" si="418"/>
        <v>6.8493150684931503E-2</v>
      </c>
      <c r="R1514">
        <f t="shared" si="419"/>
        <v>0.11686143572621037</v>
      </c>
      <c r="S1514">
        <f t="shared" si="420"/>
        <v>0.11267605633802817</v>
      </c>
      <c r="T1514">
        <f t="shared" si="421"/>
        <v>6.0070671378091869E-2</v>
      </c>
      <c r="U1514">
        <f t="shared" si="431"/>
        <v>6.4927857935627323E-4</v>
      </c>
      <c r="V1514">
        <f t="shared" si="422"/>
        <v>0.51181102362204733</v>
      </c>
      <c r="W1514">
        <f t="shared" si="423"/>
        <v>5.988023952095807E-2</v>
      </c>
      <c r="X1514">
        <f t="shared" si="424"/>
        <v>6.859434360489662E-4</v>
      </c>
      <c r="Y1514" s="5">
        <f t="shared" si="414"/>
        <v>0.2</v>
      </c>
      <c r="Z1514">
        <f t="shared" si="425"/>
        <v>0</v>
      </c>
      <c r="AA1514">
        <f t="shared" si="426"/>
        <v>1</v>
      </c>
      <c r="AB1514">
        <f t="shared" si="427"/>
        <v>0</v>
      </c>
      <c r="AC1514">
        <f t="shared" si="428"/>
        <v>0</v>
      </c>
      <c r="AD1514">
        <f t="shared" si="429"/>
        <v>0</v>
      </c>
      <c r="AE1514">
        <f t="shared" si="430"/>
        <v>0</v>
      </c>
    </row>
    <row r="1515" spans="1:31" x14ac:dyDescent="0.25">
      <c r="A1515" s="5">
        <v>6.1</v>
      </c>
      <c r="B1515" s="5">
        <v>0.32</v>
      </c>
      <c r="C1515" s="5">
        <v>0.25</v>
      </c>
      <c r="D1515" s="5">
        <v>2.2999999999999998</v>
      </c>
      <c r="E1515" s="5">
        <v>7.0999999999999994E-2</v>
      </c>
      <c r="F1515" s="5">
        <v>23</v>
      </c>
      <c r="G1515" s="5">
        <v>58</v>
      </c>
      <c r="H1515" s="5">
        <v>0.99633000000000005</v>
      </c>
      <c r="I1515" s="5">
        <v>3.42</v>
      </c>
      <c r="J1515" s="5">
        <v>0.97</v>
      </c>
      <c r="K1515" s="5">
        <v>10.6</v>
      </c>
      <c r="L1515" s="5">
        <v>5</v>
      </c>
      <c r="N1515" s="5">
        <f t="shared" si="415"/>
        <v>0.13274336283185839</v>
      </c>
      <c r="O1515" s="5">
        <f t="shared" si="416"/>
        <v>3.0382823577071092E-4</v>
      </c>
      <c r="P1515" s="5">
        <f t="shared" si="417"/>
        <v>0.25</v>
      </c>
      <c r="Q1515">
        <f t="shared" si="418"/>
        <v>9.5890410958904104E-2</v>
      </c>
      <c r="R1515">
        <f t="shared" si="419"/>
        <v>9.849749582637729E-2</v>
      </c>
      <c r="S1515">
        <f t="shared" si="420"/>
        <v>0.30985915492957744</v>
      </c>
      <c r="T1515">
        <f t="shared" si="421"/>
        <v>0.18374558303886926</v>
      </c>
      <c r="U1515">
        <f t="shared" si="431"/>
        <v>7.0255271920089432E-4</v>
      </c>
      <c r="V1515">
        <f t="shared" si="422"/>
        <v>0.53543307086614167</v>
      </c>
      <c r="W1515">
        <f t="shared" si="423"/>
        <v>0.3832335329341317</v>
      </c>
      <c r="X1515">
        <f t="shared" si="424"/>
        <v>2.3216547066272682E-3</v>
      </c>
      <c r="Y1515" s="5">
        <f t="shared" si="414"/>
        <v>0.4</v>
      </c>
      <c r="Z1515">
        <f t="shared" si="425"/>
        <v>0</v>
      </c>
      <c r="AA1515">
        <f t="shared" si="426"/>
        <v>0</v>
      </c>
      <c r="AB1515">
        <f t="shared" si="427"/>
        <v>1</v>
      </c>
      <c r="AC1515">
        <f t="shared" si="428"/>
        <v>0</v>
      </c>
      <c r="AD1515">
        <f t="shared" si="429"/>
        <v>0</v>
      </c>
      <c r="AE1515">
        <f t="shared" si="430"/>
        <v>0</v>
      </c>
    </row>
    <row r="1516" spans="1:31" x14ac:dyDescent="0.25">
      <c r="A1516" s="5">
        <v>6.8</v>
      </c>
      <c r="B1516" s="5">
        <v>0.48</v>
      </c>
      <c r="C1516" s="5">
        <v>0.25</v>
      </c>
      <c r="D1516" s="5">
        <v>2</v>
      </c>
      <c r="E1516" s="5">
        <v>7.5999999999999998E-2</v>
      </c>
      <c r="F1516" s="5">
        <v>29</v>
      </c>
      <c r="G1516" s="5">
        <v>61</v>
      </c>
      <c r="H1516" s="5">
        <v>0.99529999999999996</v>
      </c>
      <c r="I1516" s="5">
        <v>3.34</v>
      </c>
      <c r="J1516" s="5">
        <v>0.6</v>
      </c>
      <c r="K1516" s="5">
        <v>10.4</v>
      </c>
      <c r="L1516" s="5">
        <v>5</v>
      </c>
      <c r="N1516" s="5">
        <f t="shared" si="415"/>
        <v>0.19469026548672566</v>
      </c>
      <c r="O1516" s="5">
        <f t="shared" si="416"/>
        <v>2.5319019647559245E-4</v>
      </c>
      <c r="P1516" s="5">
        <f t="shared" si="417"/>
        <v>0.25</v>
      </c>
      <c r="Q1516">
        <f t="shared" si="418"/>
        <v>7.5342465753424667E-2</v>
      </c>
      <c r="R1516">
        <f t="shared" si="419"/>
        <v>0.10684474123539232</v>
      </c>
      <c r="S1516">
        <f t="shared" si="420"/>
        <v>0.39436619718309857</v>
      </c>
      <c r="T1516">
        <f t="shared" si="421"/>
        <v>0.19434628975265017</v>
      </c>
      <c r="U1516">
        <f t="shared" si="431"/>
        <v>5.8823529411764386E-4</v>
      </c>
      <c r="V1516">
        <f t="shared" si="422"/>
        <v>0.47244094488188965</v>
      </c>
      <c r="W1516">
        <f t="shared" si="423"/>
        <v>0.16167664670658682</v>
      </c>
      <c r="X1516">
        <f t="shared" si="424"/>
        <v>2.1105951878429715E-3</v>
      </c>
      <c r="Y1516" s="5">
        <f t="shared" si="414"/>
        <v>0.4</v>
      </c>
      <c r="Z1516">
        <f t="shared" si="425"/>
        <v>0</v>
      </c>
      <c r="AA1516">
        <f t="shared" si="426"/>
        <v>0</v>
      </c>
      <c r="AB1516">
        <f t="shared" si="427"/>
        <v>1</v>
      </c>
      <c r="AC1516">
        <f t="shared" si="428"/>
        <v>0</v>
      </c>
      <c r="AD1516">
        <f t="shared" si="429"/>
        <v>0</v>
      </c>
      <c r="AE1516">
        <f t="shared" si="430"/>
        <v>0</v>
      </c>
    </row>
    <row r="1517" spans="1:31" x14ac:dyDescent="0.25">
      <c r="A1517" s="5">
        <v>6</v>
      </c>
      <c r="B1517" s="5">
        <v>0.42</v>
      </c>
      <c r="C1517" s="5">
        <v>0.19</v>
      </c>
      <c r="D1517" s="5">
        <v>2</v>
      </c>
      <c r="E1517" s="5">
        <v>7.4999999999999997E-2</v>
      </c>
      <c r="F1517" s="5">
        <v>22</v>
      </c>
      <c r="G1517" s="5">
        <v>47</v>
      </c>
      <c r="H1517" s="5">
        <v>0.99521999999999999</v>
      </c>
      <c r="I1517" s="5">
        <v>3.39</v>
      </c>
      <c r="J1517" s="5">
        <v>0.78</v>
      </c>
      <c r="K1517" s="5">
        <v>10</v>
      </c>
      <c r="L1517" s="5">
        <v>6</v>
      </c>
      <c r="N1517" s="5">
        <f t="shared" si="415"/>
        <v>0.12389380530973454</v>
      </c>
      <c r="O1517" s="5">
        <f t="shared" si="416"/>
        <v>3.0382823577071092E-4</v>
      </c>
      <c r="P1517" s="5">
        <f t="shared" si="417"/>
        <v>0.19</v>
      </c>
      <c r="Q1517">
        <f t="shared" si="418"/>
        <v>7.5342465753424667E-2</v>
      </c>
      <c r="R1517">
        <f t="shared" si="419"/>
        <v>0.10517529215358933</v>
      </c>
      <c r="S1517">
        <f t="shared" si="420"/>
        <v>0.29577464788732394</v>
      </c>
      <c r="T1517">
        <f t="shared" si="421"/>
        <v>0.14487632508833923</v>
      </c>
      <c r="U1517">
        <f t="shared" si="431"/>
        <v>5.7935627081021112E-4</v>
      </c>
      <c r="V1517">
        <f t="shared" si="422"/>
        <v>0.51181102362204733</v>
      </c>
      <c r="W1517">
        <f t="shared" si="423"/>
        <v>0.26946107784431139</v>
      </c>
      <c r="X1517">
        <f t="shared" si="424"/>
        <v>1.6884761502743769E-3</v>
      </c>
      <c r="Y1517" s="5">
        <f t="shared" si="414"/>
        <v>0.6</v>
      </c>
      <c r="Z1517">
        <f t="shared" si="425"/>
        <v>0</v>
      </c>
      <c r="AA1517">
        <f t="shared" si="426"/>
        <v>0</v>
      </c>
      <c r="AB1517">
        <f t="shared" si="427"/>
        <v>0</v>
      </c>
      <c r="AC1517">
        <f t="shared" si="428"/>
        <v>1</v>
      </c>
      <c r="AD1517">
        <f t="shared" si="429"/>
        <v>0</v>
      </c>
      <c r="AE1517">
        <f t="shared" si="430"/>
        <v>0</v>
      </c>
    </row>
    <row r="1518" spans="1:31" x14ac:dyDescent="0.25">
      <c r="A1518" s="5">
        <v>6.7</v>
      </c>
      <c r="B1518" s="5">
        <v>0.48</v>
      </c>
      <c r="C1518" s="5">
        <v>0.08</v>
      </c>
      <c r="D1518" s="5">
        <v>2.1</v>
      </c>
      <c r="E1518" s="5">
        <v>6.4000000000000001E-2</v>
      </c>
      <c r="F1518" s="5">
        <v>18</v>
      </c>
      <c r="G1518" s="5">
        <v>34</v>
      </c>
      <c r="H1518" s="5">
        <v>0.99551999999999996</v>
      </c>
      <c r="I1518" s="5">
        <v>3.33</v>
      </c>
      <c r="J1518" s="5">
        <v>0.64</v>
      </c>
      <c r="K1518" s="5">
        <v>9.6999999999999993</v>
      </c>
      <c r="L1518" s="5">
        <v>5</v>
      </c>
      <c r="N1518" s="5">
        <f t="shared" si="415"/>
        <v>0.18584070796460181</v>
      </c>
      <c r="O1518" s="5">
        <f t="shared" si="416"/>
        <v>2.9538856255485784E-4</v>
      </c>
      <c r="P1518" s="5">
        <f t="shared" si="417"/>
        <v>0.08</v>
      </c>
      <c r="Q1518">
        <f t="shared" si="418"/>
        <v>8.2191780821917818E-2</v>
      </c>
      <c r="R1518">
        <f t="shared" si="419"/>
        <v>8.6811352253756274E-2</v>
      </c>
      <c r="S1518">
        <f t="shared" si="420"/>
        <v>0.23943661971830985</v>
      </c>
      <c r="T1518">
        <f t="shared" si="421"/>
        <v>9.8939929328621903E-2</v>
      </c>
      <c r="U1518">
        <f t="shared" si="431"/>
        <v>6.1265260821309316E-4</v>
      </c>
      <c r="V1518">
        <f t="shared" si="422"/>
        <v>0.46456692913385833</v>
      </c>
      <c r="W1518">
        <f t="shared" si="423"/>
        <v>0.18562874251497008</v>
      </c>
      <c r="X1518">
        <f t="shared" si="424"/>
        <v>1.3718868720979304E-3</v>
      </c>
      <c r="Y1518" s="5">
        <f t="shared" si="414"/>
        <v>0.4</v>
      </c>
      <c r="Z1518">
        <f t="shared" si="425"/>
        <v>0</v>
      </c>
      <c r="AA1518">
        <f t="shared" si="426"/>
        <v>0</v>
      </c>
      <c r="AB1518">
        <f t="shared" si="427"/>
        <v>1</v>
      </c>
      <c r="AC1518">
        <f t="shared" si="428"/>
        <v>0</v>
      </c>
      <c r="AD1518">
        <f t="shared" si="429"/>
        <v>0</v>
      </c>
      <c r="AE1518">
        <f t="shared" si="430"/>
        <v>0</v>
      </c>
    </row>
    <row r="1519" spans="1:31" x14ac:dyDescent="0.25">
      <c r="A1519" s="5">
        <v>6.8</v>
      </c>
      <c r="B1519" s="5">
        <v>0.47</v>
      </c>
      <c r="C1519" s="5">
        <v>0.08</v>
      </c>
      <c r="D1519" s="5">
        <v>2.2000000000000002</v>
      </c>
      <c r="E1519" s="5">
        <v>6.4000000000000001E-2</v>
      </c>
      <c r="F1519" s="5">
        <v>18</v>
      </c>
      <c r="G1519" s="5">
        <v>38</v>
      </c>
      <c r="H1519" s="5">
        <v>0.99553000000000003</v>
      </c>
      <c r="I1519" s="5">
        <v>3.3</v>
      </c>
      <c r="J1519" s="5">
        <v>0.65</v>
      </c>
      <c r="K1519" s="5">
        <v>9.6</v>
      </c>
      <c r="L1519" s="5">
        <v>6</v>
      </c>
      <c r="N1519" s="5">
        <f t="shared" si="415"/>
        <v>0.19469026548672566</v>
      </c>
      <c r="O1519" s="5">
        <f t="shared" si="416"/>
        <v>3.4602660184997636E-4</v>
      </c>
      <c r="P1519" s="5">
        <f t="shared" si="417"/>
        <v>0.08</v>
      </c>
      <c r="Q1519">
        <f t="shared" si="418"/>
        <v>8.9041095890410982E-2</v>
      </c>
      <c r="R1519">
        <f t="shared" si="419"/>
        <v>8.6811352253756274E-2</v>
      </c>
      <c r="S1519">
        <f t="shared" si="420"/>
        <v>0.23943661971830985</v>
      </c>
      <c r="T1519">
        <f t="shared" si="421"/>
        <v>0.11307420494699646</v>
      </c>
      <c r="U1519">
        <f t="shared" si="431"/>
        <v>6.1376248612652999E-4</v>
      </c>
      <c r="V1519">
        <f t="shared" si="422"/>
        <v>0.44094488188976361</v>
      </c>
      <c r="W1519">
        <f t="shared" si="423"/>
        <v>0.19161676646706588</v>
      </c>
      <c r="X1519">
        <f t="shared" si="424"/>
        <v>1.2663571127057823E-3</v>
      </c>
      <c r="Y1519" s="5">
        <f t="shared" si="414"/>
        <v>0.6</v>
      </c>
      <c r="Z1519">
        <f t="shared" si="425"/>
        <v>0</v>
      </c>
      <c r="AA1519">
        <f t="shared" si="426"/>
        <v>0</v>
      </c>
      <c r="AB1519">
        <f t="shared" si="427"/>
        <v>0</v>
      </c>
      <c r="AC1519">
        <f t="shared" si="428"/>
        <v>1</v>
      </c>
      <c r="AD1519">
        <f t="shared" si="429"/>
        <v>0</v>
      </c>
      <c r="AE1519">
        <f t="shared" si="430"/>
        <v>0</v>
      </c>
    </row>
    <row r="1520" spans="1:31" x14ac:dyDescent="0.25">
      <c r="A1520" s="5">
        <v>7.1</v>
      </c>
      <c r="B1520" s="5">
        <v>0.53</v>
      </c>
      <c r="C1520" s="5">
        <v>7.0000000000000007E-2</v>
      </c>
      <c r="D1520" s="5">
        <v>1.7</v>
      </c>
      <c r="E1520" s="5">
        <v>7.0999999999999994E-2</v>
      </c>
      <c r="F1520" s="5">
        <v>15</v>
      </c>
      <c r="G1520" s="5">
        <v>24</v>
      </c>
      <c r="H1520" s="5">
        <v>0.99509999999999998</v>
      </c>
      <c r="I1520" s="5">
        <v>3.29</v>
      </c>
      <c r="J1520" s="5">
        <v>0.66</v>
      </c>
      <c r="K1520" s="5">
        <v>10.8</v>
      </c>
      <c r="L1520" s="5">
        <v>6</v>
      </c>
      <c r="N1520" s="5">
        <f t="shared" si="415"/>
        <v>0.22123893805309733</v>
      </c>
      <c r="O1520" s="5">
        <f t="shared" si="416"/>
        <v>1.4347444466950238E-4</v>
      </c>
      <c r="P1520" s="5">
        <f t="shared" si="417"/>
        <v>7.0000000000000007E-2</v>
      </c>
      <c r="Q1520">
        <f t="shared" si="418"/>
        <v>5.4794520547945202E-2</v>
      </c>
      <c r="R1520">
        <f t="shared" si="419"/>
        <v>9.849749582637729E-2</v>
      </c>
      <c r="S1520">
        <f t="shared" si="420"/>
        <v>0.19718309859154928</v>
      </c>
      <c r="T1520">
        <f t="shared" si="421"/>
        <v>6.3604240282685506E-2</v>
      </c>
      <c r="U1520">
        <f t="shared" si="431"/>
        <v>5.6603773584905587E-4</v>
      </c>
      <c r="V1520">
        <f t="shared" si="422"/>
        <v>0.43307086614173229</v>
      </c>
      <c r="W1520">
        <f t="shared" si="423"/>
        <v>0.19760479041916171</v>
      </c>
      <c r="X1520">
        <f t="shared" si="424"/>
        <v>2.5327142254115663E-3</v>
      </c>
      <c r="Y1520" s="5">
        <f t="shared" si="414"/>
        <v>0.6</v>
      </c>
      <c r="Z1520">
        <f t="shared" si="425"/>
        <v>0</v>
      </c>
      <c r="AA1520">
        <f t="shared" si="426"/>
        <v>0</v>
      </c>
      <c r="AB1520">
        <f t="shared" si="427"/>
        <v>0</v>
      </c>
      <c r="AC1520">
        <f t="shared" si="428"/>
        <v>1</v>
      </c>
      <c r="AD1520">
        <f t="shared" si="429"/>
        <v>0</v>
      </c>
      <c r="AE1520">
        <f t="shared" si="430"/>
        <v>0</v>
      </c>
    </row>
    <row r="1521" spans="1:31" x14ac:dyDescent="0.25">
      <c r="A1521" s="5">
        <v>7.9</v>
      </c>
      <c r="B1521" s="5">
        <v>0.28999999999999998</v>
      </c>
      <c r="C1521" s="5">
        <v>0.49</v>
      </c>
      <c r="D1521" s="5">
        <v>2.2000000000000002</v>
      </c>
      <c r="E1521" s="5">
        <v>9.6000000000000002E-2</v>
      </c>
      <c r="F1521" s="5">
        <v>21</v>
      </c>
      <c r="G1521" s="5">
        <v>59</v>
      </c>
      <c r="H1521" s="5">
        <v>0.99714000000000003</v>
      </c>
      <c r="I1521" s="5">
        <v>3.31</v>
      </c>
      <c r="J1521" s="5">
        <v>0.67</v>
      </c>
      <c r="K1521" s="5">
        <v>10.1</v>
      </c>
      <c r="L1521" s="5">
        <v>6</v>
      </c>
      <c r="N1521" s="5">
        <f t="shared" si="415"/>
        <v>0.29203539823008856</v>
      </c>
      <c r="O1521" s="5">
        <f t="shared" si="416"/>
        <v>4.8106137330362561E-4</v>
      </c>
      <c r="P1521" s="5">
        <f t="shared" si="417"/>
        <v>0.49</v>
      </c>
      <c r="Q1521">
        <f t="shared" si="418"/>
        <v>8.9041095890410982E-2</v>
      </c>
      <c r="R1521">
        <f t="shared" si="419"/>
        <v>0.14023372287145244</v>
      </c>
      <c r="S1521">
        <f t="shared" si="420"/>
        <v>0.28169014084507044</v>
      </c>
      <c r="T1521">
        <f t="shared" si="421"/>
        <v>0.1872791519434629</v>
      </c>
      <c r="U1521">
        <f t="shared" si="431"/>
        <v>7.9245283018868312E-4</v>
      </c>
      <c r="V1521">
        <f t="shared" si="422"/>
        <v>0.44881889763779531</v>
      </c>
      <c r="W1521">
        <f t="shared" si="423"/>
        <v>0.20359281437125751</v>
      </c>
      <c r="X1521">
        <f t="shared" si="424"/>
        <v>1.7940059096665253E-3</v>
      </c>
      <c r="Y1521" s="5">
        <f t="shared" si="414"/>
        <v>0.6</v>
      </c>
      <c r="Z1521">
        <f t="shared" si="425"/>
        <v>0</v>
      </c>
      <c r="AA1521">
        <f t="shared" si="426"/>
        <v>0</v>
      </c>
      <c r="AB1521">
        <f t="shared" si="427"/>
        <v>0</v>
      </c>
      <c r="AC1521">
        <f t="shared" si="428"/>
        <v>1</v>
      </c>
      <c r="AD1521">
        <f t="shared" si="429"/>
        <v>0</v>
      </c>
      <c r="AE1521">
        <f t="shared" si="430"/>
        <v>0</v>
      </c>
    </row>
    <row r="1522" spans="1:31" x14ac:dyDescent="0.25">
      <c r="A1522" s="5">
        <v>7.1</v>
      </c>
      <c r="B1522" s="5">
        <v>0.69</v>
      </c>
      <c r="C1522" s="5">
        <v>0.08</v>
      </c>
      <c r="D1522" s="5">
        <v>2.1</v>
      </c>
      <c r="E1522" s="5">
        <v>6.3E-2</v>
      </c>
      <c r="F1522" s="5">
        <v>42</v>
      </c>
      <c r="G1522" s="5">
        <v>52</v>
      </c>
      <c r="H1522" s="5">
        <v>0.99607999999999997</v>
      </c>
      <c r="I1522" s="5">
        <v>3.42</v>
      </c>
      <c r="J1522" s="5">
        <v>0.6</v>
      </c>
      <c r="K1522" s="5">
        <v>10.199999999999999</v>
      </c>
      <c r="L1522" s="5">
        <v>6</v>
      </c>
      <c r="N1522" s="5">
        <f t="shared" si="415"/>
        <v>0.22123893805309733</v>
      </c>
      <c r="O1522" s="5">
        <f t="shared" si="416"/>
        <v>2.700695429072986E-4</v>
      </c>
      <c r="P1522" s="5">
        <f t="shared" si="417"/>
        <v>0.08</v>
      </c>
      <c r="Q1522">
        <f t="shared" si="418"/>
        <v>8.2191780821917818E-2</v>
      </c>
      <c r="R1522">
        <f t="shared" si="419"/>
        <v>8.5141903171953262E-2</v>
      </c>
      <c r="S1522">
        <f t="shared" si="420"/>
        <v>0.57746478873239437</v>
      </c>
      <c r="T1522">
        <f t="shared" si="421"/>
        <v>0.16254416961130741</v>
      </c>
      <c r="U1522">
        <f t="shared" si="431"/>
        <v>6.74805771365147E-4</v>
      </c>
      <c r="V1522">
        <f t="shared" si="422"/>
        <v>0.53543307086614167</v>
      </c>
      <c r="W1522">
        <f t="shared" si="423"/>
        <v>0.16167664670658682</v>
      </c>
      <c r="X1522">
        <f t="shared" si="424"/>
        <v>1.8995356690586734E-3</v>
      </c>
      <c r="Y1522" s="5">
        <f t="shared" si="414"/>
        <v>0.6</v>
      </c>
      <c r="Z1522">
        <f t="shared" si="425"/>
        <v>0</v>
      </c>
      <c r="AA1522">
        <f t="shared" si="426"/>
        <v>0</v>
      </c>
      <c r="AB1522">
        <f t="shared" si="427"/>
        <v>0</v>
      </c>
      <c r="AC1522">
        <f t="shared" si="428"/>
        <v>1</v>
      </c>
      <c r="AD1522">
        <f t="shared" si="429"/>
        <v>0</v>
      </c>
      <c r="AE1522">
        <f t="shared" si="430"/>
        <v>0</v>
      </c>
    </row>
    <row r="1523" spans="1:31" x14ac:dyDescent="0.25">
      <c r="A1523" s="5">
        <v>6.6</v>
      </c>
      <c r="B1523" s="5">
        <v>0.44</v>
      </c>
      <c r="C1523" s="5">
        <v>0.09</v>
      </c>
      <c r="D1523" s="5">
        <v>2.2000000000000002</v>
      </c>
      <c r="E1523" s="5">
        <v>6.3E-2</v>
      </c>
      <c r="F1523" s="5">
        <v>9</v>
      </c>
      <c r="G1523" s="5">
        <v>18</v>
      </c>
      <c r="H1523" s="5">
        <v>0.99443999999999999</v>
      </c>
      <c r="I1523" s="5">
        <v>3.42</v>
      </c>
      <c r="J1523" s="5">
        <v>0.69</v>
      </c>
      <c r="K1523" s="5">
        <v>11.3</v>
      </c>
      <c r="L1523" s="5">
        <v>6</v>
      </c>
      <c r="N1523" s="5">
        <f t="shared" si="415"/>
        <v>0.17699115044247787</v>
      </c>
      <c r="O1523" s="5">
        <f t="shared" si="416"/>
        <v>4.937208831274052E-4</v>
      </c>
      <c r="P1523" s="5">
        <f t="shared" si="417"/>
        <v>0.09</v>
      </c>
      <c r="Q1523">
        <f t="shared" si="418"/>
        <v>8.9041095890410982E-2</v>
      </c>
      <c r="R1523">
        <f t="shared" si="419"/>
        <v>8.5141903171953262E-2</v>
      </c>
      <c r="S1523">
        <f t="shared" si="420"/>
        <v>0.11267605633802817</v>
      </c>
      <c r="T1523">
        <f t="shared" si="421"/>
        <v>4.2402826855123678E-2</v>
      </c>
      <c r="U1523">
        <f t="shared" si="431"/>
        <v>4.9278579356270809E-4</v>
      </c>
      <c r="V1523">
        <f t="shared" si="422"/>
        <v>0.53543307086614167</v>
      </c>
      <c r="W1523">
        <f t="shared" si="423"/>
        <v>0.21556886227544908</v>
      </c>
      <c r="X1523">
        <f t="shared" si="424"/>
        <v>3.0603630223723093E-3</v>
      </c>
      <c r="Y1523" s="5">
        <f t="shared" si="414"/>
        <v>0.6</v>
      </c>
      <c r="Z1523">
        <f t="shared" si="425"/>
        <v>0</v>
      </c>
      <c r="AA1523">
        <f t="shared" si="426"/>
        <v>0</v>
      </c>
      <c r="AB1523">
        <f t="shared" si="427"/>
        <v>0</v>
      </c>
      <c r="AC1523">
        <f t="shared" si="428"/>
        <v>1</v>
      </c>
      <c r="AD1523">
        <f t="shared" si="429"/>
        <v>0</v>
      </c>
      <c r="AE1523">
        <f t="shared" si="430"/>
        <v>0</v>
      </c>
    </row>
    <row r="1524" spans="1:31" x14ac:dyDescent="0.25">
      <c r="A1524" s="5">
        <v>6.1</v>
      </c>
      <c r="B1524" s="5">
        <v>0.70499999999999996</v>
      </c>
      <c r="C1524" s="5">
        <v>0.1</v>
      </c>
      <c r="D1524" s="5">
        <v>2.8</v>
      </c>
      <c r="E1524" s="5">
        <v>8.1000000000000003E-2</v>
      </c>
      <c r="F1524" s="5">
        <v>13</v>
      </c>
      <c r="G1524" s="5">
        <v>28</v>
      </c>
      <c r="H1524" s="5">
        <v>0.99631000000000003</v>
      </c>
      <c r="I1524" s="5">
        <v>3.6</v>
      </c>
      <c r="J1524" s="5">
        <v>0.66</v>
      </c>
      <c r="K1524" s="5">
        <v>10.199999999999999</v>
      </c>
      <c r="L1524" s="5">
        <v>5</v>
      </c>
      <c r="N1524" s="5">
        <f t="shared" si="415"/>
        <v>0.13274336283185839</v>
      </c>
      <c r="O1524" s="5">
        <f t="shared" si="416"/>
        <v>3.4602660184997636E-4</v>
      </c>
      <c r="P1524" s="5">
        <f t="shared" si="417"/>
        <v>0.1</v>
      </c>
      <c r="Q1524">
        <f t="shared" si="418"/>
        <v>0.13013698630136986</v>
      </c>
      <c r="R1524">
        <f t="shared" si="419"/>
        <v>0.11519198664440736</v>
      </c>
      <c r="S1524">
        <f t="shared" si="420"/>
        <v>0.16901408450704225</v>
      </c>
      <c r="T1524">
        <f t="shared" si="421"/>
        <v>7.7738515901060068E-2</v>
      </c>
      <c r="U1524">
        <f t="shared" si="431"/>
        <v>7.0033296337403302E-4</v>
      </c>
      <c r="V1524">
        <f t="shared" si="422"/>
        <v>0.67716535433070879</v>
      </c>
      <c r="W1524">
        <f t="shared" si="423"/>
        <v>0.19760479041916171</v>
      </c>
      <c r="X1524">
        <f t="shared" si="424"/>
        <v>1.8995356690586734E-3</v>
      </c>
      <c r="Y1524" s="5">
        <f t="shared" si="414"/>
        <v>0.4</v>
      </c>
      <c r="Z1524">
        <f t="shared" si="425"/>
        <v>0</v>
      </c>
      <c r="AA1524">
        <f t="shared" si="426"/>
        <v>0</v>
      </c>
      <c r="AB1524">
        <f t="shared" si="427"/>
        <v>1</v>
      </c>
      <c r="AC1524">
        <f t="shared" si="428"/>
        <v>0</v>
      </c>
      <c r="AD1524">
        <f t="shared" si="429"/>
        <v>0</v>
      </c>
      <c r="AE1524">
        <f t="shared" si="430"/>
        <v>0</v>
      </c>
    </row>
    <row r="1525" spans="1:31" x14ac:dyDescent="0.25">
      <c r="A1525" s="5">
        <v>7.2</v>
      </c>
      <c r="B1525" s="5">
        <v>0.53</v>
      </c>
      <c r="C1525" s="5">
        <v>0.13</v>
      </c>
      <c r="D1525" s="5">
        <v>2</v>
      </c>
      <c r="E1525" s="5">
        <v>5.8000000000000003E-2</v>
      </c>
      <c r="F1525" s="5">
        <v>18</v>
      </c>
      <c r="G1525" s="5">
        <v>22</v>
      </c>
      <c r="H1525" s="5">
        <v>0.99573</v>
      </c>
      <c r="I1525" s="5">
        <v>3.21</v>
      </c>
      <c r="J1525" s="5">
        <v>0.68</v>
      </c>
      <c r="K1525" s="5">
        <v>9.9</v>
      </c>
      <c r="L1525" s="5">
        <v>6</v>
      </c>
      <c r="N1525" s="5">
        <f t="shared" si="415"/>
        <v>0.23008849557522126</v>
      </c>
      <c r="O1525" s="5">
        <f t="shared" si="416"/>
        <v>2.2787117682803321E-4</v>
      </c>
      <c r="P1525" s="5">
        <f t="shared" si="417"/>
        <v>0.13</v>
      </c>
      <c r="Q1525">
        <f t="shared" si="418"/>
        <v>7.5342465753424667E-2</v>
      </c>
      <c r="R1525">
        <f t="shared" si="419"/>
        <v>7.6794657762938229E-2</v>
      </c>
      <c r="S1525">
        <f t="shared" si="420"/>
        <v>0.23943661971830985</v>
      </c>
      <c r="T1525">
        <f t="shared" si="421"/>
        <v>5.6537102473498232E-2</v>
      </c>
      <c r="U1525">
        <f t="shared" si="431"/>
        <v>6.3596004439511798E-4</v>
      </c>
      <c r="V1525">
        <f t="shared" si="422"/>
        <v>0.37007874015748027</v>
      </c>
      <c r="W1525">
        <f t="shared" si="423"/>
        <v>0.20958083832335334</v>
      </c>
      <c r="X1525">
        <f t="shared" si="424"/>
        <v>1.5829463908822287E-3</v>
      </c>
      <c r="Y1525" s="5">
        <f t="shared" si="414"/>
        <v>0.6</v>
      </c>
      <c r="Z1525">
        <f t="shared" si="425"/>
        <v>0</v>
      </c>
      <c r="AA1525">
        <f t="shared" si="426"/>
        <v>0</v>
      </c>
      <c r="AB1525">
        <f t="shared" si="427"/>
        <v>0</v>
      </c>
      <c r="AC1525">
        <f t="shared" si="428"/>
        <v>1</v>
      </c>
      <c r="AD1525">
        <f t="shared" si="429"/>
        <v>0</v>
      </c>
      <c r="AE1525">
        <f t="shared" si="430"/>
        <v>0</v>
      </c>
    </row>
    <row r="1526" spans="1:31" x14ac:dyDescent="0.25">
      <c r="A1526" s="5">
        <v>8</v>
      </c>
      <c r="B1526" s="5">
        <v>0.39</v>
      </c>
      <c r="C1526" s="5">
        <v>0.3</v>
      </c>
      <c r="D1526" s="5">
        <v>1.9</v>
      </c>
      <c r="E1526" s="5">
        <v>7.3999999999999996E-2</v>
      </c>
      <c r="F1526" s="5">
        <v>32</v>
      </c>
      <c r="G1526" s="5">
        <v>84</v>
      </c>
      <c r="H1526" s="5">
        <v>0.99717</v>
      </c>
      <c r="I1526" s="5">
        <v>3.39</v>
      </c>
      <c r="J1526" s="5">
        <v>0.61</v>
      </c>
      <c r="K1526" s="5">
        <v>9</v>
      </c>
      <c r="L1526" s="5">
        <v>5</v>
      </c>
      <c r="N1526" s="5">
        <f t="shared" si="415"/>
        <v>0.30088495575221241</v>
      </c>
      <c r="O1526" s="5">
        <f t="shared" si="416"/>
        <v>3.7134562149753565E-4</v>
      </c>
      <c r="P1526" s="5">
        <f t="shared" si="417"/>
        <v>0.3</v>
      </c>
      <c r="Q1526">
        <f t="shared" si="418"/>
        <v>6.8493150684931503E-2</v>
      </c>
      <c r="R1526">
        <f t="shared" si="419"/>
        <v>0.10350584307178631</v>
      </c>
      <c r="S1526">
        <f t="shared" si="420"/>
        <v>0.43661971830985913</v>
      </c>
      <c r="T1526">
        <f t="shared" si="421"/>
        <v>0.2756183745583039</v>
      </c>
      <c r="U1526">
        <f t="shared" si="431"/>
        <v>7.957824639289689E-4</v>
      </c>
      <c r="V1526">
        <f t="shared" si="422"/>
        <v>0.51181102362204733</v>
      </c>
      <c r="W1526">
        <f t="shared" si="423"/>
        <v>0.16766467065868262</v>
      </c>
      <c r="X1526">
        <f t="shared" si="424"/>
        <v>6.3317855635289114E-4</v>
      </c>
      <c r="Y1526" s="5">
        <f t="shared" si="414"/>
        <v>0.4</v>
      </c>
      <c r="Z1526">
        <f t="shared" si="425"/>
        <v>0</v>
      </c>
      <c r="AA1526">
        <f t="shared" si="426"/>
        <v>0</v>
      </c>
      <c r="AB1526">
        <f t="shared" si="427"/>
        <v>1</v>
      </c>
      <c r="AC1526">
        <f t="shared" si="428"/>
        <v>0</v>
      </c>
      <c r="AD1526">
        <f t="shared" si="429"/>
        <v>0</v>
      </c>
      <c r="AE1526">
        <f t="shared" si="430"/>
        <v>0</v>
      </c>
    </row>
    <row r="1527" spans="1:31" x14ac:dyDescent="0.25">
      <c r="A1527" s="5">
        <v>6.6</v>
      </c>
      <c r="B1527" s="5">
        <v>0.56000000000000005</v>
      </c>
      <c r="C1527" s="5">
        <v>0.14000000000000001</v>
      </c>
      <c r="D1527" s="5">
        <v>2.4</v>
      </c>
      <c r="E1527" s="5">
        <v>6.4000000000000001E-2</v>
      </c>
      <c r="F1527" s="5">
        <v>13</v>
      </c>
      <c r="G1527" s="5">
        <v>29</v>
      </c>
      <c r="H1527" s="5">
        <v>0.99397000000000002</v>
      </c>
      <c r="I1527" s="5">
        <v>3.42</v>
      </c>
      <c r="J1527" s="5">
        <v>0.62</v>
      </c>
      <c r="K1527" s="5">
        <v>11.7</v>
      </c>
      <c r="L1527" s="5">
        <v>7</v>
      </c>
      <c r="N1527" s="5">
        <f t="shared" si="415"/>
        <v>0.17699115044247787</v>
      </c>
      <c r="O1527" s="5">
        <f t="shared" si="416"/>
        <v>3.6290594828168252E-4</v>
      </c>
      <c r="P1527" s="5">
        <f t="shared" si="417"/>
        <v>0.14000000000000001</v>
      </c>
      <c r="Q1527">
        <f t="shared" si="418"/>
        <v>0.10273972602739727</v>
      </c>
      <c r="R1527">
        <f t="shared" si="419"/>
        <v>8.6811352253756274E-2</v>
      </c>
      <c r="S1527">
        <f t="shared" si="420"/>
        <v>0.16901408450704225</v>
      </c>
      <c r="T1527">
        <f t="shared" si="421"/>
        <v>8.1272084805653705E-2</v>
      </c>
      <c r="U1527">
        <f t="shared" si="431"/>
        <v>4.4062153163152378E-4</v>
      </c>
      <c r="V1527">
        <f t="shared" si="422"/>
        <v>0.53543307086614167</v>
      </c>
      <c r="W1527">
        <f t="shared" si="423"/>
        <v>0.17365269461077845</v>
      </c>
      <c r="X1527">
        <f t="shared" si="424"/>
        <v>3.4824820599409019E-3</v>
      </c>
      <c r="Y1527" s="5">
        <f t="shared" si="414"/>
        <v>0.8</v>
      </c>
      <c r="Z1527">
        <f t="shared" si="425"/>
        <v>0</v>
      </c>
      <c r="AA1527">
        <f t="shared" si="426"/>
        <v>0</v>
      </c>
      <c r="AB1527">
        <f t="shared" si="427"/>
        <v>0</v>
      </c>
      <c r="AC1527">
        <f t="shared" si="428"/>
        <v>0</v>
      </c>
      <c r="AD1527">
        <f t="shared" si="429"/>
        <v>1</v>
      </c>
      <c r="AE1527">
        <f t="shared" si="430"/>
        <v>0</v>
      </c>
    </row>
    <row r="1528" spans="1:31" x14ac:dyDescent="0.25">
      <c r="A1528" s="5">
        <v>7</v>
      </c>
      <c r="B1528" s="5">
        <v>0.55000000000000004</v>
      </c>
      <c r="C1528" s="5">
        <v>0.13</v>
      </c>
      <c r="D1528" s="5">
        <v>2.2000000000000002</v>
      </c>
      <c r="E1528" s="5">
        <v>7.4999999999999997E-2</v>
      </c>
      <c r="F1528" s="5">
        <v>15</v>
      </c>
      <c r="G1528" s="5">
        <v>35</v>
      </c>
      <c r="H1528" s="5">
        <v>0.99590000000000001</v>
      </c>
      <c r="I1528" s="5">
        <v>3.36</v>
      </c>
      <c r="J1528" s="5">
        <v>0.59</v>
      </c>
      <c r="K1528" s="5">
        <v>9.6999999999999993</v>
      </c>
      <c r="L1528" s="5">
        <v>6</v>
      </c>
      <c r="N1528" s="5">
        <f t="shared" si="415"/>
        <v>0.21238938053097348</v>
      </c>
      <c r="O1528" s="5">
        <f t="shared" si="416"/>
        <v>3.4602660184997636E-4</v>
      </c>
      <c r="P1528" s="5">
        <f t="shared" si="417"/>
        <v>0.13</v>
      </c>
      <c r="Q1528">
        <f t="shared" si="418"/>
        <v>8.9041095890410982E-2</v>
      </c>
      <c r="R1528">
        <f t="shared" si="419"/>
        <v>0.10517529215358933</v>
      </c>
      <c r="S1528">
        <f t="shared" si="420"/>
        <v>0.19718309859154928</v>
      </c>
      <c r="T1528">
        <f t="shared" si="421"/>
        <v>0.10247349823321555</v>
      </c>
      <c r="U1528">
        <f t="shared" si="431"/>
        <v>6.548279689234202E-4</v>
      </c>
      <c r="V1528">
        <f t="shared" si="422"/>
        <v>0.48818897637795267</v>
      </c>
      <c r="W1528">
        <f t="shared" si="423"/>
        <v>0.155688622754491</v>
      </c>
      <c r="X1528">
        <f t="shared" si="424"/>
        <v>1.3718868720979304E-3</v>
      </c>
      <c r="Y1528" s="5">
        <f t="shared" si="414"/>
        <v>0.6</v>
      </c>
      <c r="Z1528">
        <f t="shared" si="425"/>
        <v>0</v>
      </c>
      <c r="AA1528">
        <f t="shared" si="426"/>
        <v>0</v>
      </c>
      <c r="AB1528">
        <f t="shared" si="427"/>
        <v>0</v>
      </c>
      <c r="AC1528">
        <f t="shared" si="428"/>
        <v>1</v>
      </c>
      <c r="AD1528">
        <f t="shared" si="429"/>
        <v>0</v>
      </c>
      <c r="AE1528">
        <f t="shared" si="430"/>
        <v>0</v>
      </c>
    </row>
    <row r="1529" spans="1:31" x14ac:dyDescent="0.25">
      <c r="A1529" s="5">
        <v>6.1</v>
      </c>
      <c r="B1529" s="5">
        <v>0.53</v>
      </c>
      <c r="C1529" s="5">
        <v>0.08</v>
      </c>
      <c r="D1529" s="5">
        <v>1.9</v>
      </c>
      <c r="E1529" s="5">
        <v>7.6999999999999999E-2</v>
      </c>
      <c r="F1529" s="5">
        <v>24</v>
      </c>
      <c r="G1529" s="5">
        <v>45</v>
      </c>
      <c r="H1529" s="5">
        <v>0.99528000000000005</v>
      </c>
      <c r="I1529" s="5">
        <v>3.6</v>
      </c>
      <c r="J1529" s="5">
        <v>0.68</v>
      </c>
      <c r="K1529" s="5">
        <v>10.3</v>
      </c>
      <c r="L1529" s="5">
        <v>6</v>
      </c>
      <c r="N1529" s="5">
        <f t="shared" si="415"/>
        <v>0.13274336283185839</v>
      </c>
      <c r="O1529" s="5">
        <f t="shared" si="416"/>
        <v>3.882249679292417E-4</v>
      </c>
      <c r="P1529" s="5">
        <f t="shared" si="417"/>
        <v>0.08</v>
      </c>
      <c r="Q1529">
        <f t="shared" si="418"/>
        <v>6.8493150684931503E-2</v>
      </c>
      <c r="R1529">
        <f t="shared" si="419"/>
        <v>0.10851419031719534</v>
      </c>
      <c r="S1529">
        <f t="shared" si="420"/>
        <v>0.323943661971831</v>
      </c>
      <c r="T1529">
        <f t="shared" si="421"/>
        <v>0.13780918727915195</v>
      </c>
      <c r="U1529">
        <f t="shared" si="431"/>
        <v>5.8601553829079492E-4</v>
      </c>
      <c r="V1529">
        <f t="shared" si="422"/>
        <v>0.67716535433070879</v>
      </c>
      <c r="W1529">
        <f t="shared" si="423"/>
        <v>0.20958083832335334</v>
      </c>
      <c r="X1529">
        <f t="shared" si="424"/>
        <v>2.0050654284508233E-3</v>
      </c>
      <c r="Y1529" s="5">
        <f t="shared" si="414"/>
        <v>0.6</v>
      </c>
      <c r="Z1529">
        <f t="shared" si="425"/>
        <v>0</v>
      </c>
      <c r="AA1529">
        <f t="shared" si="426"/>
        <v>0</v>
      </c>
      <c r="AB1529">
        <f t="shared" si="427"/>
        <v>0</v>
      </c>
      <c r="AC1529">
        <f t="shared" si="428"/>
        <v>1</v>
      </c>
      <c r="AD1529">
        <f t="shared" si="429"/>
        <v>0</v>
      </c>
      <c r="AE1529">
        <f t="shared" si="430"/>
        <v>0</v>
      </c>
    </row>
    <row r="1530" spans="1:31" x14ac:dyDescent="0.25">
      <c r="A1530" s="5">
        <v>5.4</v>
      </c>
      <c r="B1530" s="5">
        <v>0.57999999999999996</v>
      </c>
      <c r="C1530" s="5">
        <v>0.08</v>
      </c>
      <c r="D1530" s="5">
        <v>1.9</v>
      </c>
      <c r="E1530" s="5">
        <v>5.8999999999999997E-2</v>
      </c>
      <c r="F1530" s="5">
        <v>20</v>
      </c>
      <c r="G1530" s="5">
        <v>31</v>
      </c>
      <c r="H1530" s="5">
        <v>0.99483999999999995</v>
      </c>
      <c r="I1530" s="5">
        <v>3.5</v>
      </c>
      <c r="J1530" s="5">
        <v>0.64</v>
      </c>
      <c r="K1530" s="5">
        <v>10.199999999999999</v>
      </c>
      <c r="L1530" s="5">
        <v>6</v>
      </c>
      <c r="N1530" s="5">
        <f t="shared" si="415"/>
        <v>7.0796460176991205E-2</v>
      </c>
      <c r="O1530" s="5">
        <f t="shared" si="416"/>
        <v>4.3886300722436027E-4</v>
      </c>
      <c r="P1530" s="5">
        <f t="shared" si="417"/>
        <v>0.08</v>
      </c>
      <c r="Q1530">
        <f t="shared" si="418"/>
        <v>6.8493150684931503E-2</v>
      </c>
      <c r="R1530">
        <f t="shared" si="419"/>
        <v>7.8464106844741241E-2</v>
      </c>
      <c r="S1530">
        <f t="shared" si="420"/>
        <v>0.26760563380281688</v>
      </c>
      <c r="T1530">
        <f t="shared" si="421"/>
        <v>8.8339222614840993E-2</v>
      </c>
      <c r="U1530">
        <f t="shared" si="431"/>
        <v>5.3718091009988408E-4</v>
      </c>
      <c r="V1530">
        <f t="shared" si="422"/>
        <v>0.59842519685039375</v>
      </c>
      <c r="W1530">
        <f t="shared" si="423"/>
        <v>0.18562874251497008</v>
      </c>
      <c r="X1530">
        <f t="shared" si="424"/>
        <v>1.8995356690586734E-3</v>
      </c>
      <c r="Y1530" s="5">
        <f t="shared" ref="Y1530:Y1593" si="432">(L1530-3)/(8-3)</f>
        <v>0.6</v>
      </c>
      <c r="Z1530">
        <f t="shared" si="425"/>
        <v>0</v>
      </c>
      <c r="AA1530">
        <f t="shared" si="426"/>
        <v>0</v>
      </c>
      <c r="AB1530">
        <f t="shared" si="427"/>
        <v>0</v>
      </c>
      <c r="AC1530">
        <f t="shared" si="428"/>
        <v>1</v>
      </c>
      <c r="AD1530">
        <f t="shared" si="429"/>
        <v>0</v>
      </c>
      <c r="AE1530">
        <f t="shared" si="430"/>
        <v>0</v>
      </c>
    </row>
    <row r="1531" spans="1:31" x14ac:dyDescent="0.25">
      <c r="A1531" s="5">
        <v>6.2</v>
      </c>
      <c r="B1531" s="5">
        <v>0.64</v>
      </c>
      <c r="C1531" s="5">
        <v>0.09</v>
      </c>
      <c r="D1531" s="5">
        <v>2.5</v>
      </c>
      <c r="E1531" s="5">
        <v>8.1000000000000003E-2</v>
      </c>
      <c r="F1531" s="5">
        <v>15</v>
      </c>
      <c r="G1531" s="5">
        <v>26</v>
      </c>
      <c r="H1531" s="5">
        <v>0.99538000000000004</v>
      </c>
      <c r="I1531" s="5">
        <v>3.57</v>
      </c>
      <c r="J1531" s="5">
        <v>0.63</v>
      </c>
      <c r="K1531" s="5">
        <v>12</v>
      </c>
      <c r="L1531" s="5">
        <v>5</v>
      </c>
      <c r="N1531" s="5">
        <f t="shared" ref="N1531:N1594" si="433">(A1531-4.6)/(15.9-4.6)</f>
        <v>0.14159292035398233</v>
      </c>
      <c r="O1531" s="5">
        <f t="shared" ref="O1531:O1594" si="434">(B1532-0.12)/(1185-0.12)</f>
        <v>2.2787117682803321E-4</v>
      </c>
      <c r="P1531" s="5">
        <f t="shared" ref="P1531:P1594" si="435">(C1531-0)/(1-0)</f>
        <v>0.09</v>
      </c>
      <c r="Q1531">
        <f t="shared" ref="Q1531:Q1594" si="436">(D1531-0.9)/(15.5-0.9)</f>
        <v>0.10958904109589042</v>
      </c>
      <c r="R1531">
        <f t="shared" ref="R1531:R1594" si="437">(E1531-0.012)/(0.611-0.012)</f>
        <v>0.11519198664440736</v>
      </c>
      <c r="S1531">
        <f t="shared" ref="S1531:S1594" si="438">(F1531-1)/(72-1)</f>
        <v>0.19718309859154928</v>
      </c>
      <c r="T1531">
        <f t="shared" ref="T1531:T1594" si="439">(G1531-6)/(289-6)</f>
        <v>7.0671378091872794E-2</v>
      </c>
      <c r="U1531">
        <f t="shared" si="431"/>
        <v>5.9711431742508897E-4</v>
      </c>
      <c r="V1531">
        <f t="shared" ref="V1531:V1594" si="440">(I1531-2.74)/(4.01-2.74)</f>
        <v>0.65354330708661412</v>
      </c>
      <c r="W1531">
        <f t="shared" ref="W1531:W1594" si="441">(J1531-0.33)/(2-0.33)</f>
        <v>0.17964071856287425</v>
      </c>
      <c r="X1531">
        <f t="shared" ref="X1531:X1594" si="442">(K1531-8.4)/(956-8.4)</f>
        <v>3.7990713381173486E-3</v>
      </c>
      <c r="Y1531" s="5">
        <f t="shared" si="432"/>
        <v>0.4</v>
      </c>
      <c r="Z1531">
        <f t="shared" ref="Z1531:Z1594" si="443">IF(L1531=3,1,0)</f>
        <v>0</v>
      </c>
      <c r="AA1531">
        <f t="shared" ref="AA1531:AA1594" si="444">IF(L1531=4,1,0)</f>
        <v>0</v>
      </c>
      <c r="AB1531">
        <f t="shared" ref="AB1531:AB1594" si="445">IF(L1531=5,1,0)</f>
        <v>1</v>
      </c>
      <c r="AC1531">
        <f t="shared" ref="AC1531:AC1594" si="446">IF(L1531=6,1,0)</f>
        <v>0</v>
      </c>
      <c r="AD1531">
        <f t="shared" ref="AD1531:AD1594" si="447">IF(L1531=7,1,0)</f>
        <v>0</v>
      </c>
      <c r="AE1531">
        <f t="shared" ref="AE1531:AE1594" si="448">IF(L1531=8,1,0)</f>
        <v>0</v>
      </c>
    </row>
    <row r="1532" spans="1:31" x14ac:dyDescent="0.25">
      <c r="A1532" s="5">
        <v>7.2</v>
      </c>
      <c r="B1532" s="5">
        <v>0.39</v>
      </c>
      <c r="C1532" s="5">
        <v>0.32</v>
      </c>
      <c r="D1532" s="5">
        <v>1.8</v>
      </c>
      <c r="E1532" s="5">
        <v>6.5000000000000002E-2</v>
      </c>
      <c r="F1532" s="5">
        <v>34</v>
      </c>
      <c r="G1532" s="5">
        <v>60</v>
      </c>
      <c r="H1532" s="5">
        <v>0.99714000000000003</v>
      </c>
      <c r="I1532" s="5">
        <v>3.46</v>
      </c>
      <c r="J1532" s="5">
        <v>0.78</v>
      </c>
      <c r="K1532" s="5">
        <v>9.9</v>
      </c>
      <c r="L1532" s="5">
        <v>5</v>
      </c>
      <c r="N1532" s="5">
        <f t="shared" si="433"/>
        <v>0.23008849557522126</v>
      </c>
      <c r="O1532" s="5">
        <f t="shared" si="434"/>
        <v>3.3758692863412328E-4</v>
      </c>
      <c r="P1532" s="5">
        <f t="shared" si="435"/>
        <v>0.32</v>
      </c>
      <c r="Q1532">
        <f t="shared" si="436"/>
        <v>6.164383561643836E-2</v>
      </c>
      <c r="R1532">
        <f t="shared" si="437"/>
        <v>8.8480801335559273E-2</v>
      </c>
      <c r="S1532">
        <f t="shared" si="438"/>
        <v>0.46478873239436619</v>
      </c>
      <c r="T1532">
        <f t="shared" si="439"/>
        <v>0.19081272084805653</v>
      </c>
      <c r="U1532">
        <f t="shared" si="431"/>
        <v>7.9245283018868312E-4</v>
      </c>
      <c r="V1532">
        <f t="shared" si="440"/>
        <v>0.56692913385826771</v>
      </c>
      <c r="W1532">
        <f t="shared" si="441"/>
        <v>0.26946107784431139</v>
      </c>
      <c r="X1532">
        <f t="shared" si="442"/>
        <v>1.5829463908822287E-3</v>
      </c>
      <c r="Y1532" s="5">
        <f t="shared" si="432"/>
        <v>0.4</v>
      </c>
      <c r="Z1532">
        <f t="shared" si="443"/>
        <v>0</v>
      </c>
      <c r="AA1532">
        <f t="shared" si="444"/>
        <v>0</v>
      </c>
      <c r="AB1532">
        <f t="shared" si="445"/>
        <v>1</v>
      </c>
      <c r="AC1532">
        <f t="shared" si="446"/>
        <v>0</v>
      </c>
      <c r="AD1532">
        <f t="shared" si="447"/>
        <v>0</v>
      </c>
      <c r="AE1532">
        <f t="shared" si="448"/>
        <v>0</v>
      </c>
    </row>
    <row r="1533" spans="1:31" x14ac:dyDescent="0.25">
      <c r="A1533" s="5">
        <v>6.2</v>
      </c>
      <c r="B1533" s="5">
        <v>0.52</v>
      </c>
      <c r="C1533" s="5">
        <v>0.08</v>
      </c>
      <c r="D1533" s="5">
        <v>4.4000000000000004</v>
      </c>
      <c r="E1533" s="5">
        <v>7.0999999999999994E-2</v>
      </c>
      <c r="F1533" s="5">
        <v>11</v>
      </c>
      <c r="G1533" s="5">
        <v>32</v>
      </c>
      <c r="H1533" s="5">
        <v>0.99646000000000001</v>
      </c>
      <c r="I1533" s="5">
        <v>3.56</v>
      </c>
      <c r="J1533" s="5">
        <v>0.63</v>
      </c>
      <c r="K1533" s="5">
        <v>11.6</v>
      </c>
      <c r="L1533" s="5">
        <v>6</v>
      </c>
      <c r="N1533" s="5">
        <f t="shared" si="433"/>
        <v>0.14159292035398233</v>
      </c>
      <c r="O1533" s="5">
        <f t="shared" si="434"/>
        <v>1.0971575180609007E-4</v>
      </c>
      <c r="P1533" s="5">
        <f t="shared" si="435"/>
        <v>0.08</v>
      </c>
      <c r="Q1533">
        <f t="shared" si="436"/>
        <v>0.23972602739726032</v>
      </c>
      <c r="R1533">
        <f t="shared" si="437"/>
        <v>9.849749582637729E-2</v>
      </c>
      <c r="S1533">
        <f t="shared" si="438"/>
        <v>0.14084507042253522</v>
      </c>
      <c r="T1533">
        <f t="shared" si="439"/>
        <v>9.187279151943463E-2</v>
      </c>
      <c r="U1533">
        <f t="shared" si="431"/>
        <v>7.1698113207547404E-4</v>
      </c>
      <c r="V1533">
        <f t="shared" si="440"/>
        <v>0.64566929133858275</v>
      </c>
      <c r="W1533">
        <f t="shared" si="441"/>
        <v>0.17964071856287425</v>
      </c>
      <c r="X1533">
        <f t="shared" si="442"/>
        <v>3.3769523005487538E-3</v>
      </c>
      <c r="Y1533" s="5">
        <f t="shared" si="432"/>
        <v>0.6</v>
      </c>
      <c r="Z1533">
        <f t="shared" si="443"/>
        <v>0</v>
      </c>
      <c r="AA1533">
        <f t="shared" si="444"/>
        <v>0</v>
      </c>
      <c r="AB1533">
        <f t="shared" si="445"/>
        <v>0</v>
      </c>
      <c r="AC1533">
        <f t="shared" si="446"/>
        <v>1</v>
      </c>
      <c r="AD1533">
        <f t="shared" si="447"/>
        <v>0</v>
      </c>
      <c r="AE1533">
        <f t="shared" si="448"/>
        <v>0</v>
      </c>
    </row>
    <row r="1534" spans="1:31" x14ac:dyDescent="0.25">
      <c r="A1534" s="5">
        <v>7.4</v>
      </c>
      <c r="B1534" s="5">
        <v>0.25</v>
      </c>
      <c r="C1534" s="5">
        <v>0.28999999999999998</v>
      </c>
      <c r="D1534" s="5">
        <v>2.2000000000000002</v>
      </c>
      <c r="E1534" s="5">
        <v>5.3999999999999999E-2</v>
      </c>
      <c r="F1534" s="5">
        <v>19</v>
      </c>
      <c r="G1534" s="5">
        <v>49</v>
      </c>
      <c r="H1534" s="5">
        <v>0.99665999999999999</v>
      </c>
      <c r="I1534" s="5">
        <v>3.4</v>
      </c>
      <c r="J1534" s="5">
        <v>0.76</v>
      </c>
      <c r="K1534" s="5">
        <v>10.9</v>
      </c>
      <c r="L1534" s="5">
        <v>7</v>
      </c>
      <c r="N1534" s="5">
        <f t="shared" si="433"/>
        <v>0.24778761061946908</v>
      </c>
      <c r="O1534" s="5">
        <f t="shared" si="434"/>
        <v>6.2031598136520142E-4</v>
      </c>
      <c r="P1534" s="5">
        <f t="shared" si="435"/>
        <v>0.28999999999999998</v>
      </c>
      <c r="Q1534">
        <f t="shared" si="436"/>
        <v>8.9041095890410982E-2</v>
      </c>
      <c r="R1534">
        <f t="shared" si="437"/>
        <v>7.0116861435726208E-2</v>
      </c>
      <c r="S1534">
        <f t="shared" si="438"/>
        <v>0.25352112676056338</v>
      </c>
      <c r="T1534">
        <f t="shared" si="439"/>
        <v>0.1519434628975265</v>
      </c>
      <c r="U1534">
        <f t="shared" si="431"/>
        <v>7.3917869034406214E-4</v>
      </c>
      <c r="V1534">
        <f t="shared" si="440"/>
        <v>0.51968503937007871</v>
      </c>
      <c r="W1534">
        <f t="shared" si="441"/>
        <v>0.25748502994011979</v>
      </c>
      <c r="X1534">
        <f t="shared" si="442"/>
        <v>2.6382439848037145E-3</v>
      </c>
      <c r="Y1534" s="5">
        <f t="shared" si="432"/>
        <v>0.8</v>
      </c>
      <c r="Z1534">
        <f t="shared" si="443"/>
        <v>0</v>
      </c>
      <c r="AA1534">
        <f t="shared" si="444"/>
        <v>0</v>
      </c>
      <c r="AB1534">
        <f t="shared" si="445"/>
        <v>0</v>
      </c>
      <c r="AC1534">
        <f t="shared" si="446"/>
        <v>0</v>
      </c>
      <c r="AD1534">
        <f t="shared" si="447"/>
        <v>1</v>
      </c>
      <c r="AE1534">
        <f t="shared" si="448"/>
        <v>0</v>
      </c>
    </row>
    <row r="1535" spans="1:31" x14ac:dyDescent="0.25">
      <c r="A1535" s="5">
        <v>6.7</v>
      </c>
      <c r="B1535" s="5">
        <v>0.85499999999999998</v>
      </c>
      <c r="C1535" s="5">
        <v>0.02</v>
      </c>
      <c r="D1535" s="5">
        <v>1.9</v>
      </c>
      <c r="E1535" s="5">
        <v>6.4000000000000001E-2</v>
      </c>
      <c r="F1535" s="5">
        <v>29</v>
      </c>
      <c r="G1535" s="5">
        <v>38</v>
      </c>
      <c r="H1535" s="5">
        <v>0.99472000000000005</v>
      </c>
      <c r="I1535" s="5">
        <v>3.3</v>
      </c>
      <c r="J1535" s="5">
        <v>0.56000000000000005</v>
      </c>
      <c r="K1535" s="5">
        <v>10.75</v>
      </c>
      <c r="L1535" s="5">
        <v>6</v>
      </c>
      <c r="N1535" s="5">
        <f t="shared" si="433"/>
        <v>0.18584070796460181</v>
      </c>
      <c r="O1535" s="5">
        <f t="shared" si="434"/>
        <v>2.700695429072986E-4</v>
      </c>
      <c r="P1535" s="5">
        <f t="shared" si="435"/>
        <v>0.02</v>
      </c>
      <c r="Q1535">
        <f t="shared" si="436"/>
        <v>6.8493150684931503E-2</v>
      </c>
      <c r="R1535">
        <f t="shared" si="437"/>
        <v>8.6811352253756274E-2</v>
      </c>
      <c r="S1535">
        <f t="shared" si="438"/>
        <v>0.39436619718309857</v>
      </c>
      <c r="T1535">
        <f t="shared" si="439"/>
        <v>0.11307420494699646</v>
      </c>
      <c r="U1535">
        <f t="shared" si="431"/>
        <v>5.2386237513874108E-4</v>
      </c>
      <c r="V1535">
        <f t="shared" si="440"/>
        <v>0.44094488188976361</v>
      </c>
      <c r="W1535">
        <f t="shared" si="441"/>
        <v>0.13772455089820362</v>
      </c>
      <c r="X1535">
        <f t="shared" si="442"/>
        <v>2.4799493457154913E-3</v>
      </c>
      <c r="Y1535" s="5">
        <f t="shared" si="432"/>
        <v>0.6</v>
      </c>
      <c r="Z1535">
        <f t="shared" si="443"/>
        <v>0</v>
      </c>
      <c r="AA1535">
        <f t="shared" si="444"/>
        <v>0</v>
      </c>
      <c r="AB1535">
        <f t="shared" si="445"/>
        <v>0</v>
      </c>
      <c r="AC1535">
        <f t="shared" si="446"/>
        <v>1</v>
      </c>
      <c r="AD1535">
        <f t="shared" si="447"/>
        <v>0</v>
      </c>
      <c r="AE1535">
        <f t="shared" si="448"/>
        <v>0</v>
      </c>
    </row>
    <row r="1536" spans="1:31" x14ac:dyDescent="0.25">
      <c r="A1536" s="5">
        <v>11.1</v>
      </c>
      <c r="B1536" s="5">
        <v>0.44</v>
      </c>
      <c r="C1536" s="5">
        <v>0.42</v>
      </c>
      <c r="D1536" s="5">
        <v>2.2000000000000002</v>
      </c>
      <c r="E1536" s="5">
        <v>6.4000000000000001E-2</v>
      </c>
      <c r="F1536" s="5">
        <v>14</v>
      </c>
      <c r="G1536" s="5">
        <v>19</v>
      </c>
      <c r="H1536" s="5">
        <v>0.99758000000000002</v>
      </c>
      <c r="I1536" s="5">
        <v>3.25</v>
      </c>
      <c r="J1536" s="5">
        <v>0.56999999999999995</v>
      </c>
      <c r="K1536" s="5">
        <v>10.4</v>
      </c>
      <c r="L1536" s="5">
        <v>6</v>
      </c>
      <c r="N1536" s="5">
        <f t="shared" si="433"/>
        <v>0.5752212389380531</v>
      </c>
      <c r="O1536" s="5">
        <f t="shared" si="434"/>
        <v>2.1099183039632703E-4</v>
      </c>
      <c r="P1536" s="5">
        <f t="shared" si="435"/>
        <v>0.42</v>
      </c>
      <c r="Q1536">
        <f t="shared" si="436"/>
        <v>8.9041095890410982E-2</v>
      </c>
      <c r="R1536">
        <f t="shared" si="437"/>
        <v>8.6811352253756274E-2</v>
      </c>
      <c r="S1536">
        <f t="shared" si="438"/>
        <v>0.18309859154929578</v>
      </c>
      <c r="T1536">
        <f t="shared" si="439"/>
        <v>4.5936395759717315E-2</v>
      </c>
      <c r="U1536">
        <f t="shared" si="431"/>
        <v>8.4128745837958171E-4</v>
      </c>
      <c r="V1536">
        <f t="shared" si="440"/>
        <v>0.40157480314960625</v>
      </c>
      <c r="W1536">
        <f t="shared" si="441"/>
        <v>0.14371257485029937</v>
      </c>
      <c r="X1536">
        <f t="shared" si="442"/>
        <v>2.1105951878429715E-3</v>
      </c>
      <c r="Y1536" s="5">
        <f t="shared" si="432"/>
        <v>0.6</v>
      </c>
      <c r="Z1536">
        <f t="shared" si="443"/>
        <v>0</v>
      </c>
      <c r="AA1536">
        <f t="shared" si="444"/>
        <v>0</v>
      </c>
      <c r="AB1536">
        <f t="shared" si="445"/>
        <v>0</v>
      </c>
      <c r="AC1536">
        <f t="shared" si="446"/>
        <v>1</v>
      </c>
      <c r="AD1536">
        <f t="shared" si="447"/>
        <v>0</v>
      </c>
      <c r="AE1536">
        <f t="shared" si="448"/>
        <v>0</v>
      </c>
    </row>
    <row r="1537" spans="1:31" x14ac:dyDescent="0.25">
      <c r="A1537" s="5">
        <v>8.4</v>
      </c>
      <c r="B1537" s="5">
        <v>0.37</v>
      </c>
      <c r="C1537" s="5">
        <v>0.43</v>
      </c>
      <c r="D1537" s="5">
        <v>2.2999999999999998</v>
      </c>
      <c r="E1537" s="5">
        <v>6.3E-2</v>
      </c>
      <c r="F1537" s="5">
        <v>12</v>
      </c>
      <c r="G1537" s="5">
        <v>19</v>
      </c>
      <c r="H1537" s="5">
        <v>0.99550000000000005</v>
      </c>
      <c r="I1537" s="5">
        <v>3.17</v>
      </c>
      <c r="J1537" s="5">
        <v>0.81</v>
      </c>
      <c r="K1537" s="5">
        <v>11.2</v>
      </c>
      <c r="L1537" s="5">
        <v>7</v>
      </c>
      <c r="N1537" s="5">
        <f t="shared" si="433"/>
        <v>0.33628318584070799</v>
      </c>
      <c r="O1537" s="5">
        <f t="shared" si="434"/>
        <v>4.3042333400850714E-4</v>
      </c>
      <c r="P1537" s="5">
        <f t="shared" si="435"/>
        <v>0.43</v>
      </c>
      <c r="Q1537">
        <f t="shared" si="436"/>
        <v>9.5890410958904104E-2</v>
      </c>
      <c r="R1537">
        <f t="shared" si="437"/>
        <v>8.5141903171953262E-2</v>
      </c>
      <c r="S1537">
        <f t="shared" si="438"/>
        <v>0.15492957746478872</v>
      </c>
      <c r="T1537">
        <f t="shared" si="439"/>
        <v>4.5936395759717315E-2</v>
      </c>
      <c r="U1537">
        <f t="shared" si="431"/>
        <v>6.1043285238624422E-4</v>
      </c>
      <c r="V1537">
        <f t="shared" si="440"/>
        <v>0.33858267716535423</v>
      </c>
      <c r="W1537">
        <f t="shared" si="441"/>
        <v>0.28742514970059885</v>
      </c>
      <c r="X1537">
        <f t="shared" si="442"/>
        <v>2.9548332629801594E-3</v>
      </c>
      <c r="Y1537" s="5">
        <f t="shared" si="432"/>
        <v>0.8</v>
      </c>
      <c r="Z1537">
        <f t="shared" si="443"/>
        <v>0</v>
      </c>
      <c r="AA1537">
        <f t="shared" si="444"/>
        <v>0</v>
      </c>
      <c r="AB1537">
        <f t="shared" si="445"/>
        <v>0</v>
      </c>
      <c r="AC1537">
        <f t="shared" si="446"/>
        <v>0</v>
      </c>
      <c r="AD1537">
        <f t="shared" si="447"/>
        <v>1</v>
      </c>
      <c r="AE1537">
        <f t="shared" si="448"/>
        <v>0</v>
      </c>
    </row>
    <row r="1538" spans="1:31" x14ac:dyDescent="0.25">
      <c r="A1538" s="5">
        <v>6.5</v>
      </c>
      <c r="B1538" s="5">
        <v>0.63</v>
      </c>
      <c r="C1538" s="5">
        <v>0.33</v>
      </c>
      <c r="D1538" s="5">
        <v>1.8</v>
      </c>
      <c r="E1538" s="5">
        <v>5.8999999999999997E-2</v>
      </c>
      <c r="F1538" s="5">
        <v>16</v>
      </c>
      <c r="G1538" s="5">
        <v>28</v>
      </c>
      <c r="H1538" s="5">
        <v>0.99531000000000003</v>
      </c>
      <c r="I1538" s="5">
        <v>3.36</v>
      </c>
      <c r="J1538" s="5">
        <v>0.64</v>
      </c>
      <c r="K1538" s="5">
        <v>10.1</v>
      </c>
      <c r="L1538" s="5">
        <v>6</v>
      </c>
      <c r="N1538" s="5">
        <f t="shared" si="433"/>
        <v>0.16814159292035399</v>
      </c>
      <c r="O1538" s="5">
        <f t="shared" si="434"/>
        <v>3.7978529471338862E-4</v>
      </c>
      <c r="P1538" s="5">
        <f t="shared" si="435"/>
        <v>0.33</v>
      </c>
      <c r="Q1538">
        <f t="shared" si="436"/>
        <v>6.164383561643836E-2</v>
      </c>
      <c r="R1538">
        <f t="shared" si="437"/>
        <v>7.8464106844741241E-2</v>
      </c>
      <c r="S1538">
        <f t="shared" si="438"/>
        <v>0.21126760563380281</v>
      </c>
      <c r="T1538">
        <f t="shared" si="439"/>
        <v>7.7738515901060068E-2</v>
      </c>
      <c r="U1538">
        <f t="shared" si="431"/>
        <v>5.8934517203108069E-4</v>
      </c>
      <c r="V1538">
        <f t="shared" si="440"/>
        <v>0.48818897637795267</v>
      </c>
      <c r="W1538">
        <f t="shared" si="441"/>
        <v>0.18562874251497008</v>
      </c>
      <c r="X1538">
        <f t="shared" si="442"/>
        <v>1.7940059096665253E-3</v>
      </c>
      <c r="Y1538" s="5">
        <f t="shared" si="432"/>
        <v>0.6</v>
      </c>
      <c r="Z1538">
        <f t="shared" si="443"/>
        <v>0</v>
      </c>
      <c r="AA1538">
        <f t="shared" si="444"/>
        <v>0</v>
      </c>
      <c r="AB1538">
        <f t="shared" si="445"/>
        <v>0</v>
      </c>
      <c r="AC1538">
        <f t="shared" si="446"/>
        <v>1</v>
      </c>
      <c r="AD1538">
        <f t="shared" si="447"/>
        <v>0</v>
      </c>
      <c r="AE1538">
        <f t="shared" si="448"/>
        <v>0</v>
      </c>
    </row>
    <row r="1539" spans="1:31" x14ac:dyDescent="0.25">
      <c r="A1539" s="5">
        <v>7</v>
      </c>
      <c r="B1539" s="5">
        <v>0.56999999999999995</v>
      </c>
      <c r="C1539" s="5">
        <v>0.02</v>
      </c>
      <c r="D1539" s="5">
        <v>2</v>
      </c>
      <c r="E1539" s="5">
        <v>7.1999999999999995E-2</v>
      </c>
      <c r="F1539" s="5">
        <v>17</v>
      </c>
      <c r="G1539" s="5">
        <v>26</v>
      </c>
      <c r="H1539" s="5">
        <v>0.99575000000000002</v>
      </c>
      <c r="I1539" s="5">
        <v>3.36</v>
      </c>
      <c r="J1539" s="5">
        <v>0.61</v>
      </c>
      <c r="K1539" s="5">
        <v>10.199999999999999</v>
      </c>
      <c r="L1539" s="5">
        <v>5</v>
      </c>
      <c r="N1539" s="5">
        <f t="shared" si="433"/>
        <v>0.21238938053097348</v>
      </c>
      <c r="O1539" s="5">
        <f t="shared" si="434"/>
        <v>4.0510431436094791E-4</v>
      </c>
      <c r="P1539" s="5">
        <f t="shared" si="435"/>
        <v>0.02</v>
      </c>
      <c r="Q1539">
        <f t="shared" si="436"/>
        <v>7.5342465753424667E-2</v>
      </c>
      <c r="R1539">
        <f t="shared" si="437"/>
        <v>0.1001669449081803</v>
      </c>
      <c r="S1539">
        <f t="shared" si="438"/>
        <v>0.22535211267605634</v>
      </c>
      <c r="T1539">
        <f t="shared" si="439"/>
        <v>7.0671378091872794E-2</v>
      </c>
      <c r="U1539">
        <f t="shared" ref="U1539:U1602" si="449">(H1539-0.99)/(10-0.99)</f>
        <v>6.3817980022197929E-4</v>
      </c>
      <c r="V1539">
        <f t="shared" si="440"/>
        <v>0.48818897637795267</v>
      </c>
      <c r="W1539">
        <f t="shared" si="441"/>
        <v>0.16766467065868262</v>
      </c>
      <c r="X1539">
        <f t="shared" si="442"/>
        <v>1.8995356690586734E-3</v>
      </c>
      <c r="Y1539" s="5">
        <f t="shared" si="432"/>
        <v>0.4</v>
      </c>
      <c r="Z1539">
        <f t="shared" si="443"/>
        <v>0</v>
      </c>
      <c r="AA1539">
        <f t="shared" si="444"/>
        <v>0</v>
      </c>
      <c r="AB1539">
        <f t="shared" si="445"/>
        <v>1</v>
      </c>
      <c r="AC1539">
        <f t="shared" si="446"/>
        <v>0</v>
      </c>
      <c r="AD1539">
        <f t="shared" si="447"/>
        <v>0</v>
      </c>
      <c r="AE1539">
        <f t="shared" si="448"/>
        <v>0</v>
      </c>
    </row>
    <row r="1540" spans="1:31" x14ac:dyDescent="0.25">
      <c r="A1540" s="5">
        <v>6.3</v>
      </c>
      <c r="B1540" s="5">
        <v>0.6</v>
      </c>
      <c r="C1540" s="5">
        <v>0.1</v>
      </c>
      <c r="D1540" s="5">
        <v>1.6</v>
      </c>
      <c r="E1540" s="5">
        <v>4.8000000000000001E-2</v>
      </c>
      <c r="F1540" s="5">
        <v>12</v>
      </c>
      <c r="G1540" s="5">
        <v>26</v>
      </c>
      <c r="H1540" s="5">
        <v>0.99306000000000005</v>
      </c>
      <c r="I1540" s="5">
        <v>3.55</v>
      </c>
      <c r="J1540" s="5">
        <v>0.51</v>
      </c>
      <c r="K1540" s="5">
        <v>12.1</v>
      </c>
      <c r="L1540" s="5">
        <v>5</v>
      </c>
      <c r="N1540" s="5">
        <f t="shared" si="433"/>
        <v>0.15044247787610621</v>
      </c>
      <c r="O1540" s="5">
        <f t="shared" si="434"/>
        <v>2.3631085004388629E-4</v>
      </c>
      <c r="P1540" s="5">
        <f t="shared" si="435"/>
        <v>0.1</v>
      </c>
      <c r="Q1540">
        <f t="shared" si="436"/>
        <v>4.7945205479452059E-2</v>
      </c>
      <c r="R1540">
        <f t="shared" si="437"/>
        <v>6.010016694490819E-2</v>
      </c>
      <c r="S1540">
        <f t="shared" si="438"/>
        <v>0.15492957746478872</v>
      </c>
      <c r="T1540">
        <f t="shared" si="439"/>
        <v>7.0671378091872794E-2</v>
      </c>
      <c r="U1540">
        <f t="shared" si="449"/>
        <v>3.3962264150944093E-4</v>
      </c>
      <c r="V1540">
        <f t="shared" si="440"/>
        <v>0.63779527559055105</v>
      </c>
      <c r="W1540">
        <f t="shared" si="441"/>
        <v>0.10778443113772455</v>
      </c>
      <c r="X1540">
        <f t="shared" si="442"/>
        <v>3.9046010975094967E-3</v>
      </c>
      <c r="Y1540" s="5">
        <f t="shared" si="432"/>
        <v>0.4</v>
      </c>
      <c r="Z1540">
        <f t="shared" si="443"/>
        <v>0</v>
      </c>
      <c r="AA1540">
        <f t="shared" si="444"/>
        <v>0</v>
      </c>
      <c r="AB1540">
        <f t="shared" si="445"/>
        <v>1</v>
      </c>
      <c r="AC1540">
        <f t="shared" si="446"/>
        <v>0</v>
      </c>
      <c r="AD1540">
        <f t="shared" si="447"/>
        <v>0</v>
      </c>
      <c r="AE1540">
        <f t="shared" si="448"/>
        <v>0</v>
      </c>
    </row>
    <row r="1541" spans="1:31" x14ac:dyDescent="0.25">
      <c r="A1541" s="5">
        <v>11.2</v>
      </c>
      <c r="B1541" s="5">
        <v>0.4</v>
      </c>
      <c r="C1541" s="5">
        <v>0.5</v>
      </c>
      <c r="D1541" s="5">
        <v>2</v>
      </c>
      <c r="E1541" s="5">
        <v>9.9000000000000005E-2</v>
      </c>
      <c r="F1541" s="5">
        <v>19</v>
      </c>
      <c r="G1541" s="5">
        <v>50</v>
      </c>
      <c r="H1541" s="5">
        <v>0.99782999999999999</v>
      </c>
      <c r="I1541" s="5">
        <v>3.1</v>
      </c>
      <c r="J1541" s="5">
        <v>0.57999999999999996</v>
      </c>
      <c r="K1541" s="5">
        <v>10.4</v>
      </c>
      <c r="L1541" s="5">
        <v>5</v>
      </c>
      <c r="N1541" s="5">
        <f t="shared" si="433"/>
        <v>0.5840707964601769</v>
      </c>
      <c r="O1541" s="5">
        <f t="shared" si="434"/>
        <v>2.0255215718047395E-4</v>
      </c>
      <c r="P1541" s="5">
        <f t="shared" si="435"/>
        <v>0.5</v>
      </c>
      <c r="Q1541">
        <f t="shared" si="436"/>
        <v>7.5342465753424667E-2</v>
      </c>
      <c r="R1541">
        <f t="shared" si="437"/>
        <v>0.14524207011686147</v>
      </c>
      <c r="S1541">
        <f t="shared" si="438"/>
        <v>0.25352112676056338</v>
      </c>
      <c r="T1541">
        <f t="shared" si="439"/>
        <v>0.15547703180212014</v>
      </c>
      <c r="U1541">
        <f t="shared" si="449"/>
        <v>8.6903440621531678E-4</v>
      </c>
      <c r="V1541">
        <f t="shared" si="440"/>
        <v>0.28346456692913385</v>
      </c>
      <c r="W1541">
        <f t="shared" si="441"/>
        <v>0.1497005988023952</v>
      </c>
      <c r="X1541">
        <f t="shared" si="442"/>
        <v>2.1105951878429715E-3</v>
      </c>
      <c r="Y1541" s="5">
        <f t="shared" si="432"/>
        <v>0.4</v>
      </c>
      <c r="Z1541">
        <f t="shared" si="443"/>
        <v>0</v>
      </c>
      <c r="AA1541">
        <f t="shared" si="444"/>
        <v>0</v>
      </c>
      <c r="AB1541">
        <f t="shared" si="445"/>
        <v>1</v>
      </c>
      <c r="AC1541">
        <f t="shared" si="446"/>
        <v>0</v>
      </c>
      <c r="AD1541">
        <f t="shared" si="447"/>
        <v>0</v>
      </c>
      <c r="AE1541">
        <f t="shared" si="448"/>
        <v>0</v>
      </c>
    </row>
    <row r="1542" spans="1:31" x14ac:dyDescent="0.25">
      <c r="A1542" s="5">
        <v>7.4</v>
      </c>
      <c r="B1542" s="5">
        <v>0.36</v>
      </c>
      <c r="C1542" s="5">
        <v>0.3</v>
      </c>
      <c r="D1542" s="5">
        <v>1.8</v>
      </c>
      <c r="E1542" s="5">
        <v>7.3999999999999996E-2</v>
      </c>
      <c r="F1542" s="5">
        <v>17</v>
      </c>
      <c r="G1542" s="5">
        <v>24</v>
      </c>
      <c r="H1542" s="5">
        <v>0.99419000000000002</v>
      </c>
      <c r="I1542" s="5">
        <v>3.24</v>
      </c>
      <c r="J1542" s="5">
        <v>0.7</v>
      </c>
      <c r="K1542" s="5">
        <v>11.4</v>
      </c>
      <c r="L1542" s="5">
        <v>8</v>
      </c>
      <c r="N1542" s="5">
        <f t="shared" si="433"/>
        <v>0.24778761061946908</v>
      </c>
      <c r="O1542" s="5">
        <f t="shared" si="434"/>
        <v>4.7262170008777258E-4</v>
      </c>
      <c r="P1542" s="5">
        <f t="shared" si="435"/>
        <v>0.3</v>
      </c>
      <c r="Q1542">
        <f t="shared" si="436"/>
        <v>6.164383561643836E-2</v>
      </c>
      <c r="R1542">
        <f t="shared" si="437"/>
        <v>0.10350584307178631</v>
      </c>
      <c r="S1542">
        <f t="shared" si="438"/>
        <v>0.22535211267605634</v>
      </c>
      <c r="T1542">
        <f t="shared" si="439"/>
        <v>6.3604240282685506E-2</v>
      </c>
      <c r="U1542">
        <f t="shared" si="449"/>
        <v>4.6503884572697302E-4</v>
      </c>
      <c r="V1542">
        <f t="shared" si="440"/>
        <v>0.39370078740157494</v>
      </c>
      <c r="W1542">
        <f t="shared" si="441"/>
        <v>0.22155688622754488</v>
      </c>
      <c r="X1542">
        <f t="shared" si="442"/>
        <v>3.1658927817644574E-3</v>
      </c>
      <c r="Y1542" s="5">
        <f t="shared" si="432"/>
        <v>1</v>
      </c>
      <c r="Z1542">
        <f t="shared" si="443"/>
        <v>0</v>
      </c>
      <c r="AA1542">
        <f t="shared" si="444"/>
        <v>0</v>
      </c>
      <c r="AB1542">
        <f t="shared" si="445"/>
        <v>0</v>
      </c>
      <c r="AC1542">
        <f t="shared" si="446"/>
        <v>0</v>
      </c>
      <c r="AD1542">
        <f t="shared" si="447"/>
        <v>0</v>
      </c>
      <c r="AE1542">
        <f t="shared" si="448"/>
        <v>1</v>
      </c>
    </row>
    <row r="1543" spans="1:31" x14ac:dyDescent="0.25">
      <c r="A1543" s="5">
        <v>7.1</v>
      </c>
      <c r="B1543" s="5">
        <v>0.68</v>
      </c>
      <c r="C1543" s="5">
        <v>0</v>
      </c>
      <c r="D1543" s="5">
        <v>2.2999999999999998</v>
      </c>
      <c r="E1543" s="5">
        <v>8.6999999999999994E-2</v>
      </c>
      <c r="F1543" s="5">
        <v>17</v>
      </c>
      <c r="G1543" s="5">
        <v>26</v>
      </c>
      <c r="H1543" s="5">
        <v>0.99782999999999999</v>
      </c>
      <c r="I1543" s="5">
        <v>3.45</v>
      </c>
      <c r="J1543" s="5">
        <v>0.53</v>
      </c>
      <c r="K1543" s="5">
        <v>9.5</v>
      </c>
      <c r="L1543" s="5">
        <v>5</v>
      </c>
      <c r="N1543" s="5">
        <f t="shared" si="433"/>
        <v>0.22123893805309733</v>
      </c>
      <c r="O1543" s="5">
        <f t="shared" si="434"/>
        <v>4.6418202687191951E-4</v>
      </c>
      <c r="P1543" s="5">
        <f t="shared" si="435"/>
        <v>0</v>
      </c>
      <c r="Q1543">
        <f t="shared" si="436"/>
        <v>9.5890410958904104E-2</v>
      </c>
      <c r="R1543">
        <f t="shared" si="437"/>
        <v>0.12520868113522537</v>
      </c>
      <c r="S1543">
        <f t="shared" si="438"/>
        <v>0.22535211267605634</v>
      </c>
      <c r="T1543">
        <f t="shared" si="439"/>
        <v>7.0671378091872794E-2</v>
      </c>
      <c r="U1543">
        <f t="shared" si="449"/>
        <v>8.6903440621531678E-4</v>
      </c>
      <c r="V1543">
        <f t="shared" si="440"/>
        <v>0.55905511811023634</v>
      </c>
      <c r="W1543">
        <f t="shared" si="441"/>
        <v>0.11976047904191618</v>
      </c>
      <c r="X1543">
        <f t="shared" si="442"/>
        <v>1.1608273533136341E-3</v>
      </c>
      <c r="Y1543" s="5">
        <f t="shared" si="432"/>
        <v>0.4</v>
      </c>
      <c r="Z1543">
        <f t="shared" si="443"/>
        <v>0</v>
      </c>
      <c r="AA1543">
        <f t="shared" si="444"/>
        <v>0</v>
      </c>
      <c r="AB1543">
        <f t="shared" si="445"/>
        <v>1</v>
      </c>
      <c r="AC1543">
        <f t="shared" si="446"/>
        <v>0</v>
      </c>
      <c r="AD1543">
        <f t="shared" si="447"/>
        <v>0</v>
      </c>
      <c r="AE1543">
        <f t="shared" si="448"/>
        <v>0</v>
      </c>
    </row>
    <row r="1544" spans="1:31" x14ac:dyDescent="0.25">
      <c r="A1544" s="5">
        <v>7.1</v>
      </c>
      <c r="B1544" s="5">
        <v>0.67</v>
      </c>
      <c r="C1544" s="5">
        <v>0</v>
      </c>
      <c r="D1544" s="5">
        <v>2.2999999999999998</v>
      </c>
      <c r="E1544" s="5">
        <v>8.3000000000000004E-2</v>
      </c>
      <c r="F1544" s="5">
        <v>18</v>
      </c>
      <c r="G1544" s="5">
        <v>27</v>
      </c>
      <c r="H1544" s="5">
        <v>0.99768000000000001</v>
      </c>
      <c r="I1544" s="5">
        <v>3.44</v>
      </c>
      <c r="J1544" s="5">
        <v>0.54</v>
      </c>
      <c r="K1544" s="5">
        <v>9.4</v>
      </c>
      <c r="L1544" s="5">
        <v>5</v>
      </c>
      <c r="N1544" s="5">
        <f t="shared" si="433"/>
        <v>0.22123893805309733</v>
      </c>
      <c r="O1544" s="5">
        <f t="shared" si="434"/>
        <v>4.7262170008777258E-4</v>
      </c>
      <c r="P1544" s="5">
        <f t="shared" si="435"/>
        <v>0</v>
      </c>
      <c r="Q1544">
        <f t="shared" si="436"/>
        <v>9.5890410958904104E-2</v>
      </c>
      <c r="R1544">
        <f t="shared" si="437"/>
        <v>0.11853088480801337</v>
      </c>
      <c r="S1544">
        <f t="shared" si="438"/>
        <v>0.23943661971830985</v>
      </c>
      <c r="T1544">
        <f t="shared" si="439"/>
        <v>7.4204946996466431E-2</v>
      </c>
      <c r="U1544">
        <f t="shared" si="449"/>
        <v>8.5238623751387576E-4</v>
      </c>
      <c r="V1544">
        <f t="shared" si="440"/>
        <v>0.55118110236220474</v>
      </c>
      <c r="W1544">
        <f t="shared" si="441"/>
        <v>0.125748502994012</v>
      </c>
      <c r="X1544">
        <f t="shared" si="442"/>
        <v>1.0552975939214857E-3</v>
      </c>
      <c r="Y1544" s="5">
        <f t="shared" si="432"/>
        <v>0.4</v>
      </c>
      <c r="Z1544">
        <f t="shared" si="443"/>
        <v>0</v>
      </c>
      <c r="AA1544">
        <f t="shared" si="444"/>
        <v>0</v>
      </c>
      <c r="AB1544">
        <f t="shared" si="445"/>
        <v>1</v>
      </c>
      <c r="AC1544">
        <f t="shared" si="446"/>
        <v>0</v>
      </c>
      <c r="AD1544">
        <f t="shared" si="447"/>
        <v>0</v>
      </c>
      <c r="AE1544">
        <f t="shared" si="448"/>
        <v>0</v>
      </c>
    </row>
    <row r="1545" spans="1:31" x14ac:dyDescent="0.25">
      <c r="A1545" s="5">
        <v>6.3</v>
      </c>
      <c r="B1545" s="5">
        <v>0.68</v>
      </c>
      <c r="C1545" s="5">
        <v>0.01</v>
      </c>
      <c r="D1545" s="5">
        <v>3.7</v>
      </c>
      <c r="E1545" s="5">
        <v>0.10299999999999999</v>
      </c>
      <c r="F1545" s="5">
        <v>32</v>
      </c>
      <c r="G1545" s="5">
        <v>54</v>
      </c>
      <c r="H1545" s="5">
        <v>0.99585999999999997</v>
      </c>
      <c r="I1545" s="5">
        <v>3.51</v>
      </c>
      <c r="J1545" s="5">
        <v>0.66</v>
      </c>
      <c r="K1545" s="5">
        <v>11.3</v>
      </c>
      <c r="L1545" s="5">
        <v>6</v>
      </c>
      <c r="N1545" s="5">
        <f t="shared" si="433"/>
        <v>0.15044247787610621</v>
      </c>
      <c r="O1545" s="5">
        <f t="shared" si="434"/>
        <v>5.1903990277496449E-4</v>
      </c>
      <c r="P1545" s="5">
        <f t="shared" si="435"/>
        <v>0.01</v>
      </c>
      <c r="Q1545">
        <f t="shared" si="436"/>
        <v>0.19178082191780824</v>
      </c>
      <c r="R1545">
        <f t="shared" si="437"/>
        <v>0.15191986644407346</v>
      </c>
      <c r="S1545">
        <f t="shared" si="438"/>
        <v>0.43661971830985913</v>
      </c>
      <c r="T1545">
        <f t="shared" si="439"/>
        <v>0.16961130742049471</v>
      </c>
      <c r="U1545">
        <f t="shared" si="449"/>
        <v>6.503884572696977E-4</v>
      </c>
      <c r="V1545">
        <f t="shared" si="440"/>
        <v>0.60629921259842512</v>
      </c>
      <c r="W1545">
        <f t="shared" si="441"/>
        <v>0.19760479041916171</v>
      </c>
      <c r="X1545">
        <f t="shared" si="442"/>
        <v>3.0603630223723093E-3</v>
      </c>
      <c r="Y1545" s="5">
        <f t="shared" si="432"/>
        <v>0.6</v>
      </c>
      <c r="Z1545">
        <f t="shared" si="443"/>
        <v>0</v>
      </c>
      <c r="AA1545">
        <f t="shared" si="444"/>
        <v>0</v>
      </c>
      <c r="AB1545">
        <f t="shared" si="445"/>
        <v>0</v>
      </c>
      <c r="AC1545">
        <f t="shared" si="446"/>
        <v>1</v>
      </c>
      <c r="AD1545">
        <f t="shared" si="447"/>
        <v>0</v>
      </c>
      <c r="AE1545">
        <f t="shared" si="448"/>
        <v>0</v>
      </c>
    </row>
    <row r="1546" spans="1:31" x14ac:dyDescent="0.25">
      <c r="A1546" s="5">
        <v>7.3</v>
      </c>
      <c r="B1546" s="5">
        <v>0.73499999999999999</v>
      </c>
      <c r="C1546" s="5">
        <v>0</v>
      </c>
      <c r="D1546" s="5">
        <v>2.2000000000000002</v>
      </c>
      <c r="E1546" s="5">
        <v>0.08</v>
      </c>
      <c r="F1546" s="5">
        <v>18</v>
      </c>
      <c r="G1546" s="5">
        <v>28</v>
      </c>
      <c r="H1546" s="5">
        <v>0.99765000000000004</v>
      </c>
      <c r="I1546" s="5">
        <v>3.41</v>
      </c>
      <c r="J1546" s="5">
        <v>0.6</v>
      </c>
      <c r="K1546" s="5">
        <v>9.4</v>
      </c>
      <c r="L1546" s="5">
        <v>5</v>
      </c>
      <c r="N1546" s="5">
        <f t="shared" si="433"/>
        <v>0.23893805309734514</v>
      </c>
      <c r="O1546" s="5">
        <f t="shared" si="434"/>
        <v>6.2031598136520142E-4</v>
      </c>
      <c r="P1546" s="5">
        <f t="shared" si="435"/>
        <v>0</v>
      </c>
      <c r="Q1546">
        <f t="shared" si="436"/>
        <v>8.9041095890410982E-2</v>
      </c>
      <c r="R1546">
        <f t="shared" si="437"/>
        <v>0.11352253756260436</v>
      </c>
      <c r="S1546">
        <f t="shared" si="438"/>
        <v>0.23943661971830985</v>
      </c>
      <c r="T1546">
        <f t="shared" si="439"/>
        <v>7.7738515901060068E-2</v>
      </c>
      <c r="U1546">
        <f t="shared" si="449"/>
        <v>8.4905660377358999E-4</v>
      </c>
      <c r="V1546">
        <f t="shared" si="440"/>
        <v>0.52755905511811041</v>
      </c>
      <c r="W1546">
        <f t="shared" si="441"/>
        <v>0.16167664670658682</v>
      </c>
      <c r="X1546">
        <f t="shared" si="442"/>
        <v>1.0552975939214857E-3</v>
      </c>
      <c r="Y1546" s="5">
        <f t="shared" si="432"/>
        <v>0.4</v>
      </c>
      <c r="Z1546">
        <f t="shared" si="443"/>
        <v>0</v>
      </c>
      <c r="AA1546">
        <f t="shared" si="444"/>
        <v>0</v>
      </c>
      <c r="AB1546">
        <f t="shared" si="445"/>
        <v>1</v>
      </c>
      <c r="AC1546">
        <f t="shared" si="446"/>
        <v>0</v>
      </c>
      <c r="AD1546">
        <f t="shared" si="447"/>
        <v>0</v>
      </c>
      <c r="AE1546">
        <f t="shared" si="448"/>
        <v>0</v>
      </c>
    </row>
    <row r="1547" spans="1:31" x14ac:dyDescent="0.25">
      <c r="A1547" s="5">
        <v>6.6</v>
      </c>
      <c r="B1547" s="5">
        <v>0.85499999999999998</v>
      </c>
      <c r="C1547" s="5">
        <v>0.02</v>
      </c>
      <c r="D1547" s="5">
        <v>2.4</v>
      </c>
      <c r="E1547" s="5">
        <v>6.2E-2</v>
      </c>
      <c r="F1547" s="5">
        <v>15</v>
      </c>
      <c r="G1547" s="5">
        <v>23</v>
      </c>
      <c r="H1547" s="5">
        <v>0.99626999999999999</v>
      </c>
      <c r="I1547" s="5">
        <v>3.54</v>
      </c>
      <c r="J1547" s="5">
        <v>0.6</v>
      </c>
      <c r="K1547" s="5">
        <v>11</v>
      </c>
      <c r="L1547" s="5">
        <v>6</v>
      </c>
      <c r="N1547" s="5">
        <f t="shared" si="433"/>
        <v>0.17699115044247787</v>
      </c>
      <c r="O1547" s="5">
        <f t="shared" si="434"/>
        <v>3.7134562149753565E-4</v>
      </c>
      <c r="P1547" s="5">
        <f t="shared" si="435"/>
        <v>0.02</v>
      </c>
      <c r="Q1547">
        <f t="shared" si="436"/>
        <v>0.10273972602739727</v>
      </c>
      <c r="R1547">
        <f t="shared" si="437"/>
        <v>8.3472454090150264E-2</v>
      </c>
      <c r="S1547">
        <f t="shared" si="438"/>
        <v>0.19718309859154928</v>
      </c>
      <c r="T1547">
        <f t="shared" si="439"/>
        <v>6.0070671378091869E-2</v>
      </c>
      <c r="U1547">
        <f t="shared" si="449"/>
        <v>6.9589345172031052E-4</v>
      </c>
      <c r="V1547">
        <f t="shared" si="440"/>
        <v>0.62992125984251979</v>
      </c>
      <c r="W1547">
        <f t="shared" si="441"/>
        <v>0.16167664670658682</v>
      </c>
      <c r="X1547">
        <f t="shared" si="442"/>
        <v>2.7437737441958626E-3</v>
      </c>
      <c r="Y1547" s="5">
        <f t="shared" si="432"/>
        <v>0.6</v>
      </c>
      <c r="Z1547">
        <f t="shared" si="443"/>
        <v>0</v>
      </c>
      <c r="AA1547">
        <f t="shared" si="444"/>
        <v>0</v>
      </c>
      <c r="AB1547">
        <f t="shared" si="445"/>
        <v>0</v>
      </c>
      <c r="AC1547">
        <f t="shared" si="446"/>
        <v>1</v>
      </c>
      <c r="AD1547">
        <f t="shared" si="447"/>
        <v>0</v>
      </c>
      <c r="AE1547">
        <f t="shared" si="448"/>
        <v>0</v>
      </c>
    </row>
    <row r="1548" spans="1:31" x14ac:dyDescent="0.25">
      <c r="A1548" s="5">
        <v>7</v>
      </c>
      <c r="B1548" s="5">
        <v>0.56000000000000005</v>
      </c>
      <c r="C1548" s="5">
        <v>0.17</v>
      </c>
      <c r="D1548" s="5">
        <v>1.7</v>
      </c>
      <c r="E1548" s="5">
        <v>6.5000000000000002E-2</v>
      </c>
      <c r="F1548" s="5">
        <v>15</v>
      </c>
      <c r="G1548" s="5">
        <v>24</v>
      </c>
      <c r="H1548" s="5">
        <v>0.99514000000000002</v>
      </c>
      <c r="I1548" s="5">
        <v>3.44</v>
      </c>
      <c r="J1548" s="5">
        <v>0.68</v>
      </c>
      <c r="K1548" s="5">
        <v>10.55</v>
      </c>
      <c r="L1548" s="5">
        <v>7</v>
      </c>
      <c r="N1548" s="5">
        <f t="shared" si="433"/>
        <v>0.21238938053097348</v>
      </c>
      <c r="O1548" s="5">
        <f t="shared" si="434"/>
        <v>6.4141516440483414E-4</v>
      </c>
      <c r="P1548" s="5">
        <f t="shared" si="435"/>
        <v>0.17</v>
      </c>
      <c r="Q1548">
        <f t="shared" si="436"/>
        <v>5.4794520547945202E-2</v>
      </c>
      <c r="R1548">
        <f t="shared" si="437"/>
        <v>8.8480801335559273E-2</v>
      </c>
      <c r="S1548">
        <f t="shared" si="438"/>
        <v>0.19718309859154928</v>
      </c>
      <c r="T1548">
        <f t="shared" si="439"/>
        <v>6.3604240282685506E-2</v>
      </c>
      <c r="U1548">
        <f t="shared" si="449"/>
        <v>5.7047724750277837E-4</v>
      </c>
      <c r="V1548">
        <f t="shared" si="440"/>
        <v>0.55118110236220474</v>
      </c>
      <c r="W1548">
        <f t="shared" si="441"/>
        <v>0.20958083832335334</v>
      </c>
      <c r="X1548">
        <f t="shared" si="442"/>
        <v>2.268889826931195E-3</v>
      </c>
      <c r="Y1548" s="5">
        <f t="shared" si="432"/>
        <v>0.8</v>
      </c>
      <c r="Z1548">
        <f t="shared" si="443"/>
        <v>0</v>
      </c>
      <c r="AA1548">
        <f t="shared" si="444"/>
        <v>0</v>
      </c>
      <c r="AB1548">
        <f t="shared" si="445"/>
        <v>0</v>
      </c>
      <c r="AC1548">
        <f t="shared" si="446"/>
        <v>0</v>
      </c>
      <c r="AD1548">
        <f t="shared" si="447"/>
        <v>1</v>
      </c>
      <c r="AE1548">
        <f t="shared" si="448"/>
        <v>0</v>
      </c>
    </row>
    <row r="1549" spans="1:31" x14ac:dyDescent="0.25">
      <c r="A1549" s="5">
        <v>6.6</v>
      </c>
      <c r="B1549" s="5">
        <v>0.88</v>
      </c>
      <c r="C1549" s="5">
        <v>0.04</v>
      </c>
      <c r="D1549" s="5">
        <v>2.2000000000000002</v>
      </c>
      <c r="E1549" s="5">
        <v>6.6000000000000003E-2</v>
      </c>
      <c r="F1549" s="5">
        <v>12</v>
      </c>
      <c r="G1549" s="5">
        <v>20</v>
      </c>
      <c r="H1549" s="5">
        <v>0.99636000000000002</v>
      </c>
      <c r="I1549" s="5">
        <v>3.53</v>
      </c>
      <c r="J1549" s="5">
        <v>0.56000000000000005</v>
      </c>
      <c r="K1549" s="5">
        <v>9.9</v>
      </c>
      <c r="L1549" s="5">
        <v>5</v>
      </c>
      <c r="N1549" s="5">
        <f t="shared" si="433"/>
        <v>0.17699115044247787</v>
      </c>
      <c r="O1549" s="5">
        <f t="shared" si="434"/>
        <v>6.2031598136520142E-4</v>
      </c>
      <c r="P1549" s="5">
        <f t="shared" si="435"/>
        <v>0.04</v>
      </c>
      <c r="Q1549">
        <f t="shared" si="436"/>
        <v>8.9041095890410982E-2</v>
      </c>
      <c r="R1549">
        <f t="shared" si="437"/>
        <v>9.0150250417362285E-2</v>
      </c>
      <c r="S1549">
        <f t="shared" si="438"/>
        <v>0.15492957746478872</v>
      </c>
      <c r="T1549">
        <f t="shared" si="439"/>
        <v>4.9469964664310952E-2</v>
      </c>
      <c r="U1549">
        <f t="shared" si="449"/>
        <v>7.058823529411801E-4</v>
      </c>
      <c r="V1549">
        <f t="shared" si="440"/>
        <v>0.62204724409448808</v>
      </c>
      <c r="W1549">
        <f t="shared" si="441"/>
        <v>0.13772455089820362</v>
      </c>
      <c r="X1549">
        <f t="shared" si="442"/>
        <v>1.5829463908822287E-3</v>
      </c>
      <c r="Y1549" s="5">
        <f t="shared" si="432"/>
        <v>0.4</v>
      </c>
      <c r="Z1549">
        <f t="shared" si="443"/>
        <v>0</v>
      </c>
      <c r="AA1549">
        <f t="shared" si="444"/>
        <v>0</v>
      </c>
      <c r="AB1549">
        <f t="shared" si="445"/>
        <v>1</v>
      </c>
      <c r="AC1549">
        <f t="shared" si="446"/>
        <v>0</v>
      </c>
      <c r="AD1549">
        <f t="shared" si="447"/>
        <v>0</v>
      </c>
      <c r="AE1549">
        <f t="shared" si="448"/>
        <v>0</v>
      </c>
    </row>
    <row r="1550" spans="1:31" x14ac:dyDescent="0.25">
      <c r="A1550" s="5">
        <v>6.6</v>
      </c>
      <c r="B1550" s="5">
        <v>0.85499999999999998</v>
      </c>
      <c r="C1550" s="5">
        <v>0.02</v>
      </c>
      <c r="D1550" s="5">
        <v>2.4</v>
      </c>
      <c r="E1550" s="5">
        <v>6.2E-2</v>
      </c>
      <c r="F1550" s="5">
        <v>15</v>
      </c>
      <c r="G1550" s="5">
        <v>23</v>
      </c>
      <c r="H1550" s="5">
        <v>0.99626999999999999</v>
      </c>
      <c r="I1550" s="5">
        <v>3.54</v>
      </c>
      <c r="J1550" s="5">
        <v>0.6</v>
      </c>
      <c r="K1550" s="5">
        <v>11</v>
      </c>
      <c r="L1550" s="5">
        <v>6</v>
      </c>
      <c r="N1550" s="5">
        <f t="shared" si="433"/>
        <v>0.17699115044247787</v>
      </c>
      <c r="O1550" s="5">
        <f t="shared" si="434"/>
        <v>4.3042333400850714E-4</v>
      </c>
      <c r="P1550" s="5">
        <f t="shared" si="435"/>
        <v>0.02</v>
      </c>
      <c r="Q1550">
        <f t="shared" si="436"/>
        <v>0.10273972602739727</v>
      </c>
      <c r="R1550">
        <f t="shared" si="437"/>
        <v>8.3472454090150264E-2</v>
      </c>
      <c r="S1550">
        <f t="shared" si="438"/>
        <v>0.19718309859154928</v>
      </c>
      <c r="T1550">
        <f t="shared" si="439"/>
        <v>6.0070671378091869E-2</v>
      </c>
      <c r="U1550">
        <f t="shared" si="449"/>
        <v>6.9589345172031052E-4</v>
      </c>
      <c r="V1550">
        <f t="shared" si="440"/>
        <v>0.62992125984251979</v>
      </c>
      <c r="W1550">
        <f t="shared" si="441"/>
        <v>0.16167664670658682</v>
      </c>
      <c r="X1550">
        <f t="shared" si="442"/>
        <v>2.7437737441958626E-3</v>
      </c>
      <c r="Y1550" s="5">
        <f t="shared" si="432"/>
        <v>0.6</v>
      </c>
      <c r="Z1550">
        <f t="shared" si="443"/>
        <v>0</v>
      </c>
      <c r="AA1550">
        <f t="shared" si="444"/>
        <v>0</v>
      </c>
      <c r="AB1550">
        <f t="shared" si="445"/>
        <v>0</v>
      </c>
      <c r="AC1550">
        <f t="shared" si="446"/>
        <v>1</v>
      </c>
      <c r="AD1550">
        <f t="shared" si="447"/>
        <v>0</v>
      </c>
      <c r="AE1550">
        <f t="shared" si="448"/>
        <v>0</v>
      </c>
    </row>
    <row r="1551" spans="1:31" x14ac:dyDescent="0.25">
      <c r="A1551" s="5">
        <v>6.9</v>
      </c>
      <c r="B1551" s="5">
        <v>0.63</v>
      </c>
      <c r="C1551" s="5">
        <v>0.33</v>
      </c>
      <c r="D1551" s="5">
        <v>6.7</v>
      </c>
      <c r="E1551" s="5">
        <v>0.23499999999999999</v>
      </c>
      <c r="F1551" s="5">
        <v>66</v>
      </c>
      <c r="G1551" s="5">
        <v>115</v>
      </c>
      <c r="H1551" s="5">
        <v>0.99787000000000003</v>
      </c>
      <c r="I1551" s="5">
        <v>3.22</v>
      </c>
      <c r="J1551" s="5">
        <v>0.56000000000000005</v>
      </c>
      <c r="K1551" s="5">
        <v>9.5</v>
      </c>
      <c r="L1551" s="5">
        <v>5</v>
      </c>
      <c r="N1551" s="5">
        <f t="shared" si="433"/>
        <v>0.2035398230088496</v>
      </c>
      <c r="O1551" s="5">
        <f t="shared" si="434"/>
        <v>4.0510431436094791E-4</v>
      </c>
      <c r="P1551" s="5">
        <f t="shared" si="435"/>
        <v>0.33</v>
      </c>
      <c r="Q1551">
        <f t="shared" si="436"/>
        <v>0.39726027397260272</v>
      </c>
      <c r="R1551">
        <f t="shared" si="437"/>
        <v>0.37228714524207007</v>
      </c>
      <c r="S1551">
        <f t="shared" si="438"/>
        <v>0.91549295774647887</v>
      </c>
      <c r="T1551">
        <f t="shared" si="439"/>
        <v>0.38515901060070673</v>
      </c>
      <c r="U1551">
        <f t="shared" si="449"/>
        <v>8.7347391786903928E-4</v>
      </c>
      <c r="V1551">
        <f t="shared" si="440"/>
        <v>0.37795275590551192</v>
      </c>
      <c r="W1551">
        <f t="shared" si="441"/>
        <v>0.13772455089820362</v>
      </c>
      <c r="X1551">
        <f t="shared" si="442"/>
        <v>1.1608273533136341E-3</v>
      </c>
      <c r="Y1551" s="5">
        <f t="shared" si="432"/>
        <v>0.4</v>
      </c>
      <c r="Z1551">
        <f t="shared" si="443"/>
        <v>0</v>
      </c>
      <c r="AA1551">
        <f t="shared" si="444"/>
        <v>0</v>
      </c>
      <c r="AB1551">
        <f t="shared" si="445"/>
        <v>1</v>
      </c>
      <c r="AC1551">
        <f t="shared" si="446"/>
        <v>0</v>
      </c>
      <c r="AD1551">
        <f t="shared" si="447"/>
        <v>0</v>
      </c>
      <c r="AE1551">
        <f t="shared" si="448"/>
        <v>0</v>
      </c>
    </row>
    <row r="1552" spans="1:31" x14ac:dyDescent="0.25">
      <c r="A1552" s="5">
        <v>7.8</v>
      </c>
      <c r="B1552" s="5">
        <v>0.6</v>
      </c>
      <c r="C1552" s="5">
        <v>0.26</v>
      </c>
      <c r="D1552" s="5">
        <v>2</v>
      </c>
      <c r="E1552" s="5">
        <v>0.08</v>
      </c>
      <c r="F1552" s="5">
        <v>31</v>
      </c>
      <c r="G1552" s="5">
        <v>131</v>
      </c>
      <c r="H1552" s="5">
        <v>0.99621999999999999</v>
      </c>
      <c r="I1552" s="5">
        <v>3.21</v>
      </c>
      <c r="J1552" s="5">
        <v>0.52</v>
      </c>
      <c r="K1552" s="5">
        <v>9.9</v>
      </c>
      <c r="L1552" s="5">
        <v>5</v>
      </c>
      <c r="N1552" s="5">
        <f t="shared" si="433"/>
        <v>0.2831858407079646</v>
      </c>
      <c r="O1552" s="5">
        <f t="shared" si="434"/>
        <v>4.0510431436094791E-4</v>
      </c>
      <c r="P1552" s="5">
        <f t="shared" si="435"/>
        <v>0.26</v>
      </c>
      <c r="Q1552">
        <f t="shared" si="436"/>
        <v>7.5342465753424667E-2</v>
      </c>
      <c r="R1552">
        <f t="shared" si="437"/>
        <v>0.11352253756260436</v>
      </c>
      <c r="S1552">
        <f t="shared" si="438"/>
        <v>0.42253521126760563</v>
      </c>
      <c r="T1552">
        <f t="shared" si="439"/>
        <v>0.44169611307420492</v>
      </c>
      <c r="U1552">
        <f t="shared" si="449"/>
        <v>6.9034406215316355E-4</v>
      </c>
      <c r="V1552">
        <f t="shared" si="440"/>
        <v>0.37007874015748027</v>
      </c>
      <c r="W1552">
        <f t="shared" si="441"/>
        <v>0.11377245508982037</v>
      </c>
      <c r="X1552">
        <f t="shared" si="442"/>
        <v>1.5829463908822287E-3</v>
      </c>
      <c r="Y1552" s="5">
        <f t="shared" si="432"/>
        <v>0.4</v>
      </c>
      <c r="Z1552">
        <f t="shared" si="443"/>
        <v>0</v>
      </c>
      <c r="AA1552">
        <f t="shared" si="444"/>
        <v>0</v>
      </c>
      <c r="AB1552">
        <f t="shared" si="445"/>
        <v>1</v>
      </c>
      <c r="AC1552">
        <f t="shared" si="446"/>
        <v>0</v>
      </c>
      <c r="AD1552">
        <f t="shared" si="447"/>
        <v>0</v>
      </c>
      <c r="AE1552">
        <f t="shared" si="448"/>
        <v>0</v>
      </c>
    </row>
    <row r="1553" spans="1:31" x14ac:dyDescent="0.25">
      <c r="A1553" s="5">
        <v>7.8</v>
      </c>
      <c r="B1553" s="5">
        <v>0.6</v>
      </c>
      <c r="C1553" s="5">
        <v>0.26</v>
      </c>
      <c r="D1553" s="5">
        <v>2</v>
      </c>
      <c r="E1553" s="5">
        <v>0.08</v>
      </c>
      <c r="F1553" s="5">
        <v>31</v>
      </c>
      <c r="G1553" s="5">
        <v>131</v>
      </c>
      <c r="H1553" s="5">
        <v>0.99621999999999999</v>
      </c>
      <c r="I1553" s="5">
        <v>3.21</v>
      </c>
      <c r="J1553" s="5">
        <v>0.52</v>
      </c>
      <c r="K1553" s="5">
        <v>9.9</v>
      </c>
      <c r="L1553" s="5">
        <v>5</v>
      </c>
      <c r="N1553" s="5">
        <f t="shared" si="433"/>
        <v>0.2831858407079646</v>
      </c>
      <c r="O1553" s="5">
        <f t="shared" si="434"/>
        <v>4.0510431436094791E-4</v>
      </c>
      <c r="P1553" s="5">
        <f t="shared" si="435"/>
        <v>0.26</v>
      </c>
      <c r="Q1553">
        <f t="shared" si="436"/>
        <v>7.5342465753424667E-2</v>
      </c>
      <c r="R1553">
        <f t="shared" si="437"/>
        <v>0.11352253756260436</v>
      </c>
      <c r="S1553">
        <f t="shared" si="438"/>
        <v>0.42253521126760563</v>
      </c>
      <c r="T1553">
        <f t="shared" si="439"/>
        <v>0.44169611307420492</v>
      </c>
      <c r="U1553">
        <f t="shared" si="449"/>
        <v>6.9034406215316355E-4</v>
      </c>
      <c r="V1553">
        <f t="shared" si="440"/>
        <v>0.37007874015748027</v>
      </c>
      <c r="W1553">
        <f t="shared" si="441"/>
        <v>0.11377245508982037</v>
      </c>
      <c r="X1553">
        <f t="shared" si="442"/>
        <v>1.5829463908822287E-3</v>
      </c>
      <c r="Y1553" s="5">
        <f t="shared" si="432"/>
        <v>0.4</v>
      </c>
      <c r="Z1553">
        <f t="shared" si="443"/>
        <v>0</v>
      </c>
      <c r="AA1553">
        <f t="shared" si="444"/>
        <v>0</v>
      </c>
      <c r="AB1553">
        <f t="shared" si="445"/>
        <v>1</v>
      </c>
      <c r="AC1553">
        <f t="shared" si="446"/>
        <v>0</v>
      </c>
      <c r="AD1553">
        <f t="shared" si="447"/>
        <v>0</v>
      </c>
      <c r="AE1553">
        <f t="shared" si="448"/>
        <v>0</v>
      </c>
    </row>
    <row r="1554" spans="1:31" x14ac:dyDescent="0.25">
      <c r="A1554" s="5">
        <v>7.8</v>
      </c>
      <c r="B1554" s="5">
        <v>0.6</v>
      </c>
      <c r="C1554" s="5">
        <v>0.26</v>
      </c>
      <c r="D1554" s="5">
        <v>2</v>
      </c>
      <c r="E1554" s="5">
        <v>0.08</v>
      </c>
      <c r="F1554" s="5">
        <v>31</v>
      </c>
      <c r="G1554" s="5">
        <v>131</v>
      </c>
      <c r="H1554" s="5">
        <v>0.99621999999999999</v>
      </c>
      <c r="I1554" s="5">
        <v>3.21</v>
      </c>
      <c r="J1554" s="5">
        <v>0.52</v>
      </c>
      <c r="K1554" s="5">
        <v>9.9</v>
      </c>
      <c r="L1554" s="5">
        <v>5</v>
      </c>
      <c r="N1554" s="5">
        <f t="shared" si="433"/>
        <v>0.2831858407079646</v>
      </c>
      <c r="O1554" s="5">
        <f t="shared" si="434"/>
        <v>4.8528120991155212E-4</v>
      </c>
      <c r="P1554" s="5">
        <f t="shared" si="435"/>
        <v>0.26</v>
      </c>
      <c r="Q1554">
        <f t="shared" si="436"/>
        <v>7.5342465753424667E-2</v>
      </c>
      <c r="R1554">
        <f t="shared" si="437"/>
        <v>0.11352253756260436</v>
      </c>
      <c r="S1554">
        <f t="shared" si="438"/>
        <v>0.42253521126760563</v>
      </c>
      <c r="T1554">
        <f t="shared" si="439"/>
        <v>0.44169611307420492</v>
      </c>
      <c r="U1554">
        <f t="shared" si="449"/>
        <v>6.9034406215316355E-4</v>
      </c>
      <c r="V1554">
        <f t="shared" si="440"/>
        <v>0.37007874015748027</v>
      </c>
      <c r="W1554">
        <f t="shared" si="441"/>
        <v>0.11377245508982037</v>
      </c>
      <c r="X1554">
        <f t="shared" si="442"/>
        <v>1.5829463908822287E-3</v>
      </c>
      <c r="Y1554" s="5">
        <f t="shared" si="432"/>
        <v>0.4</v>
      </c>
      <c r="Z1554">
        <f t="shared" si="443"/>
        <v>0</v>
      </c>
      <c r="AA1554">
        <f t="shared" si="444"/>
        <v>0</v>
      </c>
      <c r="AB1554">
        <f t="shared" si="445"/>
        <v>1</v>
      </c>
      <c r="AC1554">
        <f t="shared" si="446"/>
        <v>0</v>
      </c>
      <c r="AD1554">
        <f t="shared" si="447"/>
        <v>0</v>
      </c>
      <c r="AE1554">
        <f t="shared" si="448"/>
        <v>0</v>
      </c>
    </row>
    <row r="1555" spans="1:31" x14ac:dyDescent="0.25">
      <c r="A1555" s="5">
        <v>7.2</v>
      </c>
      <c r="B1555" s="5">
        <v>0.69499999999999995</v>
      </c>
      <c r="C1555" s="5">
        <v>0.13</v>
      </c>
      <c r="D1555" s="5">
        <v>2</v>
      </c>
      <c r="E1555" s="5">
        <v>7.5999999999999998E-2</v>
      </c>
      <c r="F1555" s="5">
        <v>12</v>
      </c>
      <c r="G1555" s="5">
        <v>20</v>
      </c>
      <c r="H1555" s="5">
        <v>0.99546000000000001</v>
      </c>
      <c r="I1555" s="5">
        <v>3.29</v>
      </c>
      <c r="J1555" s="5">
        <v>0.54</v>
      </c>
      <c r="K1555" s="5">
        <v>10.1</v>
      </c>
      <c r="L1555" s="5">
        <v>5</v>
      </c>
      <c r="N1555" s="5">
        <f t="shared" si="433"/>
        <v>0.23008849557522126</v>
      </c>
      <c r="O1555" s="5">
        <f t="shared" si="434"/>
        <v>4.8528120991155212E-4</v>
      </c>
      <c r="P1555" s="5">
        <f t="shared" si="435"/>
        <v>0.13</v>
      </c>
      <c r="Q1555">
        <f t="shared" si="436"/>
        <v>7.5342465753424667E-2</v>
      </c>
      <c r="R1555">
        <f t="shared" si="437"/>
        <v>0.10684474123539232</v>
      </c>
      <c r="S1555">
        <f t="shared" si="438"/>
        <v>0.15492957746478872</v>
      </c>
      <c r="T1555">
        <f t="shared" si="439"/>
        <v>4.9469964664310952E-2</v>
      </c>
      <c r="U1555">
        <f t="shared" si="449"/>
        <v>6.0599334073252172E-4</v>
      </c>
      <c r="V1555">
        <f t="shared" si="440"/>
        <v>0.43307086614173229</v>
      </c>
      <c r="W1555">
        <f t="shared" si="441"/>
        <v>0.125748502994012</v>
      </c>
      <c r="X1555">
        <f t="shared" si="442"/>
        <v>1.7940059096665253E-3</v>
      </c>
      <c r="Y1555" s="5">
        <f t="shared" si="432"/>
        <v>0.4</v>
      </c>
      <c r="Z1555">
        <f t="shared" si="443"/>
        <v>0</v>
      </c>
      <c r="AA1555">
        <f t="shared" si="444"/>
        <v>0</v>
      </c>
      <c r="AB1555">
        <f t="shared" si="445"/>
        <v>1</v>
      </c>
      <c r="AC1555">
        <f t="shared" si="446"/>
        <v>0</v>
      </c>
      <c r="AD1555">
        <f t="shared" si="447"/>
        <v>0</v>
      </c>
      <c r="AE1555">
        <f t="shared" si="448"/>
        <v>0</v>
      </c>
    </row>
    <row r="1556" spans="1:31" x14ac:dyDescent="0.25">
      <c r="A1556" s="5">
        <v>7.2</v>
      </c>
      <c r="B1556" s="5">
        <v>0.69499999999999995</v>
      </c>
      <c r="C1556" s="5">
        <v>0.13</v>
      </c>
      <c r="D1556" s="5">
        <v>2</v>
      </c>
      <c r="E1556" s="5">
        <v>7.5999999999999998E-2</v>
      </c>
      <c r="F1556" s="5">
        <v>12</v>
      </c>
      <c r="G1556" s="5">
        <v>20</v>
      </c>
      <c r="H1556" s="5">
        <v>0.99546000000000001</v>
      </c>
      <c r="I1556" s="5">
        <v>3.29</v>
      </c>
      <c r="J1556" s="5">
        <v>0.54</v>
      </c>
      <c r="K1556" s="5">
        <v>10.1</v>
      </c>
      <c r="L1556" s="5">
        <v>5</v>
      </c>
      <c r="N1556" s="5">
        <f t="shared" si="433"/>
        <v>0.23008849557522126</v>
      </c>
      <c r="O1556" s="5">
        <f t="shared" si="434"/>
        <v>4.8528120991155212E-4</v>
      </c>
      <c r="P1556" s="5">
        <f t="shared" si="435"/>
        <v>0.13</v>
      </c>
      <c r="Q1556">
        <f t="shared" si="436"/>
        <v>7.5342465753424667E-2</v>
      </c>
      <c r="R1556">
        <f t="shared" si="437"/>
        <v>0.10684474123539232</v>
      </c>
      <c r="S1556">
        <f t="shared" si="438"/>
        <v>0.15492957746478872</v>
      </c>
      <c r="T1556">
        <f t="shared" si="439"/>
        <v>4.9469964664310952E-2</v>
      </c>
      <c r="U1556">
        <f t="shared" si="449"/>
        <v>6.0599334073252172E-4</v>
      </c>
      <c r="V1556">
        <f t="shared" si="440"/>
        <v>0.43307086614173229</v>
      </c>
      <c r="W1556">
        <f t="shared" si="441"/>
        <v>0.125748502994012</v>
      </c>
      <c r="X1556">
        <f t="shared" si="442"/>
        <v>1.7940059096665253E-3</v>
      </c>
      <c r="Y1556" s="5">
        <f t="shared" si="432"/>
        <v>0.4</v>
      </c>
      <c r="Z1556">
        <f t="shared" si="443"/>
        <v>0</v>
      </c>
      <c r="AA1556">
        <f t="shared" si="444"/>
        <v>0</v>
      </c>
      <c r="AB1556">
        <f t="shared" si="445"/>
        <v>1</v>
      </c>
      <c r="AC1556">
        <f t="shared" si="446"/>
        <v>0</v>
      </c>
      <c r="AD1556">
        <f t="shared" si="447"/>
        <v>0</v>
      </c>
      <c r="AE1556">
        <f t="shared" si="448"/>
        <v>0</v>
      </c>
    </row>
    <row r="1557" spans="1:31" x14ac:dyDescent="0.25">
      <c r="A1557" s="5">
        <v>7.2</v>
      </c>
      <c r="B1557" s="5">
        <v>0.69499999999999995</v>
      </c>
      <c r="C1557" s="5">
        <v>0.13</v>
      </c>
      <c r="D1557" s="5">
        <v>2</v>
      </c>
      <c r="E1557" s="5">
        <v>7.5999999999999998E-2</v>
      </c>
      <c r="F1557" s="5">
        <v>12</v>
      </c>
      <c r="G1557" s="5">
        <v>20</v>
      </c>
      <c r="H1557" s="5">
        <v>0.99546000000000001</v>
      </c>
      <c r="I1557" s="5">
        <v>3.29</v>
      </c>
      <c r="J1557" s="5">
        <v>0.54</v>
      </c>
      <c r="K1557" s="5">
        <v>10.1</v>
      </c>
      <c r="L1557" s="5">
        <v>5</v>
      </c>
      <c r="N1557" s="5">
        <f t="shared" si="433"/>
        <v>0.23008849557522126</v>
      </c>
      <c r="O1557" s="5">
        <f t="shared" si="434"/>
        <v>4.6418202687191951E-4</v>
      </c>
      <c r="P1557" s="5">
        <f t="shared" si="435"/>
        <v>0.13</v>
      </c>
      <c r="Q1557">
        <f t="shared" si="436"/>
        <v>7.5342465753424667E-2</v>
      </c>
      <c r="R1557">
        <f t="shared" si="437"/>
        <v>0.10684474123539232</v>
      </c>
      <c r="S1557">
        <f t="shared" si="438"/>
        <v>0.15492957746478872</v>
      </c>
      <c r="T1557">
        <f t="shared" si="439"/>
        <v>4.9469964664310952E-2</v>
      </c>
      <c r="U1557">
        <f t="shared" si="449"/>
        <v>6.0599334073252172E-4</v>
      </c>
      <c r="V1557">
        <f t="shared" si="440"/>
        <v>0.43307086614173229</v>
      </c>
      <c r="W1557">
        <f t="shared" si="441"/>
        <v>0.125748502994012</v>
      </c>
      <c r="X1557">
        <f t="shared" si="442"/>
        <v>1.7940059096665253E-3</v>
      </c>
      <c r="Y1557" s="5">
        <f t="shared" si="432"/>
        <v>0.4</v>
      </c>
      <c r="Z1557">
        <f t="shared" si="443"/>
        <v>0</v>
      </c>
      <c r="AA1557">
        <f t="shared" si="444"/>
        <v>0</v>
      </c>
      <c r="AB1557">
        <f t="shared" si="445"/>
        <v>1</v>
      </c>
      <c r="AC1557">
        <f t="shared" si="446"/>
        <v>0</v>
      </c>
      <c r="AD1557">
        <f t="shared" si="447"/>
        <v>0</v>
      </c>
      <c r="AE1557">
        <f t="shared" si="448"/>
        <v>0</v>
      </c>
    </row>
    <row r="1558" spans="1:31" x14ac:dyDescent="0.25">
      <c r="A1558" s="5">
        <v>6.7</v>
      </c>
      <c r="B1558" s="5">
        <v>0.67</v>
      </c>
      <c r="C1558" s="5">
        <v>0.02</v>
      </c>
      <c r="D1558" s="5">
        <v>1.9</v>
      </c>
      <c r="E1558" s="5">
        <v>6.0999999999999999E-2</v>
      </c>
      <c r="F1558" s="5">
        <v>26</v>
      </c>
      <c r="G1558" s="5">
        <v>42</v>
      </c>
      <c r="H1558" s="5">
        <v>0.99489000000000005</v>
      </c>
      <c r="I1558" s="5">
        <v>3.39</v>
      </c>
      <c r="J1558" s="5">
        <v>0.82</v>
      </c>
      <c r="K1558" s="5">
        <v>10.9</v>
      </c>
      <c r="L1558" s="5">
        <v>6</v>
      </c>
      <c r="N1558" s="5">
        <f t="shared" si="433"/>
        <v>0.18584070796460181</v>
      </c>
      <c r="O1558" s="5">
        <f t="shared" si="434"/>
        <v>3.3758692863412332E-5</v>
      </c>
      <c r="P1558" s="5">
        <f t="shared" si="435"/>
        <v>0.02</v>
      </c>
      <c r="Q1558">
        <f t="shared" si="436"/>
        <v>6.8493150684931503E-2</v>
      </c>
      <c r="R1558">
        <f t="shared" si="437"/>
        <v>8.1803005008347252E-2</v>
      </c>
      <c r="S1558">
        <f t="shared" si="438"/>
        <v>0.352112676056338</v>
      </c>
      <c r="T1558">
        <f t="shared" si="439"/>
        <v>0.12720848056537101</v>
      </c>
      <c r="U1558">
        <f t="shared" si="449"/>
        <v>5.4273029966704341E-4</v>
      </c>
      <c r="V1558">
        <f t="shared" si="440"/>
        <v>0.51181102362204733</v>
      </c>
      <c r="W1558">
        <f t="shared" si="441"/>
        <v>0.29341317365269459</v>
      </c>
      <c r="X1558">
        <f t="shared" si="442"/>
        <v>2.6382439848037145E-3</v>
      </c>
      <c r="Y1558" s="5">
        <f t="shared" si="432"/>
        <v>0.6</v>
      </c>
      <c r="Z1558">
        <f t="shared" si="443"/>
        <v>0</v>
      </c>
      <c r="AA1558">
        <f t="shared" si="444"/>
        <v>0</v>
      </c>
      <c r="AB1558">
        <f t="shared" si="445"/>
        <v>0</v>
      </c>
      <c r="AC1558">
        <f t="shared" si="446"/>
        <v>1</v>
      </c>
      <c r="AD1558">
        <f t="shared" si="447"/>
        <v>0</v>
      </c>
      <c r="AE1558">
        <f t="shared" si="448"/>
        <v>0</v>
      </c>
    </row>
    <row r="1559" spans="1:31" x14ac:dyDescent="0.25">
      <c r="A1559" s="5">
        <v>6.7</v>
      </c>
      <c r="B1559" s="5">
        <v>0.16</v>
      </c>
      <c r="C1559" s="5">
        <v>0.64</v>
      </c>
      <c r="D1559" s="5">
        <v>2.1</v>
      </c>
      <c r="E1559" s="5">
        <v>5.8999999999999997E-2</v>
      </c>
      <c r="F1559" s="5">
        <v>24</v>
      </c>
      <c r="G1559" s="5">
        <v>52</v>
      </c>
      <c r="H1559" s="5">
        <v>0.99494000000000005</v>
      </c>
      <c r="I1559" s="5">
        <v>3.34</v>
      </c>
      <c r="J1559" s="5">
        <v>0.71</v>
      </c>
      <c r="K1559" s="5">
        <v>11.2</v>
      </c>
      <c r="L1559" s="5">
        <v>6</v>
      </c>
      <c r="N1559" s="5">
        <f t="shared" si="433"/>
        <v>0.18584070796460181</v>
      </c>
      <c r="O1559" s="5">
        <f t="shared" si="434"/>
        <v>4.8528120991155212E-4</v>
      </c>
      <c r="P1559" s="5">
        <f t="shared" si="435"/>
        <v>0.64</v>
      </c>
      <c r="Q1559">
        <f t="shared" si="436"/>
        <v>8.2191780821917818E-2</v>
      </c>
      <c r="R1559">
        <f t="shared" si="437"/>
        <v>7.8464106844741241E-2</v>
      </c>
      <c r="S1559">
        <f t="shared" si="438"/>
        <v>0.323943661971831</v>
      </c>
      <c r="T1559">
        <f t="shared" si="439"/>
        <v>0.16254416961130741</v>
      </c>
      <c r="U1559">
        <f t="shared" si="449"/>
        <v>5.4827968923419038E-4</v>
      </c>
      <c r="V1559">
        <f t="shared" si="440"/>
        <v>0.47244094488188965</v>
      </c>
      <c r="W1559">
        <f t="shared" si="441"/>
        <v>0.22754491017964071</v>
      </c>
      <c r="X1559">
        <f t="shared" si="442"/>
        <v>2.9548332629801594E-3</v>
      </c>
      <c r="Y1559" s="5">
        <f t="shared" si="432"/>
        <v>0.6</v>
      </c>
      <c r="Z1559">
        <f t="shared" si="443"/>
        <v>0</v>
      </c>
      <c r="AA1559">
        <f t="shared" si="444"/>
        <v>0</v>
      </c>
      <c r="AB1559">
        <f t="shared" si="445"/>
        <v>0</v>
      </c>
      <c r="AC1559">
        <f t="shared" si="446"/>
        <v>1</v>
      </c>
      <c r="AD1559">
        <f t="shared" si="447"/>
        <v>0</v>
      </c>
      <c r="AE1559">
        <f t="shared" si="448"/>
        <v>0</v>
      </c>
    </row>
    <row r="1560" spans="1:31" x14ac:dyDescent="0.25">
      <c r="A1560" s="5">
        <v>7.2</v>
      </c>
      <c r="B1560" s="5">
        <v>0.69499999999999995</v>
      </c>
      <c r="C1560" s="5">
        <v>0.13</v>
      </c>
      <c r="D1560" s="5">
        <v>2</v>
      </c>
      <c r="E1560" s="5">
        <v>7.5999999999999998E-2</v>
      </c>
      <c r="F1560" s="5">
        <v>12</v>
      </c>
      <c r="G1560" s="5">
        <v>20</v>
      </c>
      <c r="H1560" s="5">
        <v>0.99546000000000001</v>
      </c>
      <c r="I1560" s="5">
        <v>3.29</v>
      </c>
      <c r="J1560" s="5">
        <v>0.54</v>
      </c>
      <c r="K1560" s="5">
        <v>10.1</v>
      </c>
      <c r="L1560" s="5">
        <v>5</v>
      </c>
      <c r="N1560" s="5">
        <f t="shared" si="433"/>
        <v>0.23008849557522126</v>
      </c>
      <c r="O1560" s="5">
        <f t="shared" si="434"/>
        <v>3.7134562149753565E-4</v>
      </c>
      <c r="P1560" s="5">
        <f t="shared" si="435"/>
        <v>0.13</v>
      </c>
      <c r="Q1560">
        <f t="shared" si="436"/>
        <v>7.5342465753424667E-2</v>
      </c>
      <c r="R1560">
        <f t="shared" si="437"/>
        <v>0.10684474123539232</v>
      </c>
      <c r="S1560">
        <f t="shared" si="438"/>
        <v>0.15492957746478872</v>
      </c>
      <c r="T1560">
        <f t="shared" si="439"/>
        <v>4.9469964664310952E-2</v>
      </c>
      <c r="U1560">
        <f t="shared" si="449"/>
        <v>6.0599334073252172E-4</v>
      </c>
      <c r="V1560">
        <f t="shared" si="440"/>
        <v>0.43307086614173229</v>
      </c>
      <c r="W1560">
        <f t="shared" si="441"/>
        <v>0.125748502994012</v>
      </c>
      <c r="X1560">
        <f t="shared" si="442"/>
        <v>1.7940059096665253E-3</v>
      </c>
      <c r="Y1560" s="5">
        <f t="shared" si="432"/>
        <v>0.4</v>
      </c>
      <c r="Z1560">
        <f t="shared" si="443"/>
        <v>0</v>
      </c>
      <c r="AA1560">
        <f t="shared" si="444"/>
        <v>0</v>
      </c>
      <c r="AB1560">
        <f t="shared" si="445"/>
        <v>1</v>
      </c>
      <c r="AC1560">
        <f t="shared" si="446"/>
        <v>0</v>
      </c>
      <c r="AD1560">
        <f t="shared" si="447"/>
        <v>0</v>
      </c>
      <c r="AE1560">
        <f t="shared" si="448"/>
        <v>0</v>
      </c>
    </row>
    <row r="1561" spans="1:31" x14ac:dyDescent="0.25">
      <c r="A1561" s="5">
        <v>7</v>
      </c>
      <c r="B1561" s="5">
        <v>0.56000000000000005</v>
      </c>
      <c r="C1561" s="5">
        <v>0.13</v>
      </c>
      <c r="D1561" s="5">
        <v>1.6</v>
      </c>
      <c r="E1561" s="5">
        <v>7.6999999999999999E-2</v>
      </c>
      <c r="F1561" s="5">
        <v>25</v>
      </c>
      <c r="G1561" s="5">
        <v>42</v>
      </c>
      <c r="H1561" s="5">
        <v>0.99629000000000001</v>
      </c>
      <c r="I1561" s="5">
        <v>3.34</v>
      </c>
      <c r="J1561" s="5">
        <v>0.59</v>
      </c>
      <c r="K1561" s="5">
        <v>9.1999999999999993</v>
      </c>
      <c r="L1561" s="5">
        <v>5</v>
      </c>
      <c r="N1561" s="5">
        <f t="shared" si="433"/>
        <v>0.21238938053097348</v>
      </c>
      <c r="O1561" s="5">
        <f t="shared" si="434"/>
        <v>3.291472554182702E-4</v>
      </c>
      <c r="P1561" s="5">
        <f t="shared" si="435"/>
        <v>0.13</v>
      </c>
      <c r="Q1561">
        <f t="shared" si="436"/>
        <v>4.7945205479452059E-2</v>
      </c>
      <c r="R1561">
        <f t="shared" si="437"/>
        <v>0.10851419031719534</v>
      </c>
      <c r="S1561">
        <f t="shared" si="438"/>
        <v>0.3380281690140845</v>
      </c>
      <c r="T1561">
        <f t="shared" si="439"/>
        <v>0.12720848056537101</v>
      </c>
      <c r="U1561">
        <f t="shared" si="449"/>
        <v>6.9811320754717182E-4</v>
      </c>
      <c r="V1561">
        <f t="shared" si="440"/>
        <v>0.47244094488188965</v>
      </c>
      <c r="W1561">
        <f t="shared" si="441"/>
        <v>0.155688622754491</v>
      </c>
      <c r="X1561">
        <f t="shared" si="442"/>
        <v>8.4423807513718757E-4</v>
      </c>
      <c r="Y1561" s="5">
        <f t="shared" si="432"/>
        <v>0.4</v>
      </c>
      <c r="Z1561">
        <f t="shared" si="443"/>
        <v>0</v>
      </c>
      <c r="AA1561">
        <f t="shared" si="444"/>
        <v>0</v>
      </c>
      <c r="AB1561">
        <f t="shared" si="445"/>
        <v>1</v>
      </c>
      <c r="AC1561">
        <f t="shared" si="446"/>
        <v>0</v>
      </c>
      <c r="AD1561">
        <f t="shared" si="447"/>
        <v>0</v>
      </c>
      <c r="AE1561">
        <f t="shared" si="448"/>
        <v>0</v>
      </c>
    </row>
    <row r="1562" spans="1:31" x14ac:dyDescent="0.25">
      <c r="A1562" s="5">
        <v>6.2</v>
      </c>
      <c r="B1562" s="5">
        <v>0.51</v>
      </c>
      <c r="C1562" s="5">
        <v>0.14000000000000001</v>
      </c>
      <c r="D1562" s="5">
        <v>1.9</v>
      </c>
      <c r="E1562" s="5">
        <v>5.6000000000000001E-2</v>
      </c>
      <c r="F1562" s="5">
        <v>15</v>
      </c>
      <c r="G1562" s="5">
        <v>34</v>
      </c>
      <c r="H1562" s="5">
        <v>0.99395999999999995</v>
      </c>
      <c r="I1562" s="5">
        <v>3.48</v>
      </c>
      <c r="J1562" s="5">
        <v>0.56999999999999995</v>
      </c>
      <c r="K1562" s="5">
        <v>11.5</v>
      </c>
      <c r="L1562" s="5">
        <v>6</v>
      </c>
      <c r="N1562" s="5">
        <f t="shared" si="433"/>
        <v>0.14159292035398233</v>
      </c>
      <c r="O1562" s="5">
        <f t="shared" si="434"/>
        <v>2.0255215718047395E-4</v>
      </c>
      <c r="P1562" s="5">
        <f t="shared" si="435"/>
        <v>0.14000000000000001</v>
      </c>
      <c r="Q1562">
        <f t="shared" si="436"/>
        <v>6.8493150684931503E-2</v>
      </c>
      <c r="R1562">
        <f t="shared" si="437"/>
        <v>7.3455759599332218E-2</v>
      </c>
      <c r="S1562">
        <f t="shared" si="438"/>
        <v>0.19718309859154928</v>
      </c>
      <c r="T1562">
        <f t="shared" si="439"/>
        <v>9.8939929328621903E-2</v>
      </c>
      <c r="U1562">
        <f t="shared" si="449"/>
        <v>4.39511653718087E-4</v>
      </c>
      <c r="V1562">
        <f t="shared" si="440"/>
        <v>0.58267716535433067</v>
      </c>
      <c r="W1562">
        <f t="shared" si="441"/>
        <v>0.14371257485029937</v>
      </c>
      <c r="X1562">
        <f t="shared" si="442"/>
        <v>3.2714225411566056E-3</v>
      </c>
      <c r="Y1562" s="5">
        <f t="shared" si="432"/>
        <v>0.6</v>
      </c>
      <c r="Z1562">
        <f t="shared" si="443"/>
        <v>0</v>
      </c>
      <c r="AA1562">
        <f t="shared" si="444"/>
        <v>0</v>
      </c>
      <c r="AB1562">
        <f t="shared" si="445"/>
        <v>0</v>
      </c>
      <c r="AC1562">
        <f t="shared" si="446"/>
        <v>1</v>
      </c>
      <c r="AD1562">
        <f t="shared" si="447"/>
        <v>0</v>
      </c>
      <c r="AE1562">
        <f t="shared" si="448"/>
        <v>0</v>
      </c>
    </row>
    <row r="1563" spans="1:31" x14ac:dyDescent="0.25">
      <c r="A1563" s="5">
        <v>6.4</v>
      </c>
      <c r="B1563" s="5">
        <v>0.36</v>
      </c>
      <c r="C1563" s="5">
        <v>0.53</v>
      </c>
      <c r="D1563" s="5">
        <v>2.2000000000000002</v>
      </c>
      <c r="E1563" s="5">
        <v>0.23</v>
      </c>
      <c r="F1563" s="5">
        <v>19</v>
      </c>
      <c r="G1563" s="5">
        <v>35</v>
      </c>
      <c r="H1563" s="5">
        <v>0.99339999999999995</v>
      </c>
      <c r="I1563" s="5">
        <v>3.37</v>
      </c>
      <c r="J1563" s="5">
        <v>0.93</v>
      </c>
      <c r="K1563" s="5">
        <v>12.4</v>
      </c>
      <c r="L1563" s="5">
        <v>6</v>
      </c>
      <c r="N1563" s="5">
        <f t="shared" si="433"/>
        <v>0.15929203539823014</v>
      </c>
      <c r="O1563" s="5">
        <f t="shared" si="434"/>
        <v>2.1943150361218014E-4</v>
      </c>
      <c r="P1563" s="5">
        <f t="shared" si="435"/>
        <v>0.53</v>
      </c>
      <c r="Q1563">
        <f t="shared" si="436"/>
        <v>8.9041095890410982E-2</v>
      </c>
      <c r="R1563">
        <f t="shared" si="437"/>
        <v>0.36393989983305508</v>
      </c>
      <c r="S1563">
        <f t="shared" si="438"/>
        <v>0.25352112676056338</v>
      </c>
      <c r="T1563">
        <f t="shared" si="439"/>
        <v>0.10247349823321555</v>
      </c>
      <c r="U1563">
        <f t="shared" si="449"/>
        <v>3.7735849056603316E-4</v>
      </c>
      <c r="V1563">
        <f t="shared" si="440"/>
        <v>0.49606299212598431</v>
      </c>
      <c r="W1563">
        <f t="shared" si="441"/>
        <v>0.35928143712574856</v>
      </c>
      <c r="X1563">
        <f t="shared" si="442"/>
        <v>4.221190375685943E-3</v>
      </c>
      <c r="Y1563" s="5">
        <f t="shared" si="432"/>
        <v>0.6</v>
      </c>
      <c r="Z1563">
        <f t="shared" si="443"/>
        <v>0</v>
      </c>
      <c r="AA1563">
        <f t="shared" si="444"/>
        <v>0</v>
      </c>
      <c r="AB1563">
        <f t="shared" si="445"/>
        <v>0</v>
      </c>
      <c r="AC1563">
        <f t="shared" si="446"/>
        <v>1</v>
      </c>
      <c r="AD1563">
        <f t="shared" si="447"/>
        <v>0</v>
      </c>
      <c r="AE1563">
        <f t="shared" si="448"/>
        <v>0</v>
      </c>
    </row>
    <row r="1564" spans="1:31" x14ac:dyDescent="0.25">
      <c r="A1564" s="5">
        <v>6.4</v>
      </c>
      <c r="B1564" s="5">
        <v>0.38</v>
      </c>
      <c r="C1564" s="5">
        <v>0.14000000000000001</v>
      </c>
      <c r="D1564" s="5">
        <v>2.2000000000000002</v>
      </c>
      <c r="E1564" s="5">
        <v>3.7999999999999999E-2</v>
      </c>
      <c r="F1564" s="5">
        <v>15</v>
      </c>
      <c r="G1564" s="5">
        <v>25</v>
      </c>
      <c r="H1564" s="5">
        <v>0.99514000000000002</v>
      </c>
      <c r="I1564" s="5">
        <v>3.44</v>
      </c>
      <c r="J1564" s="5">
        <v>0.65</v>
      </c>
      <c r="K1564" s="5">
        <v>11.1</v>
      </c>
      <c r="L1564" s="5">
        <v>6</v>
      </c>
      <c r="N1564" s="5">
        <f t="shared" si="433"/>
        <v>0.15929203539823014</v>
      </c>
      <c r="O1564" s="5">
        <f t="shared" si="434"/>
        <v>4.8106137330362561E-4</v>
      </c>
      <c r="P1564" s="5">
        <f t="shared" si="435"/>
        <v>0.14000000000000001</v>
      </c>
      <c r="Q1564">
        <f t="shared" si="436"/>
        <v>8.9041095890410982E-2</v>
      </c>
      <c r="R1564">
        <f t="shared" si="437"/>
        <v>4.340567612687813E-2</v>
      </c>
      <c r="S1564">
        <f t="shared" si="438"/>
        <v>0.19718309859154928</v>
      </c>
      <c r="T1564">
        <f t="shared" si="439"/>
        <v>6.7137809187279157E-2</v>
      </c>
      <c r="U1564">
        <f t="shared" si="449"/>
        <v>5.7047724750277837E-4</v>
      </c>
      <c r="V1564">
        <f t="shared" si="440"/>
        <v>0.55118110236220474</v>
      </c>
      <c r="W1564">
        <f t="shared" si="441"/>
        <v>0.19161676646706588</v>
      </c>
      <c r="X1564">
        <f t="shared" si="442"/>
        <v>2.8493035035880112E-3</v>
      </c>
      <c r="Y1564" s="5">
        <f t="shared" si="432"/>
        <v>0.6</v>
      </c>
      <c r="Z1564">
        <f t="shared" si="443"/>
        <v>0</v>
      </c>
      <c r="AA1564">
        <f t="shared" si="444"/>
        <v>0</v>
      </c>
      <c r="AB1564">
        <f t="shared" si="445"/>
        <v>0</v>
      </c>
      <c r="AC1564">
        <f t="shared" si="446"/>
        <v>1</v>
      </c>
      <c r="AD1564">
        <f t="shared" si="447"/>
        <v>0</v>
      </c>
      <c r="AE1564">
        <f t="shared" si="448"/>
        <v>0</v>
      </c>
    </row>
    <row r="1565" spans="1:31" x14ac:dyDescent="0.25">
      <c r="A1565" s="5">
        <v>7.3</v>
      </c>
      <c r="B1565" s="5">
        <v>0.69</v>
      </c>
      <c r="C1565" s="5">
        <v>0.32</v>
      </c>
      <c r="D1565" s="5">
        <v>2.2000000000000002</v>
      </c>
      <c r="E1565" s="5">
        <v>6.9000000000000006E-2</v>
      </c>
      <c r="F1565" s="5">
        <v>35</v>
      </c>
      <c r="G1565" s="5">
        <v>104</v>
      </c>
      <c r="H1565" s="5">
        <v>0.99631999999999998</v>
      </c>
      <c r="I1565" s="5">
        <v>3.33</v>
      </c>
      <c r="J1565" s="5">
        <v>0.51</v>
      </c>
      <c r="K1565" s="5">
        <v>9.5</v>
      </c>
      <c r="L1565" s="5">
        <v>5</v>
      </c>
      <c r="N1565" s="5">
        <f t="shared" si="433"/>
        <v>0.23893805309734514</v>
      </c>
      <c r="O1565" s="5">
        <f t="shared" si="434"/>
        <v>3.882249679292417E-4</v>
      </c>
      <c r="P1565" s="5">
        <f t="shared" si="435"/>
        <v>0.32</v>
      </c>
      <c r="Q1565">
        <f t="shared" si="436"/>
        <v>8.9041095890410982E-2</v>
      </c>
      <c r="R1565">
        <f t="shared" si="437"/>
        <v>9.5158597662771308E-2</v>
      </c>
      <c r="S1565">
        <f t="shared" si="438"/>
        <v>0.47887323943661969</v>
      </c>
      <c r="T1565">
        <f t="shared" si="439"/>
        <v>0.3462897526501767</v>
      </c>
      <c r="U1565">
        <f t="shared" si="449"/>
        <v>7.0144284128745749E-4</v>
      </c>
      <c r="V1565">
        <f t="shared" si="440"/>
        <v>0.46456692913385833</v>
      </c>
      <c r="W1565">
        <f t="shared" si="441"/>
        <v>0.10778443113772455</v>
      </c>
      <c r="X1565">
        <f t="shared" si="442"/>
        <v>1.1608273533136341E-3</v>
      </c>
      <c r="Y1565" s="5">
        <f t="shared" si="432"/>
        <v>0.4</v>
      </c>
      <c r="Z1565">
        <f t="shared" si="443"/>
        <v>0</v>
      </c>
      <c r="AA1565">
        <f t="shared" si="444"/>
        <v>0</v>
      </c>
      <c r="AB1565">
        <f t="shared" si="445"/>
        <v>1</v>
      </c>
      <c r="AC1565">
        <f t="shared" si="446"/>
        <v>0</v>
      </c>
      <c r="AD1565">
        <f t="shared" si="447"/>
        <v>0</v>
      </c>
      <c r="AE1565">
        <f t="shared" si="448"/>
        <v>0</v>
      </c>
    </row>
    <row r="1566" spans="1:31" x14ac:dyDescent="0.25">
      <c r="A1566" s="5">
        <v>6</v>
      </c>
      <c r="B1566" s="5">
        <v>0.57999999999999996</v>
      </c>
      <c r="C1566" s="5">
        <v>0.2</v>
      </c>
      <c r="D1566" s="5">
        <v>2.4</v>
      </c>
      <c r="E1566" s="5">
        <v>7.4999999999999997E-2</v>
      </c>
      <c r="F1566" s="5">
        <v>15</v>
      </c>
      <c r="G1566" s="5">
        <v>50</v>
      </c>
      <c r="H1566" s="5">
        <v>0.99467000000000005</v>
      </c>
      <c r="I1566" s="5">
        <v>3.58</v>
      </c>
      <c r="J1566" s="5">
        <v>0.67</v>
      </c>
      <c r="K1566" s="5">
        <v>12.5</v>
      </c>
      <c r="L1566" s="5">
        <v>6</v>
      </c>
      <c r="N1566" s="5">
        <f t="shared" si="433"/>
        <v>0.12389380530973454</v>
      </c>
      <c r="O1566" s="5">
        <f t="shared" si="434"/>
        <v>1.6035379110120854E-4</v>
      </c>
      <c r="P1566" s="5">
        <f t="shared" si="435"/>
        <v>0.2</v>
      </c>
      <c r="Q1566">
        <f t="shared" si="436"/>
        <v>0.10273972602739727</v>
      </c>
      <c r="R1566">
        <f t="shared" si="437"/>
        <v>0.10517529215358933</v>
      </c>
      <c r="S1566">
        <f t="shared" si="438"/>
        <v>0.19718309859154928</v>
      </c>
      <c r="T1566">
        <f t="shared" si="439"/>
        <v>0.15547703180212014</v>
      </c>
      <c r="U1566">
        <f t="shared" si="449"/>
        <v>5.1831298557159411E-4</v>
      </c>
      <c r="V1566">
        <f t="shared" si="440"/>
        <v>0.66141732283464583</v>
      </c>
      <c r="W1566">
        <f t="shared" si="441"/>
        <v>0.20359281437125751</v>
      </c>
      <c r="X1566">
        <f t="shared" si="442"/>
        <v>4.3267201350780911E-3</v>
      </c>
      <c r="Y1566" s="5">
        <f t="shared" si="432"/>
        <v>0.6</v>
      </c>
      <c r="Z1566">
        <f t="shared" si="443"/>
        <v>0</v>
      </c>
      <c r="AA1566">
        <f t="shared" si="444"/>
        <v>0</v>
      </c>
      <c r="AB1566">
        <f t="shared" si="445"/>
        <v>0</v>
      </c>
      <c r="AC1566">
        <f t="shared" si="446"/>
        <v>1</v>
      </c>
      <c r="AD1566">
        <f t="shared" si="447"/>
        <v>0</v>
      </c>
      <c r="AE1566">
        <f t="shared" si="448"/>
        <v>0</v>
      </c>
    </row>
    <row r="1567" spans="1:31" x14ac:dyDescent="0.25">
      <c r="A1567" s="5">
        <v>5.6</v>
      </c>
      <c r="B1567" s="5">
        <v>0.31</v>
      </c>
      <c r="C1567" s="5">
        <v>0.78</v>
      </c>
      <c r="D1567" s="5">
        <v>13.9</v>
      </c>
      <c r="E1567" s="5">
        <v>7.3999999999999996E-2</v>
      </c>
      <c r="F1567" s="5">
        <v>23</v>
      </c>
      <c r="G1567" s="5">
        <v>92</v>
      </c>
      <c r="H1567" s="5">
        <v>0.99677000000000004</v>
      </c>
      <c r="I1567" s="5">
        <v>3.39</v>
      </c>
      <c r="J1567" s="5">
        <v>0.48</v>
      </c>
      <c r="K1567" s="5">
        <v>10.5</v>
      </c>
      <c r="L1567" s="5">
        <v>6</v>
      </c>
      <c r="N1567" s="5">
        <f t="shared" si="433"/>
        <v>8.8495575221238937E-2</v>
      </c>
      <c r="O1567" s="5">
        <f t="shared" si="434"/>
        <v>3.3758692863412328E-4</v>
      </c>
      <c r="P1567" s="5">
        <f t="shared" si="435"/>
        <v>0.78</v>
      </c>
      <c r="Q1567">
        <f t="shared" si="436"/>
        <v>0.8904109589041096</v>
      </c>
      <c r="R1567">
        <f t="shared" si="437"/>
        <v>0.10350584307178631</v>
      </c>
      <c r="S1567">
        <f t="shared" si="438"/>
        <v>0.30985915492957744</v>
      </c>
      <c r="T1567">
        <f t="shared" si="439"/>
        <v>0.303886925795053</v>
      </c>
      <c r="U1567">
        <f t="shared" si="449"/>
        <v>7.5138734739179291E-4</v>
      </c>
      <c r="V1567">
        <f t="shared" si="440"/>
        <v>0.51181102362204733</v>
      </c>
      <c r="W1567">
        <f t="shared" si="441"/>
        <v>8.9820359281437112E-2</v>
      </c>
      <c r="X1567">
        <f t="shared" si="442"/>
        <v>2.2161249472351201E-3</v>
      </c>
      <c r="Y1567" s="5">
        <f t="shared" si="432"/>
        <v>0.6</v>
      </c>
      <c r="Z1567">
        <f t="shared" si="443"/>
        <v>0</v>
      </c>
      <c r="AA1567">
        <f t="shared" si="444"/>
        <v>0</v>
      </c>
      <c r="AB1567">
        <f t="shared" si="445"/>
        <v>0</v>
      </c>
      <c r="AC1567">
        <f t="shared" si="446"/>
        <v>1</v>
      </c>
      <c r="AD1567">
        <f t="shared" si="447"/>
        <v>0</v>
      </c>
      <c r="AE1567">
        <f t="shared" si="448"/>
        <v>0</v>
      </c>
    </row>
    <row r="1568" spans="1:31" x14ac:dyDescent="0.25">
      <c r="A1568" s="5">
        <v>7.5</v>
      </c>
      <c r="B1568" s="5">
        <v>0.52</v>
      </c>
      <c r="C1568" s="5">
        <v>0.4</v>
      </c>
      <c r="D1568" s="5">
        <v>2.2000000000000002</v>
      </c>
      <c r="E1568" s="5">
        <v>0.06</v>
      </c>
      <c r="F1568" s="5">
        <v>12</v>
      </c>
      <c r="G1568" s="5">
        <v>20</v>
      </c>
      <c r="H1568" s="5">
        <v>0.99473999999999996</v>
      </c>
      <c r="I1568" s="5">
        <v>3.26</v>
      </c>
      <c r="J1568" s="5">
        <v>0.64</v>
      </c>
      <c r="K1568" s="5">
        <v>11.8</v>
      </c>
      <c r="L1568" s="5">
        <v>6</v>
      </c>
      <c r="N1568" s="5">
        <f t="shared" si="433"/>
        <v>0.25663716814159293</v>
      </c>
      <c r="O1568" s="5">
        <f t="shared" si="434"/>
        <v>1.5191411788535546E-4</v>
      </c>
      <c r="P1568" s="5">
        <f t="shared" si="435"/>
        <v>0.4</v>
      </c>
      <c r="Q1568">
        <f t="shared" si="436"/>
        <v>8.9041095890410982E-2</v>
      </c>
      <c r="R1568">
        <f t="shared" si="437"/>
        <v>8.0133555926544239E-2</v>
      </c>
      <c r="S1568">
        <f t="shared" si="438"/>
        <v>0.15492957746478872</v>
      </c>
      <c r="T1568">
        <f t="shared" si="439"/>
        <v>4.9469964664310952E-2</v>
      </c>
      <c r="U1568">
        <f t="shared" si="449"/>
        <v>5.2608213096559003E-4</v>
      </c>
      <c r="V1568">
        <f t="shared" si="440"/>
        <v>0.40944881889763762</v>
      </c>
      <c r="W1568">
        <f t="shared" si="441"/>
        <v>0.18562874251497008</v>
      </c>
      <c r="X1568">
        <f t="shared" si="442"/>
        <v>3.5880118193330523E-3</v>
      </c>
      <c r="Y1568" s="5">
        <f t="shared" si="432"/>
        <v>0.6</v>
      </c>
      <c r="Z1568">
        <f t="shared" si="443"/>
        <v>0</v>
      </c>
      <c r="AA1568">
        <f t="shared" si="444"/>
        <v>0</v>
      </c>
      <c r="AB1568">
        <f t="shared" si="445"/>
        <v>0</v>
      </c>
      <c r="AC1568">
        <f t="shared" si="446"/>
        <v>1</v>
      </c>
      <c r="AD1568">
        <f t="shared" si="447"/>
        <v>0</v>
      </c>
      <c r="AE1568">
        <f t="shared" si="448"/>
        <v>0</v>
      </c>
    </row>
    <row r="1569" spans="1:31" x14ac:dyDescent="0.25">
      <c r="A1569" s="5">
        <v>8</v>
      </c>
      <c r="B1569" s="5">
        <v>0.3</v>
      </c>
      <c r="C1569" s="5">
        <v>0.63</v>
      </c>
      <c r="D1569" s="5">
        <v>1.6</v>
      </c>
      <c r="E1569" s="5">
        <v>8.1000000000000003E-2</v>
      </c>
      <c r="F1569" s="5">
        <v>16</v>
      </c>
      <c r="G1569" s="5">
        <v>29</v>
      </c>
      <c r="H1569" s="5">
        <v>0.99587999999999999</v>
      </c>
      <c r="I1569" s="5">
        <v>3.3</v>
      </c>
      <c r="J1569" s="5">
        <v>0.78</v>
      </c>
      <c r="K1569" s="5">
        <v>10.8</v>
      </c>
      <c r="L1569" s="5">
        <v>6</v>
      </c>
      <c r="N1569" s="5">
        <f t="shared" si="433"/>
        <v>0.30088495575221241</v>
      </c>
      <c r="O1569" s="5">
        <f t="shared" si="434"/>
        <v>4.8950104651947874E-4</v>
      </c>
      <c r="P1569" s="5">
        <f t="shared" si="435"/>
        <v>0.63</v>
      </c>
      <c r="Q1569">
        <f t="shared" si="436"/>
        <v>4.7945205479452059E-2</v>
      </c>
      <c r="R1569">
        <f t="shared" si="437"/>
        <v>0.11519198664440736</v>
      </c>
      <c r="S1569">
        <f t="shared" si="438"/>
        <v>0.21126760563380281</v>
      </c>
      <c r="T1569">
        <f t="shared" si="439"/>
        <v>8.1272084805653705E-2</v>
      </c>
      <c r="U1569">
        <f t="shared" si="449"/>
        <v>6.52608213096559E-4</v>
      </c>
      <c r="V1569">
        <f t="shared" si="440"/>
        <v>0.44094488188976361</v>
      </c>
      <c r="W1569">
        <f t="shared" si="441"/>
        <v>0.26946107784431139</v>
      </c>
      <c r="X1569">
        <f t="shared" si="442"/>
        <v>2.5327142254115663E-3</v>
      </c>
      <c r="Y1569" s="5">
        <f t="shared" si="432"/>
        <v>0.6</v>
      </c>
      <c r="Z1569">
        <f t="shared" si="443"/>
        <v>0</v>
      </c>
      <c r="AA1569">
        <f t="shared" si="444"/>
        <v>0</v>
      </c>
      <c r="AB1569">
        <f t="shared" si="445"/>
        <v>0</v>
      </c>
      <c r="AC1569">
        <f t="shared" si="446"/>
        <v>1</v>
      </c>
      <c r="AD1569">
        <f t="shared" si="447"/>
        <v>0</v>
      </c>
      <c r="AE1569">
        <f t="shared" si="448"/>
        <v>0</v>
      </c>
    </row>
    <row r="1570" spans="1:31" x14ac:dyDescent="0.25">
      <c r="A1570" s="5">
        <v>6.2</v>
      </c>
      <c r="B1570" s="5">
        <v>0.7</v>
      </c>
      <c r="C1570" s="5">
        <v>0.15</v>
      </c>
      <c r="D1570" s="5">
        <v>5.0999999999999996</v>
      </c>
      <c r="E1570" s="5">
        <v>7.5999999999999998E-2</v>
      </c>
      <c r="F1570" s="5">
        <v>13</v>
      </c>
      <c r="G1570" s="5">
        <v>27</v>
      </c>
      <c r="H1570" s="5">
        <v>0.99621999999999999</v>
      </c>
      <c r="I1570" s="5">
        <v>3.54</v>
      </c>
      <c r="J1570" s="5">
        <v>0.6</v>
      </c>
      <c r="K1570" s="5">
        <v>11.9</v>
      </c>
      <c r="L1570" s="5">
        <v>6</v>
      </c>
      <c r="N1570" s="5">
        <f t="shared" si="433"/>
        <v>0.14159292035398233</v>
      </c>
      <c r="O1570" s="5">
        <f t="shared" si="434"/>
        <v>4.6418202687191951E-4</v>
      </c>
      <c r="P1570" s="5">
        <f t="shared" si="435"/>
        <v>0.15</v>
      </c>
      <c r="Q1570">
        <f t="shared" si="436"/>
        <v>0.28767123287671231</v>
      </c>
      <c r="R1570">
        <f t="shared" si="437"/>
        <v>0.10684474123539232</v>
      </c>
      <c r="S1570">
        <f t="shared" si="438"/>
        <v>0.16901408450704225</v>
      </c>
      <c r="T1570">
        <f t="shared" si="439"/>
        <v>7.4204946996466431E-2</v>
      </c>
      <c r="U1570">
        <f t="shared" si="449"/>
        <v>6.9034406215316355E-4</v>
      </c>
      <c r="V1570">
        <f t="shared" si="440"/>
        <v>0.62992125984251979</v>
      </c>
      <c r="W1570">
        <f t="shared" si="441"/>
        <v>0.16167664670658682</v>
      </c>
      <c r="X1570">
        <f t="shared" si="442"/>
        <v>3.6935415787252004E-3</v>
      </c>
      <c r="Y1570" s="5">
        <f t="shared" si="432"/>
        <v>0.6</v>
      </c>
      <c r="Z1570">
        <f t="shared" si="443"/>
        <v>0</v>
      </c>
      <c r="AA1570">
        <f t="shared" si="444"/>
        <v>0</v>
      </c>
      <c r="AB1570">
        <f t="shared" si="445"/>
        <v>0</v>
      </c>
      <c r="AC1570">
        <f t="shared" si="446"/>
        <v>1</v>
      </c>
      <c r="AD1570">
        <f t="shared" si="447"/>
        <v>0</v>
      </c>
      <c r="AE1570">
        <f t="shared" si="448"/>
        <v>0</v>
      </c>
    </row>
    <row r="1571" spans="1:31" x14ac:dyDescent="0.25">
      <c r="A1571" s="5">
        <v>6.8</v>
      </c>
      <c r="B1571" s="5">
        <v>0.67</v>
      </c>
      <c r="C1571" s="5">
        <v>0.15</v>
      </c>
      <c r="D1571" s="5">
        <v>1.8</v>
      </c>
      <c r="E1571" s="5">
        <v>0.11799999999999999</v>
      </c>
      <c r="F1571" s="5">
        <v>13</v>
      </c>
      <c r="G1571" s="5">
        <v>20</v>
      </c>
      <c r="H1571" s="5">
        <v>0.99539999999999995</v>
      </c>
      <c r="I1571" s="5">
        <v>3.42</v>
      </c>
      <c r="J1571" s="5">
        <v>0.67</v>
      </c>
      <c r="K1571" s="5">
        <v>11.3</v>
      </c>
      <c r="L1571" s="5">
        <v>6</v>
      </c>
      <c r="N1571" s="5">
        <f t="shared" si="433"/>
        <v>0.19469026548672566</v>
      </c>
      <c r="O1571" s="5">
        <f t="shared" si="434"/>
        <v>3.7134562149753565E-4</v>
      </c>
      <c r="P1571" s="5">
        <f t="shared" si="435"/>
        <v>0.15</v>
      </c>
      <c r="Q1571">
        <f t="shared" si="436"/>
        <v>6.164383561643836E-2</v>
      </c>
      <c r="R1571">
        <f t="shared" si="437"/>
        <v>0.17696160267111855</v>
      </c>
      <c r="S1571">
        <f t="shared" si="438"/>
        <v>0.16901408450704225</v>
      </c>
      <c r="T1571">
        <f t="shared" si="439"/>
        <v>4.9469964664310952E-2</v>
      </c>
      <c r="U1571">
        <f t="shared" si="449"/>
        <v>5.9933407325193791E-4</v>
      </c>
      <c r="V1571">
        <f t="shared" si="440"/>
        <v>0.53543307086614167</v>
      </c>
      <c r="W1571">
        <f t="shared" si="441"/>
        <v>0.20359281437125751</v>
      </c>
      <c r="X1571">
        <f t="shared" si="442"/>
        <v>3.0603630223723093E-3</v>
      </c>
      <c r="Y1571" s="5">
        <f t="shared" si="432"/>
        <v>0.6</v>
      </c>
      <c r="Z1571">
        <f t="shared" si="443"/>
        <v>0</v>
      </c>
      <c r="AA1571">
        <f t="shared" si="444"/>
        <v>0</v>
      </c>
      <c r="AB1571">
        <f t="shared" si="445"/>
        <v>0</v>
      </c>
      <c r="AC1571">
        <f t="shared" si="446"/>
        <v>1</v>
      </c>
      <c r="AD1571">
        <f t="shared" si="447"/>
        <v>0</v>
      </c>
      <c r="AE1571">
        <f t="shared" si="448"/>
        <v>0</v>
      </c>
    </row>
    <row r="1572" spans="1:31" x14ac:dyDescent="0.25">
      <c r="A1572" s="5">
        <v>6.2</v>
      </c>
      <c r="B1572" s="5">
        <v>0.56000000000000005</v>
      </c>
      <c r="C1572" s="5">
        <v>0.09</v>
      </c>
      <c r="D1572" s="5">
        <v>1.7</v>
      </c>
      <c r="E1572" s="5">
        <v>5.2999999999999999E-2</v>
      </c>
      <c r="F1572" s="5">
        <v>24</v>
      </c>
      <c r="G1572" s="5">
        <v>32</v>
      </c>
      <c r="H1572" s="5">
        <v>0.99402000000000001</v>
      </c>
      <c r="I1572" s="5">
        <v>3.54</v>
      </c>
      <c r="J1572" s="5">
        <v>0.6</v>
      </c>
      <c r="K1572" s="5">
        <v>11.3</v>
      </c>
      <c r="L1572" s="5">
        <v>5</v>
      </c>
      <c r="N1572" s="5">
        <f t="shared" si="433"/>
        <v>0.14159292035398233</v>
      </c>
      <c r="O1572" s="5">
        <f t="shared" si="434"/>
        <v>1.9411248396462085E-4</v>
      </c>
      <c r="P1572" s="5">
        <f t="shared" si="435"/>
        <v>0.09</v>
      </c>
      <c r="Q1572">
        <f t="shared" si="436"/>
        <v>5.4794520547945202E-2</v>
      </c>
      <c r="R1572">
        <f t="shared" si="437"/>
        <v>6.8447412353923195E-2</v>
      </c>
      <c r="S1572">
        <f t="shared" si="438"/>
        <v>0.323943661971831</v>
      </c>
      <c r="T1572">
        <f t="shared" si="439"/>
        <v>9.187279151943463E-2</v>
      </c>
      <c r="U1572">
        <f t="shared" si="449"/>
        <v>4.4617092119867075E-4</v>
      </c>
      <c r="V1572">
        <f t="shared" si="440"/>
        <v>0.62992125984251979</v>
      </c>
      <c r="W1572">
        <f t="shared" si="441"/>
        <v>0.16167664670658682</v>
      </c>
      <c r="X1572">
        <f t="shared" si="442"/>
        <v>3.0603630223723093E-3</v>
      </c>
      <c r="Y1572" s="5">
        <f t="shared" si="432"/>
        <v>0.4</v>
      </c>
      <c r="Z1572">
        <f t="shared" si="443"/>
        <v>0</v>
      </c>
      <c r="AA1572">
        <f t="shared" si="444"/>
        <v>0</v>
      </c>
      <c r="AB1572">
        <f t="shared" si="445"/>
        <v>1</v>
      </c>
      <c r="AC1572">
        <f t="shared" si="446"/>
        <v>0</v>
      </c>
      <c r="AD1572">
        <f t="shared" si="447"/>
        <v>0</v>
      </c>
      <c r="AE1572">
        <f t="shared" si="448"/>
        <v>0</v>
      </c>
    </row>
    <row r="1573" spans="1:31" x14ac:dyDescent="0.25">
      <c r="A1573" s="5">
        <v>7.4</v>
      </c>
      <c r="B1573" s="5">
        <v>0.35</v>
      </c>
      <c r="C1573" s="5">
        <v>0.33</v>
      </c>
      <c r="D1573" s="5">
        <v>2.4</v>
      </c>
      <c r="E1573" s="5">
        <v>6.8000000000000005E-2</v>
      </c>
      <c r="F1573" s="5">
        <v>9</v>
      </c>
      <c r="G1573" s="5">
        <v>26</v>
      </c>
      <c r="H1573" s="5">
        <v>0.99470000000000003</v>
      </c>
      <c r="I1573" s="5">
        <v>3.36</v>
      </c>
      <c r="J1573" s="5">
        <v>0.6</v>
      </c>
      <c r="K1573" s="5">
        <v>11.9</v>
      </c>
      <c r="L1573" s="5">
        <v>6</v>
      </c>
      <c r="N1573" s="5">
        <f t="shared" si="433"/>
        <v>0.24778761061946908</v>
      </c>
      <c r="O1573" s="5">
        <f t="shared" si="434"/>
        <v>3.7134562149753565E-4</v>
      </c>
      <c r="P1573" s="5">
        <f t="shared" si="435"/>
        <v>0.33</v>
      </c>
      <c r="Q1573">
        <f t="shared" si="436"/>
        <v>0.10273972602739727</v>
      </c>
      <c r="R1573">
        <f t="shared" si="437"/>
        <v>9.3489148580968295E-2</v>
      </c>
      <c r="S1573">
        <f t="shared" si="438"/>
        <v>0.11267605633802817</v>
      </c>
      <c r="T1573">
        <f t="shared" si="439"/>
        <v>7.0671378091872794E-2</v>
      </c>
      <c r="U1573">
        <f t="shared" si="449"/>
        <v>5.2164261931187989E-4</v>
      </c>
      <c r="V1573">
        <f t="shared" si="440"/>
        <v>0.48818897637795267</v>
      </c>
      <c r="W1573">
        <f t="shared" si="441"/>
        <v>0.16167664670658682</v>
      </c>
      <c r="X1573">
        <f t="shared" si="442"/>
        <v>3.6935415787252004E-3</v>
      </c>
      <c r="Y1573" s="5">
        <f t="shared" si="432"/>
        <v>0.6</v>
      </c>
      <c r="Z1573">
        <f t="shared" si="443"/>
        <v>0</v>
      </c>
      <c r="AA1573">
        <f t="shared" si="444"/>
        <v>0</v>
      </c>
      <c r="AB1573">
        <f t="shared" si="445"/>
        <v>0</v>
      </c>
      <c r="AC1573">
        <f t="shared" si="446"/>
        <v>1</v>
      </c>
      <c r="AD1573">
        <f t="shared" si="447"/>
        <v>0</v>
      </c>
      <c r="AE1573">
        <f t="shared" si="448"/>
        <v>0</v>
      </c>
    </row>
    <row r="1574" spans="1:31" x14ac:dyDescent="0.25">
      <c r="A1574" s="5">
        <v>6.2</v>
      </c>
      <c r="B1574" s="5">
        <v>0.56000000000000005</v>
      </c>
      <c r="C1574" s="5">
        <v>0.09</v>
      </c>
      <c r="D1574" s="5">
        <v>1.7</v>
      </c>
      <c r="E1574" s="5">
        <v>5.2999999999999999E-2</v>
      </c>
      <c r="F1574" s="5">
        <v>24</v>
      </c>
      <c r="G1574" s="5">
        <v>32</v>
      </c>
      <c r="H1574" s="5">
        <v>0.99402000000000001</v>
      </c>
      <c r="I1574" s="5">
        <v>3.54</v>
      </c>
      <c r="J1574" s="5">
        <v>0.6</v>
      </c>
      <c r="K1574" s="5">
        <v>11.3</v>
      </c>
      <c r="L1574" s="5">
        <v>5</v>
      </c>
      <c r="N1574" s="5">
        <f t="shared" si="433"/>
        <v>0.14159292035398233</v>
      </c>
      <c r="O1574" s="5">
        <f t="shared" si="434"/>
        <v>5.0216055634325833E-4</v>
      </c>
      <c r="P1574" s="5">
        <f t="shared" si="435"/>
        <v>0.09</v>
      </c>
      <c r="Q1574">
        <f t="shared" si="436"/>
        <v>5.4794520547945202E-2</v>
      </c>
      <c r="R1574">
        <f t="shared" si="437"/>
        <v>6.8447412353923195E-2</v>
      </c>
      <c r="S1574">
        <f t="shared" si="438"/>
        <v>0.323943661971831</v>
      </c>
      <c r="T1574">
        <f t="shared" si="439"/>
        <v>9.187279151943463E-2</v>
      </c>
      <c r="U1574">
        <f t="shared" si="449"/>
        <v>4.4617092119867075E-4</v>
      </c>
      <c r="V1574">
        <f t="shared" si="440"/>
        <v>0.62992125984251979</v>
      </c>
      <c r="W1574">
        <f t="shared" si="441"/>
        <v>0.16167664670658682</v>
      </c>
      <c r="X1574">
        <f t="shared" si="442"/>
        <v>3.0603630223723093E-3</v>
      </c>
      <c r="Y1574" s="5">
        <f t="shared" si="432"/>
        <v>0.4</v>
      </c>
      <c r="Z1574">
        <f t="shared" si="443"/>
        <v>0</v>
      </c>
      <c r="AA1574">
        <f t="shared" si="444"/>
        <v>0</v>
      </c>
      <c r="AB1574">
        <f t="shared" si="445"/>
        <v>1</v>
      </c>
      <c r="AC1574">
        <f t="shared" si="446"/>
        <v>0</v>
      </c>
      <c r="AD1574">
        <f t="shared" si="447"/>
        <v>0</v>
      </c>
      <c r="AE1574">
        <f t="shared" si="448"/>
        <v>0</v>
      </c>
    </row>
    <row r="1575" spans="1:31" x14ac:dyDescent="0.25">
      <c r="A1575" s="5">
        <v>6.1</v>
      </c>
      <c r="B1575" s="5">
        <v>0.71499999999999997</v>
      </c>
      <c r="C1575" s="5">
        <v>0.1</v>
      </c>
      <c r="D1575" s="5">
        <v>2.6</v>
      </c>
      <c r="E1575" s="5">
        <v>5.2999999999999999E-2</v>
      </c>
      <c r="F1575" s="5">
        <v>13</v>
      </c>
      <c r="G1575" s="5">
        <v>27</v>
      </c>
      <c r="H1575" s="5">
        <v>0.99361999999999995</v>
      </c>
      <c r="I1575" s="5">
        <v>3.57</v>
      </c>
      <c r="J1575" s="5">
        <v>0.5</v>
      </c>
      <c r="K1575" s="5">
        <v>11.9</v>
      </c>
      <c r="L1575" s="5">
        <v>5</v>
      </c>
      <c r="N1575" s="5">
        <f t="shared" si="433"/>
        <v>0.13274336283185839</v>
      </c>
      <c r="O1575" s="5">
        <f t="shared" si="434"/>
        <v>2.8694888933900481E-4</v>
      </c>
      <c r="P1575" s="5">
        <f t="shared" si="435"/>
        <v>0.1</v>
      </c>
      <c r="Q1575">
        <f t="shared" si="436"/>
        <v>0.11643835616438358</v>
      </c>
      <c r="R1575">
        <f t="shared" si="437"/>
        <v>6.8447412353923195E-2</v>
      </c>
      <c r="S1575">
        <f t="shared" si="438"/>
        <v>0.16901408450704225</v>
      </c>
      <c r="T1575">
        <f t="shared" si="439"/>
        <v>7.4204946996466431E-2</v>
      </c>
      <c r="U1575">
        <f t="shared" si="449"/>
        <v>4.0177580466148241E-4</v>
      </c>
      <c r="V1575">
        <f t="shared" si="440"/>
        <v>0.65354330708661412</v>
      </c>
      <c r="W1575">
        <f t="shared" si="441"/>
        <v>0.10179640718562874</v>
      </c>
      <c r="X1575">
        <f t="shared" si="442"/>
        <v>3.6935415787252004E-3</v>
      </c>
      <c r="Y1575" s="5">
        <f t="shared" si="432"/>
        <v>0.4</v>
      </c>
      <c r="Z1575">
        <f t="shared" si="443"/>
        <v>0</v>
      </c>
      <c r="AA1575">
        <f t="shared" si="444"/>
        <v>0</v>
      </c>
      <c r="AB1575">
        <f t="shared" si="445"/>
        <v>1</v>
      </c>
      <c r="AC1575">
        <f t="shared" si="446"/>
        <v>0</v>
      </c>
      <c r="AD1575">
        <f t="shared" si="447"/>
        <v>0</v>
      </c>
      <c r="AE1575">
        <f t="shared" si="448"/>
        <v>0</v>
      </c>
    </row>
    <row r="1576" spans="1:31" x14ac:dyDescent="0.25">
      <c r="A1576" s="5">
        <v>6.2</v>
      </c>
      <c r="B1576" s="5">
        <v>0.46</v>
      </c>
      <c r="C1576" s="5">
        <v>0.28999999999999998</v>
      </c>
      <c r="D1576" s="5">
        <v>2.1</v>
      </c>
      <c r="E1576" s="5">
        <v>7.3999999999999996E-2</v>
      </c>
      <c r="F1576" s="5">
        <v>32</v>
      </c>
      <c r="G1576" s="5">
        <v>98</v>
      </c>
      <c r="H1576" s="5">
        <v>0.99578</v>
      </c>
      <c r="I1576" s="5">
        <v>3.33</v>
      </c>
      <c r="J1576" s="5">
        <v>0.62</v>
      </c>
      <c r="K1576" s="5">
        <v>9.8000000000000007</v>
      </c>
      <c r="L1576" s="5">
        <v>5</v>
      </c>
      <c r="N1576" s="5">
        <f t="shared" si="433"/>
        <v>0.14159292035398233</v>
      </c>
      <c r="O1576" s="5">
        <f t="shared" si="434"/>
        <v>1.6879346431706164E-4</v>
      </c>
      <c r="P1576" s="5">
        <f t="shared" si="435"/>
        <v>0.28999999999999998</v>
      </c>
      <c r="Q1576">
        <f t="shared" si="436"/>
        <v>8.2191780821917818E-2</v>
      </c>
      <c r="R1576">
        <f t="shared" si="437"/>
        <v>0.10350584307178631</v>
      </c>
      <c r="S1576">
        <f t="shared" si="438"/>
        <v>0.43661971830985913</v>
      </c>
      <c r="T1576">
        <f t="shared" si="439"/>
        <v>0.32508833922261482</v>
      </c>
      <c r="U1576">
        <f t="shared" si="449"/>
        <v>6.4150943396226495E-4</v>
      </c>
      <c r="V1576">
        <f t="shared" si="440"/>
        <v>0.46456692913385833</v>
      </c>
      <c r="W1576">
        <f t="shared" si="441"/>
        <v>0.17365269461077845</v>
      </c>
      <c r="X1576">
        <f t="shared" si="442"/>
        <v>1.4774166314900806E-3</v>
      </c>
      <c r="Y1576" s="5">
        <f t="shared" si="432"/>
        <v>0.4</v>
      </c>
      <c r="Z1576">
        <f t="shared" si="443"/>
        <v>0</v>
      </c>
      <c r="AA1576">
        <f t="shared" si="444"/>
        <v>0</v>
      </c>
      <c r="AB1576">
        <f t="shared" si="445"/>
        <v>1</v>
      </c>
      <c r="AC1576">
        <f t="shared" si="446"/>
        <v>0</v>
      </c>
      <c r="AD1576">
        <f t="shared" si="447"/>
        <v>0</v>
      </c>
      <c r="AE1576">
        <f t="shared" si="448"/>
        <v>0</v>
      </c>
    </row>
    <row r="1577" spans="1:31" x14ac:dyDescent="0.25">
      <c r="A1577" s="5">
        <v>6.7</v>
      </c>
      <c r="B1577" s="5">
        <v>0.32</v>
      </c>
      <c r="C1577" s="5">
        <v>0.44</v>
      </c>
      <c r="D1577" s="5">
        <v>2.4</v>
      </c>
      <c r="E1577" s="5">
        <v>6.0999999999999999E-2</v>
      </c>
      <c r="F1577" s="5">
        <v>24</v>
      </c>
      <c r="G1577" s="5">
        <v>34</v>
      </c>
      <c r="H1577" s="5">
        <v>0.99483999999999995</v>
      </c>
      <c r="I1577" s="5">
        <v>3.29</v>
      </c>
      <c r="J1577" s="5">
        <v>0.8</v>
      </c>
      <c r="K1577" s="5">
        <v>11.6</v>
      </c>
      <c r="L1577" s="5">
        <v>7</v>
      </c>
      <c r="N1577" s="5">
        <f t="shared" si="433"/>
        <v>0.18584070796460181</v>
      </c>
      <c r="O1577" s="5">
        <f t="shared" si="434"/>
        <v>2.2787117682803321E-4</v>
      </c>
      <c r="P1577" s="5">
        <f t="shared" si="435"/>
        <v>0.44</v>
      </c>
      <c r="Q1577">
        <f t="shared" si="436"/>
        <v>0.10273972602739727</v>
      </c>
      <c r="R1577">
        <f t="shared" si="437"/>
        <v>8.1803005008347252E-2</v>
      </c>
      <c r="S1577">
        <f t="shared" si="438"/>
        <v>0.323943661971831</v>
      </c>
      <c r="T1577">
        <f t="shared" si="439"/>
        <v>9.8939929328621903E-2</v>
      </c>
      <c r="U1577">
        <f t="shared" si="449"/>
        <v>5.3718091009988408E-4</v>
      </c>
      <c r="V1577">
        <f t="shared" si="440"/>
        <v>0.43307086614173229</v>
      </c>
      <c r="W1577">
        <f t="shared" si="441"/>
        <v>0.28143712574850305</v>
      </c>
      <c r="X1577">
        <f t="shared" si="442"/>
        <v>3.3769523005487538E-3</v>
      </c>
      <c r="Y1577" s="5">
        <f t="shared" si="432"/>
        <v>0.8</v>
      </c>
      <c r="Z1577">
        <f t="shared" si="443"/>
        <v>0</v>
      </c>
      <c r="AA1577">
        <f t="shared" si="444"/>
        <v>0</v>
      </c>
      <c r="AB1577">
        <f t="shared" si="445"/>
        <v>0</v>
      </c>
      <c r="AC1577">
        <f t="shared" si="446"/>
        <v>0</v>
      </c>
      <c r="AD1577">
        <f t="shared" si="447"/>
        <v>1</v>
      </c>
      <c r="AE1577">
        <f t="shared" si="448"/>
        <v>0</v>
      </c>
    </row>
    <row r="1578" spans="1:31" x14ac:dyDescent="0.25">
      <c r="A1578" s="5">
        <v>7.2</v>
      </c>
      <c r="B1578" s="5">
        <v>0.39</v>
      </c>
      <c r="C1578" s="5">
        <v>0.44</v>
      </c>
      <c r="D1578" s="5">
        <v>2.6</v>
      </c>
      <c r="E1578" s="5">
        <v>6.6000000000000003E-2</v>
      </c>
      <c r="F1578" s="5">
        <v>22</v>
      </c>
      <c r="G1578" s="5">
        <v>48</v>
      </c>
      <c r="H1578" s="5">
        <v>0.99494000000000005</v>
      </c>
      <c r="I1578" s="5">
        <v>3.3</v>
      </c>
      <c r="J1578" s="5">
        <v>0.84</v>
      </c>
      <c r="K1578" s="5">
        <v>11.5</v>
      </c>
      <c r="L1578" s="5">
        <v>6</v>
      </c>
      <c r="N1578" s="5">
        <f t="shared" si="433"/>
        <v>0.23008849557522126</v>
      </c>
      <c r="O1578" s="5">
        <f t="shared" si="434"/>
        <v>1.6035379110120854E-4</v>
      </c>
      <c r="P1578" s="5">
        <f t="shared" si="435"/>
        <v>0.44</v>
      </c>
      <c r="Q1578">
        <f t="shared" si="436"/>
        <v>0.11643835616438358</v>
      </c>
      <c r="R1578">
        <f t="shared" si="437"/>
        <v>9.0150250417362285E-2</v>
      </c>
      <c r="S1578">
        <f t="shared" si="438"/>
        <v>0.29577464788732394</v>
      </c>
      <c r="T1578">
        <f t="shared" si="439"/>
        <v>0.14840989399293286</v>
      </c>
      <c r="U1578">
        <f t="shared" si="449"/>
        <v>5.4827968923419038E-4</v>
      </c>
      <c r="V1578">
        <f t="shared" si="440"/>
        <v>0.44094488188976361</v>
      </c>
      <c r="W1578">
        <f t="shared" si="441"/>
        <v>0.30538922155688625</v>
      </c>
      <c r="X1578">
        <f t="shared" si="442"/>
        <v>3.2714225411566056E-3</v>
      </c>
      <c r="Y1578" s="5">
        <f t="shared" si="432"/>
        <v>0.6</v>
      </c>
      <c r="Z1578">
        <f t="shared" si="443"/>
        <v>0</v>
      </c>
      <c r="AA1578">
        <f t="shared" si="444"/>
        <v>0</v>
      </c>
      <c r="AB1578">
        <f t="shared" si="445"/>
        <v>0</v>
      </c>
      <c r="AC1578">
        <f t="shared" si="446"/>
        <v>1</v>
      </c>
      <c r="AD1578">
        <f t="shared" si="447"/>
        <v>0</v>
      </c>
      <c r="AE1578">
        <f t="shared" si="448"/>
        <v>0</v>
      </c>
    </row>
    <row r="1579" spans="1:31" x14ac:dyDescent="0.25">
      <c r="A1579" s="5">
        <v>7.5</v>
      </c>
      <c r="B1579" s="5">
        <v>0.31</v>
      </c>
      <c r="C1579" s="5">
        <v>0.41</v>
      </c>
      <c r="D1579" s="5">
        <v>2.4</v>
      </c>
      <c r="E1579" s="5">
        <v>6.5000000000000002E-2</v>
      </c>
      <c r="F1579" s="5">
        <v>34</v>
      </c>
      <c r="G1579" s="5">
        <v>60</v>
      </c>
      <c r="H1579" s="5">
        <v>0.99492000000000003</v>
      </c>
      <c r="I1579" s="5">
        <v>3.34</v>
      </c>
      <c r="J1579" s="5">
        <v>0.85</v>
      </c>
      <c r="K1579" s="5">
        <v>11.4</v>
      </c>
      <c r="L1579" s="5">
        <v>6</v>
      </c>
      <c r="N1579" s="5">
        <f t="shared" si="433"/>
        <v>0.25663716814159293</v>
      </c>
      <c r="O1579" s="5">
        <f t="shared" si="434"/>
        <v>4.1354398757680098E-4</v>
      </c>
      <c r="P1579" s="5">
        <f t="shared" si="435"/>
        <v>0.41</v>
      </c>
      <c r="Q1579">
        <f t="shared" si="436"/>
        <v>0.10273972602739727</v>
      </c>
      <c r="R1579">
        <f t="shared" si="437"/>
        <v>8.8480801335559273E-2</v>
      </c>
      <c r="S1579">
        <f t="shared" si="438"/>
        <v>0.46478873239436619</v>
      </c>
      <c r="T1579">
        <f t="shared" si="439"/>
        <v>0.19081272084805653</v>
      </c>
      <c r="U1579">
        <f t="shared" si="449"/>
        <v>5.4605993340732918E-4</v>
      </c>
      <c r="V1579">
        <f t="shared" si="440"/>
        <v>0.47244094488188965</v>
      </c>
      <c r="W1579">
        <f t="shared" si="441"/>
        <v>0.31137724550898205</v>
      </c>
      <c r="X1579">
        <f t="shared" si="442"/>
        <v>3.1658927817644574E-3</v>
      </c>
      <c r="Y1579" s="5">
        <f t="shared" si="432"/>
        <v>0.6</v>
      </c>
      <c r="Z1579">
        <f t="shared" si="443"/>
        <v>0</v>
      </c>
      <c r="AA1579">
        <f t="shared" si="444"/>
        <v>0</v>
      </c>
      <c r="AB1579">
        <f t="shared" si="445"/>
        <v>0</v>
      </c>
      <c r="AC1579">
        <f t="shared" si="446"/>
        <v>1</v>
      </c>
      <c r="AD1579">
        <f t="shared" si="447"/>
        <v>0</v>
      </c>
      <c r="AE1579">
        <f t="shared" si="448"/>
        <v>0</v>
      </c>
    </row>
    <row r="1580" spans="1:31" x14ac:dyDescent="0.25">
      <c r="A1580" s="5">
        <v>5.8</v>
      </c>
      <c r="B1580" s="5">
        <v>0.61</v>
      </c>
      <c r="C1580" s="5">
        <v>0.11</v>
      </c>
      <c r="D1580" s="5">
        <v>1.8</v>
      </c>
      <c r="E1580" s="5">
        <v>6.6000000000000003E-2</v>
      </c>
      <c r="F1580" s="5">
        <v>18</v>
      </c>
      <c r="G1580" s="5">
        <v>28</v>
      </c>
      <c r="H1580" s="5">
        <v>0.99482999999999999</v>
      </c>
      <c r="I1580" s="5">
        <v>3.55</v>
      </c>
      <c r="J1580" s="5">
        <v>0.66</v>
      </c>
      <c r="K1580" s="5">
        <v>10.9</v>
      </c>
      <c r="L1580" s="5">
        <v>6</v>
      </c>
      <c r="N1580" s="5">
        <f t="shared" si="433"/>
        <v>0.10619469026548674</v>
      </c>
      <c r="O1580" s="5">
        <f t="shared" si="434"/>
        <v>4.5574235365606643E-4</v>
      </c>
      <c r="P1580" s="5">
        <f t="shared" si="435"/>
        <v>0.11</v>
      </c>
      <c r="Q1580">
        <f t="shared" si="436"/>
        <v>6.164383561643836E-2</v>
      </c>
      <c r="R1580">
        <f t="shared" si="437"/>
        <v>9.0150250417362285E-2</v>
      </c>
      <c r="S1580">
        <f t="shared" si="438"/>
        <v>0.23943661971830985</v>
      </c>
      <c r="T1580">
        <f t="shared" si="439"/>
        <v>7.7738515901060068E-2</v>
      </c>
      <c r="U1580">
        <f t="shared" si="449"/>
        <v>5.360710321864596E-4</v>
      </c>
      <c r="V1580">
        <f t="shared" si="440"/>
        <v>0.63779527559055105</v>
      </c>
      <c r="W1580">
        <f t="shared" si="441"/>
        <v>0.19760479041916171</v>
      </c>
      <c r="X1580">
        <f t="shared" si="442"/>
        <v>2.6382439848037145E-3</v>
      </c>
      <c r="Y1580" s="5">
        <f t="shared" si="432"/>
        <v>0.6</v>
      </c>
      <c r="Z1580">
        <f t="shared" si="443"/>
        <v>0</v>
      </c>
      <c r="AA1580">
        <f t="shared" si="444"/>
        <v>0</v>
      </c>
      <c r="AB1580">
        <f t="shared" si="445"/>
        <v>0</v>
      </c>
      <c r="AC1580">
        <f t="shared" si="446"/>
        <v>1</v>
      </c>
      <c r="AD1580">
        <f t="shared" si="447"/>
        <v>0</v>
      </c>
      <c r="AE1580">
        <f t="shared" si="448"/>
        <v>0</v>
      </c>
    </row>
    <row r="1581" spans="1:31" x14ac:dyDescent="0.25">
      <c r="A1581" s="5">
        <v>7.2</v>
      </c>
      <c r="B1581" s="5">
        <v>0.66</v>
      </c>
      <c r="C1581" s="5">
        <v>0.33</v>
      </c>
      <c r="D1581" s="5">
        <v>2.5</v>
      </c>
      <c r="E1581" s="5">
        <v>6.8000000000000005E-2</v>
      </c>
      <c r="F1581" s="5">
        <v>34</v>
      </c>
      <c r="G1581" s="5">
        <v>102</v>
      </c>
      <c r="H1581" s="5">
        <v>0.99414000000000002</v>
      </c>
      <c r="I1581" s="5">
        <v>3.27</v>
      </c>
      <c r="J1581" s="5">
        <v>0.78</v>
      </c>
      <c r="K1581" s="5">
        <v>12.8</v>
      </c>
      <c r="L1581" s="5">
        <v>6</v>
      </c>
      <c r="N1581" s="5">
        <f t="shared" si="433"/>
        <v>0.23008849557522126</v>
      </c>
      <c r="O1581" s="5">
        <f t="shared" si="434"/>
        <v>5.1060022955911146E-4</v>
      </c>
      <c r="P1581" s="5">
        <f t="shared" si="435"/>
        <v>0.33</v>
      </c>
      <c r="Q1581">
        <f t="shared" si="436"/>
        <v>0.10958904109589042</v>
      </c>
      <c r="R1581">
        <f t="shared" si="437"/>
        <v>9.3489148580968295E-2</v>
      </c>
      <c r="S1581">
        <f t="shared" si="438"/>
        <v>0.46478873239436619</v>
      </c>
      <c r="T1581">
        <f t="shared" si="439"/>
        <v>0.33922261484098942</v>
      </c>
      <c r="U1581">
        <f t="shared" si="449"/>
        <v>4.5948945615982605E-4</v>
      </c>
      <c r="V1581">
        <f t="shared" si="440"/>
        <v>0.41732283464566927</v>
      </c>
      <c r="W1581">
        <f t="shared" si="441"/>
        <v>0.26946107784431139</v>
      </c>
      <c r="X1581">
        <f t="shared" si="442"/>
        <v>4.6433094132545382E-3</v>
      </c>
      <c r="Y1581" s="5">
        <f t="shared" si="432"/>
        <v>0.6</v>
      </c>
      <c r="Z1581">
        <f t="shared" si="443"/>
        <v>0</v>
      </c>
      <c r="AA1581">
        <f t="shared" si="444"/>
        <v>0</v>
      </c>
      <c r="AB1581">
        <f t="shared" si="445"/>
        <v>0</v>
      </c>
      <c r="AC1581">
        <f t="shared" si="446"/>
        <v>1</v>
      </c>
      <c r="AD1581">
        <f t="shared" si="447"/>
        <v>0</v>
      </c>
      <c r="AE1581">
        <f t="shared" si="448"/>
        <v>0</v>
      </c>
    </row>
    <row r="1582" spans="1:31" x14ac:dyDescent="0.25">
      <c r="A1582" s="5">
        <v>6.6</v>
      </c>
      <c r="B1582" s="5">
        <v>0.72499999999999998</v>
      </c>
      <c r="C1582" s="5">
        <v>0.2</v>
      </c>
      <c r="D1582" s="5">
        <v>7.8</v>
      </c>
      <c r="E1582" s="5">
        <v>7.2999999999999995E-2</v>
      </c>
      <c r="F1582" s="5">
        <v>29</v>
      </c>
      <c r="G1582" s="5">
        <v>79</v>
      </c>
      <c r="H1582" s="5">
        <v>0.99770000000000003</v>
      </c>
      <c r="I1582" s="5">
        <v>3.29</v>
      </c>
      <c r="J1582" s="5">
        <v>0.54</v>
      </c>
      <c r="K1582" s="5">
        <v>9.1999999999999993</v>
      </c>
      <c r="L1582" s="5">
        <v>5</v>
      </c>
      <c r="N1582" s="5">
        <f t="shared" si="433"/>
        <v>0.17699115044247787</v>
      </c>
      <c r="O1582" s="5">
        <f t="shared" si="434"/>
        <v>3.6290594828168252E-4</v>
      </c>
      <c r="P1582" s="5">
        <f t="shared" si="435"/>
        <v>0.2</v>
      </c>
      <c r="Q1582">
        <f t="shared" si="436"/>
        <v>0.4726027397260274</v>
      </c>
      <c r="R1582">
        <f t="shared" si="437"/>
        <v>0.1018363939899833</v>
      </c>
      <c r="S1582">
        <f t="shared" si="438"/>
        <v>0.39436619718309857</v>
      </c>
      <c r="T1582">
        <f t="shared" si="439"/>
        <v>0.25795053003533569</v>
      </c>
      <c r="U1582">
        <f t="shared" si="449"/>
        <v>8.5460599334073696E-4</v>
      </c>
      <c r="V1582">
        <f t="shared" si="440"/>
        <v>0.43307086614173229</v>
      </c>
      <c r="W1582">
        <f t="shared" si="441"/>
        <v>0.125748502994012</v>
      </c>
      <c r="X1582">
        <f t="shared" si="442"/>
        <v>8.4423807513718757E-4</v>
      </c>
      <c r="Y1582" s="5">
        <f t="shared" si="432"/>
        <v>0.4</v>
      </c>
      <c r="Z1582">
        <f t="shared" si="443"/>
        <v>0</v>
      </c>
      <c r="AA1582">
        <f t="shared" si="444"/>
        <v>0</v>
      </c>
      <c r="AB1582">
        <f t="shared" si="445"/>
        <v>1</v>
      </c>
      <c r="AC1582">
        <f t="shared" si="446"/>
        <v>0</v>
      </c>
      <c r="AD1582">
        <f t="shared" si="447"/>
        <v>0</v>
      </c>
      <c r="AE1582">
        <f t="shared" si="448"/>
        <v>0</v>
      </c>
    </row>
    <row r="1583" spans="1:31" x14ac:dyDescent="0.25">
      <c r="A1583" s="5">
        <v>6.3</v>
      </c>
      <c r="B1583" s="5">
        <v>0.55000000000000004</v>
      </c>
      <c r="C1583" s="5">
        <v>0.15</v>
      </c>
      <c r="D1583" s="5">
        <v>1.8</v>
      </c>
      <c r="E1583" s="5">
        <v>7.6999999999999999E-2</v>
      </c>
      <c r="F1583" s="5">
        <v>26</v>
      </c>
      <c r="G1583" s="5">
        <v>35</v>
      </c>
      <c r="H1583" s="5">
        <v>0.99314000000000002</v>
      </c>
      <c r="I1583" s="5">
        <v>3.32</v>
      </c>
      <c r="J1583" s="5">
        <v>0.82</v>
      </c>
      <c r="K1583" s="5">
        <v>11.6</v>
      </c>
      <c r="L1583" s="5">
        <v>6</v>
      </c>
      <c r="N1583" s="5">
        <f t="shared" si="433"/>
        <v>0.15044247787610621</v>
      </c>
      <c r="O1583" s="5">
        <f t="shared" si="434"/>
        <v>5.2325973938289105E-4</v>
      </c>
      <c r="P1583" s="5">
        <f t="shared" si="435"/>
        <v>0.15</v>
      </c>
      <c r="Q1583">
        <f t="shared" si="436"/>
        <v>6.164383561643836E-2</v>
      </c>
      <c r="R1583">
        <f t="shared" si="437"/>
        <v>0.10851419031719534</v>
      </c>
      <c r="S1583">
        <f t="shared" si="438"/>
        <v>0.352112676056338</v>
      </c>
      <c r="T1583">
        <f t="shared" si="439"/>
        <v>0.10247349823321555</v>
      </c>
      <c r="U1583">
        <f t="shared" si="449"/>
        <v>3.4850166481687367E-4</v>
      </c>
      <c r="V1583">
        <f t="shared" si="440"/>
        <v>0.45669291338582663</v>
      </c>
      <c r="W1583">
        <f t="shared" si="441"/>
        <v>0.29341317365269459</v>
      </c>
      <c r="X1583">
        <f t="shared" si="442"/>
        <v>3.3769523005487538E-3</v>
      </c>
      <c r="Y1583" s="5">
        <f t="shared" si="432"/>
        <v>0.6</v>
      </c>
      <c r="Z1583">
        <f t="shared" si="443"/>
        <v>0</v>
      </c>
      <c r="AA1583">
        <f t="shared" si="444"/>
        <v>0</v>
      </c>
      <c r="AB1583">
        <f t="shared" si="445"/>
        <v>0</v>
      </c>
      <c r="AC1583">
        <f t="shared" si="446"/>
        <v>1</v>
      </c>
      <c r="AD1583">
        <f t="shared" si="447"/>
        <v>0</v>
      </c>
      <c r="AE1583">
        <f t="shared" si="448"/>
        <v>0</v>
      </c>
    </row>
    <row r="1584" spans="1:31" x14ac:dyDescent="0.25">
      <c r="A1584" s="5">
        <v>5.4</v>
      </c>
      <c r="B1584" s="5">
        <v>0.74</v>
      </c>
      <c r="C1584" s="5">
        <v>0.09</v>
      </c>
      <c r="D1584" s="5">
        <v>1.7</v>
      </c>
      <c r="E1584" s="5">
        <v>8.8999999999999996E-2</v>
      </c>
      <c r="F1584" s="5">
        <v>16</v>
      </c>
      <c r="G1584" s="5">
        <v>26</v>
      </c>
      <c r="H1584" s="5">
        <v>0.99402000000000001</v>
      </c>
      <c r="I1584" s="5">
        <v>3.67</v>
      </c>
      <c r="J1584" s="5">
        <v>0.56000000000000005</v>
      </c>
      <c r="K1584" s="5">
        <v>11.6</v>
      </c>
      <c r="L1584" s="5">
        <v>6</v>
      </c>
      <c r="N1584" s="5">
        <f t="shared" si="433"/>
        <v>7.0796460176991205E-2</v>
      </c>
      <c r="O1584" s="5">
        <f t="shared" si="434"/>
        <v>3.291472554182702E-4</v>
      </c>
      <c r="P1584" s="5">
        <f t="shared" si="435"/>
        <v>0.09</v>
      </c>
      <c r="Q1584">
        <f t="shared" si="436"/>
        <v>5.4794520547945202E-2</v>
      </c>
      <c r="R1584">
        <f t="shared" si="437"/>
        <v>0.1285475792988314</v>
      </c>
      <c r="S1584">
        <f t="shared" si="438"/>
        <v>0.21126760563380281</v>
      </c>
      <c r="T1584">
        <f t="shared" si="439"/>
        <v>7.0671378091872794E-2</v>
      </c>
      <c r="U1584">
        <f t="shared" si="449"/>
        <v>4.4617092119867075E-4</v>
      </c>
      <c r="V1584">
        <f t="shared" si="440"/>
        <v>0.73228346456692917</v>
      </c>
      <c r="W1584">
        <f t="shared" si="441"/>
        <v>0.13772455089820362</v>
      </c>
      <c r="X1584">
        <f t="shared" si="442"/>
        <v>3.3769523005487538E-3</v>
      </c>
      <c r="Y1584" s="5">
        <f t="shared" si="432"/>
        <v>0.6</v>
      </c>
      <c r="Z1584">
        <f t="shared" si="443"/>
        <v>0</v>
      </c>
      <c r="AA1584">
        <f t="shared" si="444"/>
        <v>0</v>
      </c>
      <c r="AB1584">
        <f t="shared" si="445"/>
        <v>0</v>
      </c>
      <c r="AC1584">
        <f t="shared" si="446"/>
        <v>1</v>
      </c>
      <c r="AD1584">
        <f t="shared" si="447"/>
        <v>0</v>
      </c>
      <c r="AE1584">
        <f t="shared" si="448"/>
        <v>0</v>
      </c>
    </row>
    <row r="1585" spans="1:31" x14ac:dyDescent="0.25">
      <c r="A1585" s="5">
        <v>6.3</v>
      </c>
      <c r="B1585" s="5">
        <v>0.51</v>
      </c>
      <c r="C1585" s="5">
        <v>0.13</v>
      </c>
      <c r="D1585" s="5">
        <v>2.2999999999999998</v>
      </c>
      <c r="E1585" s="5">
        <v>7.5999999999999998E-2</v>
      </c>
      <c r="F1585" s="5">
        <v>29</v>
      </c>
      <c r="G1585" s="5">
        <v>40</v>
      </c>
      <c r="H1585" s="5">
        <v>0.99573999999999996</v>
      </c>
      <c r="I1585" s="5">
        <v>3.42</v>
      </c>
      <c r="J1585" s="5">
        <v>0.75</v>
      </c>
      <c r="K1585" s="5">
        <v>11</v>
      </c>
      <c r="L1585" s="5">
        <v>6</v>
      </c>
      <c r="N1585" s="5">
        <f t="shared" si="433"/>
        <v>0.15044247787610621</v>
      </c>
      <c r="O1585" s="5">
        <f t="shared" si="434"/>
        <v>4.2198366079265406E-4</v>
      </c>
      <c r="P1585" s="5">
        <f t="shared" si="435"/>
        <v>0.13</v>
      </c>
      <c r="Q1585">
        <f t="shared" si="436"/>
        <v>9.5890410958904104E-2</v>
      </c>
      <c r="R1585">
        <f t="shared" si="437"/>
        <v>0.10684474123539232</v>
      </c>
      <c r="S1585">
        <f t="shared" si="438"/>
        <v>0.39436619718309857</v>
      </c>
      <c r="T1585">
        <f t="shared" si="439"/>
        <v>0.12014134275618374</v>
      </c>
      <c r="U1585">
        <f t="shared" si="449"/>
        <v>6.3706992230854245E-4</v>
      </c>
      <c r="V1585">
        <f t="shared" si="440"/>
        <v>0.53543307086614167</v>
      </c>
      <c r="W1585">
        <f t="shared" si="441"/>
        <v>0.25149700598802394</v>
      </c>
      <c r="X1585">
        <f t="shared" si="442"/>
        <v>2.7437737441958626E-3</v>
      </c>
      <c r="Y1585" s="5">
        <f t="shared" si="432"/>
        <v>0.6</v>
      </c>
      <c r="Z1585">
        <f t="shared" si="443"/>
        <v>0</v>
      </c>
      <c r="AA1585">
        <f t="shared" si="444"/>
        <v>0</v>
      </c>
      <c r="AB1585">
        <f t="shared" si="445"/>
        <v>0</v>
      </c>
      <c r="AC1585">
        <f t="shared" si="446"/>
        <v>1</v>
      </c>
      <c r="AD1585">
        <f t="shared" si="447"/>
        <v>0</v>
      </c>
      <c r="AE1585">
        <f t="shared" si="448"/>
        <v>0</v>
      </c>
    </row>
    <row r="1586" spans="1:31" x14ac:dyDescent="0.25">
      <c r="A1586" s="5">
        <v>6.8</v>
      </c>
      <c r="B1586" s="5">
        <v>0.62</v>
      </c>
      <c r="C1586" s="5">
        <v>0.08</v>
      </c>
      <c r="D1586" s="5">
        <v>1.9</v>
      </c>
      <c r="E1586" s="5">
        <v>6.8000000000000005E-2</v>
      </c>
      <c r="F1586" s="5">
        <v>28</v>
      </c>
      <c r="G1586" s="5">
        <v>38</v>
      </c>
      <c r="H1586" s="5">
        <v>0.99651000000000001</v>
      </c>
      <c r="I1586" s="5">
        <v>3.42</v>
      </c>
      <c r="J1586" s="5">
        <v>0.82</v>
      </c>
      <c r="K1586" s="5">
        <v>9.5</v>
      </c>
      <c r="L1586" s="5">
        <v>6</v>
      </c>
      <c r="N1586" s="5">
        <f t="shared" si="433"/>
        <v>0.19469026548672566</v>
      </c>
      <c r="O1586" s="5">
        <f t="shared" si="434"/>
        <v>4.0510431436094791E-4</v>
      </c>
      <c r="P1586" s="5">
        <f t="shared" si="435"/>
        <v>0.08</v>
      </c>
      <c r="Q1586">
        <f t="shared" si="436"/>
        <v>6.8493150684931503E-2</v>
      </c>
      <c r="R1586">
        <f t="shared" si="437"/>
        <v>9.3489148580968295E-2</v>
      </c>
      <c r="S1586">
        <f t="shared" si="438"/>
        <v>0.38028169014084506</v>
      </c>
      <c r="T1586">
        <f t="shared" si="439"/>
        <v>0.11307420494699646</v>
      </c>
      <c r="U1586">
        <f t="shared" si="449"/>
        <v>7.2253052164262112E-4</v>
      </c>
      <c r="V1586">
        <f t="shared" si="440"/>
        <v>0.53543307086614167</v>
      </c>
      <c r="W1586">
        <f t="shared" si="441"/>
        <v>0.29341317365269459</v>
      </c>
      <c r="X1586">
        <f t="shared" si="442"/>
        <v>1.1608273533136341E-3</v>
      </c>
      <c r="Y1586" s="5">
        <f t="shared" si="432"/>
        <v>0.6</v>
      </c>
      <c r="Z1586">
        <f t="shared" si="443"/>
        <v>0</v>
      </c>
      <c r="AA1586">
        <f t="shared" si="444"/>
        <v>0</v>
      </c>
      <c r="AB1586">
        <f t="shared" si="445"/>
        <v>0</v>
      </c>
      <c r="AC1586">
        <f t="shared" si="446"/>
        <v>1</v>
      </c>
      <c r="AD1586">
        <f t="shared" si="447"/>
        <v>0</v>
      </c>
      <c r="AE1586">
        <f t="shared" si="448"/>
        <v>0</v>
      </c>
    </row>
    <row r="1587" spans="1:31" x14ac:dyDescent="0.25">
      <c r="A1587" s="5">
        <v>6.2</v>
      </c>
      <c r="B1587" s="5">
        <v>0.6</v>
      </c>
      <c r="C1587" s="5">
        <v>0.08</v>
      </c>
      <c r="D1587" s="5">
        <v>2</v>
      </c>
      <c r="E1587" s="5">
        <v>0.09</v>
      </c>
      <c r="F1587" s="5">
        <v>32</v>
      </c>
      <c r="G1587" s="5">
        <v>44</v>
      </c>
      <c r="H1587" s="5">
        <v>0.99490000000000001</v>
      </c>
      <c r="I1587" s="5">
        <v>3.45</v>
      </c>
      <c r="J1587" s="5">
        <v>0.57999999999999996</v>
      </c>
      <c r="K1587" s="5">
        <v>10.5</v>
      </c>
      <c r="L1587" s="5">
        <v>5</v>
      </c>
      <c r="N1587" s="5">
        <f t="shared" si="433"/>
        <v>0.14159292035398233</v>
      </c>
      <c r="O1587" s="5">
        <f t="shared" si="434"/>
        <v>3.6290594828168252E-4</v>
      </c>
      <c r="P1587" s="5">
        <f t="shared" si="435"/>
        <v>0.08</v>
      </c>
      <c r="Q1587">
        <f t="shared" si="436"/>
        <v>7.5342465753424667E-2</v>
      </c>
      <c r="R1587">
        <f t="shared" si="437"/>
        <v>0.1302170283806344</v>
      </c>
      <c r="S1587">
        <f t="shared" si="438"/>
        <v>0.43661971830985913</v>
      </c>
      <c r="T1587">
        <f t="shared" si="439"/>
        <v>0.13427561837455831</v>
      </c>
      <c r="U1587">
        <f t="shared" si="449"/>
        <v>5.4384017758046788E-4</v>
      </c>
      <c r="V1587">
        <f t="shared" si="440"/>
        <v>0.55905511811023634</v>
      </c>
      <c r="W1587">
        <f t="shared" si="441"/>
        <v>0.1497005988023952</v>
      </c>
      <c r="X1587">
        <f t="shared" si="442"/>
        <v>2.2161249472351201E-3</v>
      </c>
      <c r="Y1587" s="5">
        <f t="shared" si="432"/>
        <v>0.4</v>
      </c>
      <c r="Z1587">
        <f t="shared" si="443"/>
        <v>0</v>
      </c>
      <c r="AA1587">
        <f t="shared" si="444"/>
        <v>0</v>
      </c>
      <c r="AB1587">
        <f t="shared" si="445"/>
        <v>1</v>
      </c>
      <c r="AC1587">
        <f t="shared" si="446"/>
        <v>0</v>
      </c>
      <c r="AD1587">
        <f t="shared" si="447"/>
        <v>0</v>
      </c>
      <c r="AE1587">
        <f t="shared" si="448"/>
        <v>0</v>
      </c>
    </row>
    <row r="1588" spans="1:31" x14ac:dyDescent="0.25">
      <c r="A1588" s="5">
        <v>5.9</v>
      </c>
      <c r="B1588" s="5">
        <v>0.55000000000000004</v>
      </c>
      <c r="C1588" s="5">
        <v>0.1</v>
      </c>
      <c r="D1588" s="5">
        <v>2.2000000000000002</v>
      </c>
      <c r="E1588" s="5">
        <v>6.2E-2</v>
      </c>
      <c r="F1588" s="5">
        <v>39</v>
      </c>
      <c r="G1588" s="5">
        <v>51</v>
      </c>
      <c r="H1588" s="5">
        <v>0.99512</v>
      </c>
      <c r="I1588" s="5">
        <v>3.52</v>
      </c>
      <c r="J1588" s="5">
        <v>0.76</v>
      </c>
      <c r="K1588" s="5">
        <v>11.2</v>
      </c>
      <c r="L1588" s="5">
        <v>6</v>
      </c>
      <c r="N1588" s="5">
        <f t="shared" si="433"/>
        <v>0.11504424778761067</v>
      </c>
      <c r="O1588" s="5">
        <f t="shared" si="434"/>
        <v>3.291472554182702E-4</v>
      </c>
      <c r="P1588" s="5">
        <f t="shared" si="435"/>
        <v>0.1</v>
      </c>
      <c r="Q1588">
        <f t="shared" si="436"/>
        <v>8.9041095890410982E-2</v>
      </c>
      <c r="R1588">
        <f t="shared" si="437"/>
        <v>8.3472454090150264E-2</v>
      </c>
      <c r="S1588">
        <f t="shared" si="438"/>
        <v>0.53521126760563376</v>
      </c>
      <c r="T1588">
        <f t="shared" si="439"/>
        <v>0.15901060070671377</v>
      </c>
      <c r="U1588">
        <f t="shared" si="449"/>
        <v>5.6825749167591717E-4</v>
      </c>
      <c r="V1588">
        <f t="shared" si="440"/>
        <v>0.61417322834645671</v>
      </c>
      <c r="W1588">
        <f t="shared" si="441"/>
        <v>0.25748502994011979</v>
      </c>
      <c r="X1588">
        <f t="shared" si="442"/>
        <v>2.9548332629801594E-3</v>
      </c>
      <c r="Y1588" s="5">
        <f t="shared" si="432"/>
        <v>0.6</v>
      </c>
      <c r="Z1588">
        <f t="shared" si="443"/>
        <v>0</v>
      </c>
      <c r="AA1588">
        <f t="shared" si="444"/>
        <v>0</v>
      </c>
      <c r="AB1588">
        <f t="shared" si="445"/>
        <v>0</v>
      </c>
      <c r="AC1588">
        <f t="shared" si="446"/>
        <v>1</v>
      </c>
      <c r="AD1588">
        <f t="shared" si="447"/>
        <v>0</v>
      </c>
      <c r="AE1588">
        <f t="shared" si="448"/>
        <v>0</v>
      </c>
    </row>
    <row r="1589" spans="1:31" x14ac:dyDescent="0.25">
      <c r="A1589" s="5">
        <v>6.3</v>
      </c>
      <c r="B1589" s="5">
        <v>0.51</v>
      </c>
      <c r="C1589" s="5">
        <v>0.13</v>
      </c>
      <c r="D1589" s="5">
        <v>2.2999999999999998</v>
      </c>
      <c r="E1589" s="5">
        <v>7.5999999999999998E-2</v>
      </c>
      <c r="F1589" s="5">
        <v>29</v>
      </c>
      <c r="G1589" s="5">
        <v>40</v>
      </c>
      <c r="H1589" s="5">
        <v>0.99573999999999996</v>
      </c>
      <c r="I1589" s="5">
        <v>3.42</v>
      </c>
      <c r="J1589" s="5">
        <v>0.75</v>
      </c>
      <c r="K1589" s="5">
        <v>11</v>
      </c>
      <c r="L1589" s="5">
        <v>6</v>
      </c>
      <c r="N1589" s="5">
        <f t="shared" si="433"/>
        <v>0.15044247787610621</v>
      </c>
      <c r="O1589" s="5">
        <f t="shared" si="434"/>
        <v>4.4308284383228678E-4</v>
      </c>
      <c r="P1589" s="5">
        <f t="shared" si="435"/>
        <v>0.13</v>
      </c>
      <c r="Q1589">
        <f t="shared" si="436"/>
        <v>9.5890410958904104E-2</v>
      </c>
      <c r="R1589">
        <f t="shared" si="437"/>
        <v>0.10684474123539232</v>
      </c>
      <c r="S1589">
        <f t="shared" si="438"/>
        <v>0.39436619718309857</v>
      </c>
      <c r="T1589">
        <f t="shared" si="439"/>
        <v>0.12014134275618374</v>
      </c>
      <c r="U1589">
        <f t="shared" si="449"/>
        <v>6.3706992230854245E-4</v>
      </c>
      <c r="V1589">
        <f t="shared" si="440"/>
        <v>0.53543307086614167</v>
      </c>
      <c r="W1589">
        <f t="shared" si="441"/>
        <v>0.25149700598802394</v>
      </c>
      <c r="X1589">
        <f t="shared" si="442"/>
        <v>2.7437737441958626E-3</v>
      </c>
      <c r="Y1589" s="5">
        <f t="shared" si="432"/>
        <v>0.6</v>
      </c>
      <c r="Z1589">
        <f t="shared" si="443"/>
        <v>0</v>
      </c>
      <c r="AA1589">
        <f t="shared" si="444"/>
        <v>0</v>
      </c>
      <c r="AB1589">
        <f t="shared" si="445"/>
        <v>0</v>
      </c>
      <c r="AC1589">
        <f t="shared" si="446"/>
        <v>1</v>
      </c>
      <c r="AD1589">
        <f t="shared" si="447"/>
        <v>0</v>
      </c>
      <c r="AE1589">
        <f t="shared" si="448"/>
        <v>0</v>
      </c>
    </row>
    <row r="1590" spans="1:31" x14ac:dyDescent="0.25">
      <c r="A1590" s="5">
        <v>5.9</v>
      </c>
      <c r="B1590" s="5">
        <v>0.64500000000000002</v>
      </c>
      <c r="C1590" s="5">
        <v>0.12</v>
      </c>
      <c r="D1590" s="5">
        <v>2</v>
      </c>
      <c r="E1590" s="5">
        <v>7.4999999999999997E-2</v>
      </c>
      <c r="F1590" s="5">
        <v>32</v>
      </c>
      <c r="G1590" s="5">
        <v>44</v>
      </c>
      <c r="H1590" s="5">
        <v>0.99546999999999997</v>
      </c>
      <c r="I1590" s="5">
        <v>3.57</v>
      </c>
      <c r="J1590" s="5">
        <v>0.71</v>
      </c>
      <c r="K1590" s="5">
        <v>10.199999999999999</v>
      </c>
      <c r="L1590" s="5">
        <v>5</v>
      </c>
      <c r="N1590" s="5">
        <f t="shared" si="433"/>
        <v>0.11504424778761067</v>
      </c>
      <c r="O1590" s="5">
        <f t="shared" si="434"/>
        <v>1.6035379110120854E-4</v>
      </c>
      <c r="P1590" s="5">
        <f t="shared" si="435"/>
        <v>0.12</v>
      </c>
      <c r="Q1590">
        <f t="shared" si="436"/>
        <v>7.5342465753424667E-2</v>
      </c>
      <c r="R1590">
        <f t="shared" si="437"/>
        <v>0.10517529215358933</v>
      </c>
      <c r="S1590">
        <f t="shared" si="438"/>
        <v>0.43661971830985913</v>
      </c>
      <c r="T1590">
        <f t="shared" si="439"/>
        <v>0.13427561837455831</v>
      </c>
      <c r="U1590">
        <f t="shared" si="449"/>
        <v>6.0710321864594619E-4</v>
      </c>
      <c r="V1590">
        <f t="shared" si="440"/>
        <v>0.65354330708661412</v>
      </c>
      <c r="W1590">
        <f t="shared" si="441"/>
        <v>0.22754491017964071</v>
      </c>
      <c r="X1590">
        <f t="shared" si="442"/>
        <v>1.8995356690586734E-3</v>
      </c>
      <c r="Y1590" s="5">
        <f t="shared" si="432"/>
        <v>0.4</v>
      </c>
      <c r="Z1590">
        <f t="shared" si="443"/>
        <v>0</v>
      </c>
      <c r="AA1590">
        <f t="shared" si="444"/>
        <v>0</v>
      </c>
      <c r="AB1590">
        <f t="shared" si="445"/>
        <v>1</v>
      </c>
      <c r="AC1590">
        <f t="shared" si="446"/>
        <v>0</v>
      </c>
      <c r="AD1590">
        <f t="shared" si="447"/>
        <v>0</v>
      </c>
      <c r="AE1590">
        <f t="shared" si="448"/>
        <v>0</v>
      </c>
    </row>
    <row r="1591" spans="1:31" x14ac:dyDescent="0.25">
      <c r="A1591" s="5">
        <v>6</v>
      </c>
      <c r="B1591" s="5">
        <v>0.31</v>
      </c>
      <c r="C1591" s="5">
        <v>0.47</v>
      </c>
      <c r="D1591" s="5">
        <v>3.6</v>
      </c>
      <c r="E1591" s="5">
        <v>6.7000000000000004E-2</v>
      </c>
      <c r="F1591" s="5">
        <v>18</v>
      </c>
      <c r="G1591" s="5">
        <v>42</v>
      </c>
      <c r="H1591" s="5">
        <v>0.99548999999999999</v>
      </c>
      <c r="I1591" s="5">
        <v>3.39</v>
      </c>
      <c r="J1591" s="5">
        <v>0.66</v>
      </c>
      <c r="K1591" s="5">
        <v>11</v>
      </c>
      <c r="L1591" s="5">
        <v>6</v>
      </c>
      <c r="N1591" s="5">
        <f t="shared" si="433"/>
        <v>0.12389380530973454</v>
      </c>
      <c r="O1591" s="5">
        <f t="shared" si="434"/>
        <v>1.2321922895145499E-3</v>
      </c>
      <c r="P1591" s="5">
        <f t="shared" si="435"/>
        <v>0.47</v>
      </c>
      <c r="Q1591">
        <f t="shared" si="436"/>
        <v>0.18493150684931509</v>
      </c>
      <c r="R1591">
        <f t="shared" si="437"/>
        <v>9.1819699499165297E-2</v>
      </c>
      <c r="S1591">
        <f t="shared" si="438"/>
        <v>0.23943661971830985</v>
      </c>
      <c r="T1591">
        <f t="shared" si="439"/>
        <v>0.12720848056537101</v>
      </c>
      <c r="U1591">
        <f t="shared" si="449"/>
        <v>6.0932297447280749E-4</v>
      </c>
      <c r="V1591">
        <f t="shared" si="440"/>
        <v>0.51181102362204733</v>
      </c>
      <c r="W1591">
        <f t="shared" si="441"/>
        <v>0.19760479041916171</v>
      </c>
      <c r="X1591">
        <f t="shared" si="442"/>
        <v>2.7437737441958626E-3</v>
      </c>
      <c r="Y1591" s="5">
        <f t="shared" si="432"/>
        <v>0.6</v>
      </c>
      <c r="Z1591">
        <f t="shared" si="443"/>
        <v>0</v>
      </c>
      <c r="AA1591">
        <f t="shared" si="444"/>
        <v>0</v>
      </c>
      <c r="AB1591">
        <f t="shared" si="445"/>
        <v>0</v>
      </c>
      <c r="AC1591">
        <f t="shared" si="446"/>
        <v>1</v>
      </c>
      <c r="AD1591">
        <f t="shared" si="447"/>
        <v>0</v>
      </c>
      <c r="AE1591">
        <f t="shared" si="448"/>
        <v>0</v>
      </c>
    </row>
    <row r="1592" spans="1:31" x14ac:dyDescent="0.25">
      <c r="A1592" s="5">
        <v>7.6</v>
      </c>
      <c r="B1592" s="5">
        <v>1.58</v>
      </c>
      <c r="C1592" s="5">
        <v>0</v>
      </c>
      <c r="D1592" s="5">
        <v>2.1</v>
      </c>
      <c r="E1592" s="5">
        <v>0.13700000000000001</v>
      </c>
      <c r="F1592" s="5">
        <v>5</v>
      </c>
      <c r="G1592" s="5">
        <v>9</v>
      </c>
      <c r="H1592" s="5">
        <v>0.99475999999999998</v>
      </c>
      <c r="I1592" s="5">
        <v>3.5</v>
      </c>
      <c r="J1592" s="5">
        <v>0.4</v>
      </c>
      <c r="K1592" s="5">
        <v>10.9</v>
      </c>
      <c r="L1592" s="5">
        <v>3</v>
      </c>
      <c r="N1592" s="5">
        <f t="shared" si="433"/>
        <v>0.26548672566371678</v>
      </c>
      <c r="O1592" s="5">
        <f t="shared" si="434"/>
        <v>1.2321922895145499E-3</v>
      </c>
      <c r="P1592" s="5">
        <f t="shared" si="435"/>
        <v>0</v>
      </c>
      <c r="Q1592">
        <f t="shared" si="436"/>
        <v>8.2191780821917818E-2</v>
      </c>
      <c r="R1592">
        <f t="shared" si="437"/>
        <v>0.20868113522537562</v>
      </c>
      <c r="S1592">
        <f t="shared" si="438"/>
        <v>5.6338028169014086E-2</v>
      </c>
      <c r="T1592">
        <f t="shared" si="439"/>
        <v>1.0600706713780919E-2</v>
      </c>
      <c r="U1592">
        <f t="shared" si="449"/>
        <v>5.2830188679245133E-4</v>
      </c>
      <c r="V1592">
        <f t="shared" si="440"/>
        <v>0.59842519685039375</v>
      </c>
      <c r="W1592">
        <f t="shared" si="441"/>
        <v>4.1916167664670663E-2</v>
      </c>
      <c r="X1592">
        <f t="shared" si="442"/>
        <v>2.6382439848037145E-3</v>
      </c>
      <c r="Y1592" s="5">
        <f t="shared" si="432"/>
        <v>0</v>
      </c>
      <c r="Z1592">
        <f t="shared" si="443"/>
        <v>1</v>
      </c>
      <c r="AA1592">
        <f t="shared" si="444"/>
        <v>0</v>
      </c>
      <c r="AB1592">
        <f t="shared" si="445"/>
        <v>0</v>
      </c>
      <c r="AC1592">
        <f t="shared" si="446"/>
        <v>0</v>
      </c>
      <c r="AD1592">
        <f t="shared" si="447"/>
        <v>0</v>
      </c>
      <c r="AE1592">
        <f t="shared" si="448"/>
        <v>0</v>
      </c>
    </row>
    <row r="1593" spans="1:31" x14ac:dyDescent="0.25">
      <c r="A1593" s="5">
        <v>7.6</v>
      </c>
      <c r="B1593" s="5">
        <v>1.58</v>
      </c>
      <c r="C1593" s="5">
        <v>0</v>
      </c>
      <c r="D1593" s="5">
        <v>2.1</v>
      </c>
      <c r="E1593" s="5">
        <v>0.13700000000000001</v>
      </c>
      <c r="F1593" s="5">
        <v>5</v>
      </c>
      <c r="G1593" s="5">
        <v>9</v>
      </c>
      <c r="H1593" s="5">
        <v>0.99475999999999998</v>
      </c>
      <c r="I1593" s="5">
        <v>3.5</v>
      </c>
      <c r="J1593" s="5">
        <v>0.4</v>
      </c>
      <c r="K1593" s="5">
        <v>10.9</v>
      </c>
      <c r="L1593" s="5">
        <v>3</v>
      </c>
      <c r="N1593" s="5">
        <f t="shared" si="433"/>
        <v>0.26548672566371678</v>
      </c>
      <c r="O1593" s="5">
        <f t="shared" si="434"/>
        <v>1.2321922895145499E-3</v>
      </c>
      <c r="P1593" s="5">
        <f t="shared" si="435"/>
        <v>0</v>
      </c>
      <c r="Q1593">
        <f t="shared" si="436"/>
        <v>8.2191780821917818E-2</v>
      </c>
      <c r="R1593">
        <f t="shared" si="437"/>
        <v>0.20868113522537562</v>
      </c>
      <c r="S1593">
        <f t="shared" si="438"/>
        <v>5.6338028169014086E-2</v>
      </c>
      <c r="T1593">
        <f t="shared" si="439"/>
        <v>1.0600706713780919E-2</v>
      </c>
      <c r="U1593">
        <f t="shared" si="449"/>
        <v>5.2830188679245133E-4</v>
      </c>
      <c r="V1593">
        <f t="shared" si="440"/>
        <v>0.59842519685039375</v>
      </c>
      <c r="W1593">
        <f t="shared" si="441"/>
        <v>4.1916167664670663E-2</v>
      </c>
      <c r="X1593">
        <f t="shared" si="442"/>
        <v>2.6382439848037145E-3</v>
      </c>
      <c r="Y1593" s="5">
        <f t="shared" si="432"/>
        <v>0</v>
      </c>
      <c r="Z1593">
        <f t="shared" si="443"/>
        <v>1</v>
      </c>
      <c r="AA1593">
        <f t="shared" si="444"/>
        <v>0</v>
      </c>
      <c r="AB1593">
        <f t="shared" si="445"/>
        <v>0</v>
      </c>
      <c r="AC1593">
        <f t="shared" si="446"/>
        <v>0</v>
      </c>
      <c r="AD1593">
        <f t="shared" si="447"/>
        <v>0</v>
      </c>
      <c r="AE1593">
        <f t="shared" si="448"/>
        <v>0</v>
      </c>
    </row>
    <row r="1594" spans="1:31" x14ac:dyDescent="0.25">
      <c r="A1594" s="5">
        <v>7.6</v>
      </c>
      <c r="B1594" s="5">
        <v>1.58</v>
      </c>
      <c r="C1594" s="5">
        <v>0</v>
      </c>
      <c r="D1594" s="5">
        <v>2.1</v>
      </c>
      <c r="E1594" s="5">
        <v>0.13700000000000001</v>
      </c>
      <c r="F1594" s="5">
        <v>5</v>
      </c>
      <c r="G1594" s="5">
        <v>9</v>
      </c>
      <c r="H1594" s="5">
        <v>0.99475999999999998</v>
      </c>
      <c r="I1594" s="5">
        <v>3.5</v>
      </c>
      <c r="J1594" s="5">
        <v>0.4</v>
      </c>
      <c r="K1594" s="5">
        <v>10.9</v>
      </c>
      <c r="L1594" s="5">
        <v>3</v>
      </c>
      <c r="N1594" s="5">
        <f t="shared" si="433"/>
        <v>0.26548672566371678</v>
      </c>
      <c r="O1594" s="5">
        <f t="shared" si="434"/>
        <v>1.2321922895145499E-3</v>
      </c>
      <c r="P1594" s="5">
        <f t="shared" si="435"/>
        <v>0</v>
      </c>
      <c r="Q1594">
        <f t="shared" si="436"/>
        <v>8.2191780821917818E-2</v>
      </c>
      <c r="R1594">
        <f t="shared" si="437"/>
        <v>0.20868113522537562</v>
      </c>
      <c r="S1594">
        <f t="shared" si="438"/>
        <v>5.6338028169014086E-2</v>
      </c>
      <c r="T1594">
        <f t="shared" si="439"/>
        <v>1.0600706713780919E-2</v>
      </c>
      <c r="U1594">
        <f t="shared" si="449"/>
        <v>5.2830188679245133E-4</v>
      </c>
      <c r="V1594">
        <f t="shared" si="440"/>
        <v>0.59842519685039375</v>
      </c>
      <c r="W1594">
        <f t="shared" si="441"/>
        <v>4.1916167664670663E-2</v>
      </c>
      <c r="X1594">
        <f t="shared" si="442"/>
        <v>2.6382439848037145E-3</v>
      </c>
      <c r="Y1594" s="5">
        <f t="shared" ref="Y1594:Y1657" si="450">(L1594-3)/(8-3)</f>
        <v>0</v>
      </c>
      <c r="Z1594">
        <f t="shared" si="443"/>
        <v>1</v>
      </c>
      <c r="AA1594">
        <f t="shared" si="444"/>
        <v>0</v>
      </c>
      <c r="AB1594">
        <f t="shared" si="445"/>
        <v>0</v>
      </c>
      <c r="AC1594">
        <f t="shared" si="446"/>
        <v>0</v>
      </c>
      <c r="AD1594">
        <f t="shared" si="447"/>
        <v>0</v>
      </c>
      <c r="AE1594">
        <f t="shared" si="448"/>
        <v>0</v>
      </c>
    </row>
    <row r="1595" spans="1:31" x14ac:dyDescent="0.25">
      <c r="A1595" s="5">
        <v>7.6</v>
      </c>
      <c r="B1595" s="5">
        <v>1.58</v>
      </c>
      <c r="C1595" s="5">
        <v>0</v>
      </c>
      <c r="D1595" s="5">
        <v>2.1</v>
      </c>
      <c r="E1595" s="5">
        <v>0.13700000000000001</v>
      </c>
      <c r="F1595" s="5">
        <v>5</v>
      </c>
      <c r="G1595" s="5">
        <v>9</v>
      </c>
      <c r="H1595" s="5">
        <v>0.99475999999999998</v>
      </c>
      <c r="I1595" s="5">
        <v>3.5</v>
      </c>
      <c r="J1595" s="5">
        <v>0.4</v>
      </c>
      <c r="K1595" s="5">
        <v>10.9</v>
      </c>
      <c r="L1595" s="5">
        <v>3</v>
      </c>
      <c r="N1595" s="5">
        <f t="shared" ref="N1595:N1658" si="451">(A1595-4.6)/(15.9-4.6)</f>
        <v>0.26548672566371678</v>
      </c>
      <c r="O1595" s="5">
        <f t="shared" ref="O1595:O1658" si="452">(B1596-0.12)/(1185-0.12)</f>
        <v>1.2321922895145499E-3</v>
      </c>
      <c r="P1595" s="5">
        <f t="shared" ref="P1595:P1658" si="453">(C1595-0)/(1-0)</f>
        <v>0</v>
      </c>
      <c r="Q1595">
        <f t="shared" ref="Q1595:Q1658" si="454">(D1595-0.9)/(15.5-0.9)</f>
        <v>8.2191780821917818E-2</v>
      </c>
      <c r="R1595">
        <f t="shared" ref="R1595:R1658" si="455">(E1595-0.012)/(0.611-0.012)</f>
        <v>0.20868113522537562</v>
      </c>
      <c r="S1595">
        <f t="shared" ref="S1595:S1658" si="456">(F1595-1)/(72-1)</f>
        <v>5.6338028169014086E-2</v>
      </c>
      <c r="T1595">
        <f t="shared" ref="T1595:T1658" si="457">(G1595-6)/(289-6)</f>
        <v>1.0600706713780919E-2</v>
      </c>
      <c r="U1595">
        <f t="shared" si="449"/>
        <v>5.2830188679245133E-4</v>
      </c>
      <c r="V1595">
        <f t="shared" ref="V1595:V1658" si="458">(I1595-2.74)/(4.01-2.74)</f>
        <v>0.59842519685039375</v>
      </c>
      <c r="W1595">
        <f t="shared" ref="W1595:W1658" si="459">(J1595-0.33)/(2-0.33)</f>
        <v>4.1916167664670663E-2</v>
      </c>
      <c r="X1595">
        <f t="shared" ref="X1595:X1658" si="460">(K1595-8.4)/(956-8.4)</f>
        <v>2.6382439848037145E-3</v>
      </c>
      <c r="Y1595" s="5">
        <f t="shared" si="450"/>
        <v>0</v>
      </c>
      <c r="Z1595">
        <f t="shared" ref="Z1595:Z1658" si="461">IF(L1595=3,1,0)</f>
        <v>1</v>
      </c>
      <c r="AA1595">
        <f t="shared" ref="AA1595:AA1658" si="462">IF(L1595=4,1,0)</f>
        <v>0</v>
      </c>
      <c r="AB1595">
        <f t="shared" ref="AB1595:AB1658" si="463">IF(L1595=5,1,0)</f>
        <v>0</v>
      </c>
      <c r="AC1595">
        <f t="shared" ref="AC1595:AC1658" si="464">IF(L1595=6,1,0)</f>
        <v>0</v>
      </c>
      <c r="AD1595">
        <f t="shared" ref="AD1595:AD1658" si="465">IF(L1595=7,1,0)</f>
        <v>0</v>
      </c>
      <c r="AE1595">
        <f t="shared" ref="AE1595:AE1658" si="466">IF(L1595=8,1,0)</f>
        <v>0</v>
      </c>
    </row>
    <row r="1596" spans="1:31" x14ac:dyDescent="0.25">
      <c r="A1596" s="5">
        <v>7.6</v>
      </c>
      <c r="B1596" s="5">
        <v>1.58</v>
      </c>
      <c r="C1596" s="5">
        <v>0</v>
      </c>
      <c r="D1596" s="5">
        <v>2.1</v>
      </c>
      <c r="E1596" s="5">
        <v>0.13700000000000001</v>
      </c>
      <c r="F1596" s="5">
        <v>5</v>
      </c>
      <c r="G1596" s="5">
        <v>9</v>
      </c>
      <c r="H1596" s="5">
        <v>0.99475999999999998</v>
      </c>
      <c r="I1596" s="5">
        <v>3.5</v>
      </c>
      <c r="J1596" s="5">
        <v>0.4</v>
      </c>
      <c r="K1596" s="5">
        <v>10.9</v>
      </c>
      <c r="L1596" s="5">
        <v>3</v>
      </c>
      <c r="N1596" s="5">
        <f t="shared" si="451"/>
        <v>0.26548672566371678</v>
      </c>
      <c r="O1596" s="5">
        <f t="shared" si="452"/>
        <v>1.2321922895145499E-3</v>
      </c>
      <c r="P1596" s="5">
        <f t="shared" si="453"/>
        <v>0</v>
      </c>
      <c r="Q1596">
        <f t="shared" si="454"/>
        <v>8.2191780821917818E-2</v>
      </c>
      <c r="R1596">
        <f t="shared" si="455"/>
        <v>0.20868113522537562</v>
      </c>
      <c r="S1596">
        <f t="shared" si="456"/>
        <v>5.6338028169014086E-2</v>
      </c>
      <c r="T1596">
        <f t="shared" si="457"/>
        <v>1.0600706713780919E-2</v>
      </c>
      <c r="U1596">
        <f t="shared" si="449"/>
        <v>5.2830188679245133E-4</v>
      </c>
      <c r="V1596">
        <f t="shared" si="458"/>
        <v>0.59842519685039375</v>
      </c>
      <c r="W1596">
        <f t="shared" si="459"/>
        <v>4.1916167664670663E-2</v>
      </c>
      <c r="X1596">
        <f t="shared" si="460"/>
        <v>2.6382439848037145E-3</v>
      </c>
      <c r="Y1596" s="5">
        <f t="shared" si="450"/>
        <v>0</v>
      </c>
      <c r="Z1596">
        <f t="shared" si="461"/>
        <v>1</v>
      </c>
      <c r="AA1596">
        <f t="shared" si="462"/>
        <v>0</v>
      </c>
      <c r="AB1596">
        <f t="shared" si="463"/>
        <v>0</v>
      </c>
      <c r="AC1596">
        <f t="shared" si="464"/>
        <v>0</v>
      </c>
      <c r="AD1596">
        <f t="shared" si="465"/>
        <v>0</v>
      </c>
      <c r="AE1596">
        <f t="shared" si="466"/>
        <v>0</v>
      </c>
    </row>
    <row r="1597" spans="1:31" x14ac:dyDescent="0.25">
      <c r="A1597" s="5">
        <v>7.6</v>
      </c>
      <c r="B1597" s="5">
        <v>1.58</v>
      </c>
      <c r="C1597" s="5">
        <v>0</v>
      </c>
      <c r="D1597" s="5">
        <v>2.1</v>
      </c>
      <c r="E1597" s="5">
        <v>0.13700000000000001</v>
      </c>
      <c r="F1597" s="5">
        <v>5</v>
      </c>
      <c r="G1597" s="5">
        <v>9</v>
      </c>
      <c r="H1597" s="5">
        <v>0.99475999999999998</v>
      </c>
      <c r="I1597" s="5">
        <v>3.5</v>
      </c>
      <c r="J1597" s="5">
        <v>0.4</v>
      </c>
      <c r="K1597" s="5">
        <v>10.9</v>
      </c>
      <c r="L1597" s="5">
        <v>3</v>
      </c>
      <c r="N1597" s="5">
        <f t="shared" si="451"/>
        <v>0.26548672566371678</v>
      </c>
      <c r="O1597" s="5">
        <f t="shared" si="452"/>
        <v>1.2321922895145499E-3</v>
      </c>
      <c r="P1597" s="5">
        <f t="shared" si="453"/>
        <v>0</v>
      </c>
      <c r="Q1597">
        <f t="shared" si="454"/>
        <v>8.2191780821917818E-2</v>
      </c>
      <c r="R1597">
        <f t="shared" si="455"/>
        <v>0.20868113522537562</v>
      </c>
      <c r="S1597">
        <f t="shared" si="456"/>
        <v>5.6338028169014086E-2</v>
      </c>
      <c r="T1597">
        <f t="shared" si="457"/>
        <v>1.0600706713780919E-2</v>
      </c>
      <c r="U1597">
        <f t="shared" si="449"/>
        <v>5.2830188679245133E-4</v>
      </c>
      <c r="V1597">
        <f t="shared" si="458"/>
        <v>0.59842519685039375</v>
      </c>
      <c r="W1597">
        <f t="shared" si="459"/>
        <v>4.1916167664670663E-2</v>
      </c>
      <c r="X1597">
        <f t="shared" si="460"/>
        <v>2.6382439848037145E-3</v>
      </c>
      <c r="Y1597" s="5">
        <f t="shared" si="450"/>
        <v>0</v>
      </c>
      <c r="Z1597">
        <f t="shared" si="461"/>
        <v>1</v>
      </c>
      <c r="AA1597">
        <f t="shared" si="462"/>
        <v>0</v>
      </c>
      <c r="AB1597">
        <f t="shared" si="463"/>
        <v>0</v>
      </c>
      <c r="AC1597">
        <f t="shared" si="464"/>
        <v>0</v>
      </c>
      <c r="AD1597">
        <f t="shared" si="465"/>
        <v>0</v>
      </c>
      <c r="AE1597">
        <f t="shared" si="466"/>
        <v>0</v>
      </c>
    </row>
    <row r="1598" spans="1:31" x14ac:dyDescent="0.25">
      <c r="A1598" s="5">
        <v>7.6</v>
      </c>
      <c r="B1598" s="5">
        <v>1.58</v>
      </c>
      <c r="C1598" s="5">
        <v>0</v>
      </c>
      <c r="D1598" s="5">
        <v>2.1</v>
      </c>
      <c r="E1598" s="5">
        <v>0.13700000000000001</v>
      </c>
      <c r="F1598" s="5">
        <v>5</v>
      </c>
      <c r="G1598" s="5">
        <v>9</v>
      </c>
      <c r="H1598" s="5">
        <v>0.99475999999999998</v>
      </c>
      <c r="I1598" s="5">
        <v>3.5</v>
      </c>
      <c r="J1598" s="5">
        <v>0.4</v>
      </c>
      <c r="K1598" s="5">
        <v>10.9</v>
      </c>
      <c r="L1598" s="5">
        <v>3</v>
      </c>
      <c r="N1598" s="5">
        <f t="shared" si="451"/>
        <v>0.26548672566371678</v>
      </c>
      <c r="O1598" s="5">
        <f t="shared" si="452"/>
        <v>1.2321922895145499E-3</v>
      </c>
      <c r="P1598" s="5">
        <f t="shared" si="453"/>
        <v>0</v>
      </c>
      <c r="Q1598">
        <f t="shared" si="454"/>
        <v>8.2191780821917818E-2</v>
      </c>
      <c r="R1598">
        <f t="shared" si="455"/>
        <v>0.20868113522537562</v>
      </c>
      <c r="S1598">
        <f t="shared" si="456"/>
        <v>5.6338028169014086E-2</v>
      </c>
      <c r="T1598">
        <f t="shared" si="457"/>
        <v>1.0600706713780919E-2</v>
      </c>
      <c r="U1598">
        <f t="shared" si="449"/>
        <v>5.2830188679245133E-4</v>
      </c>
      <c r="V1598">
        <f t="shared" si="458"/>
        <v>0.59842519685039375</v>
      </c>
      <c r="W1598">
        <f t="shared" si="459"/>
        <v>4.1916167664670663E-2</v>
      </c>
      <c r="X1598">
        <f t="shared" si="460"/>
        <v>2.6382439848037145E-3</v>
      </c>
      <c r="Y1598" s="5">
        <f t="shared" si="450"/>
        <v>0</v>
      </c>
      <c r="Z1598">
        <f t="shared" si="461"/>
        <v>1</v>
      </c>
      <c r="AA1598">
        <f t="shared" si="462"/>
        <v>0</v>
      </c>
      <c r="AB1598">
        <f t="shared" si="463"/>
        <v>0</v>
      </c>
      <c r="AC1598">
        <f t="shared" si="464"/>
        <v>0</v>
      </c>
      <c r="AD1598">
        <f t="shared" si="465"/>
        <v>0</v>
      </c>
      <c r="AE1598">
        <f t="shared" si="466"/>
        <v>0</v>
      </c>
    </row>
    <row r="1599" spans="1:31" x14ac:dyDescent="0.25">
      <c r="A1599" s="5">
        <v>7.6</v>
      </c>
      <c r="B1599" s="5">
        <v>1.58</v>
      </c>
      <c r="C1599" s="5">
        <v>0</v>
      </c>
      <c r="D1599" s="5">
        <v>2.1</v>
      </c>
      <c r="E1599" s="5">
        <v>0.13700000000000001</v>
      </c>
      <c r="F1599" s="5">
        <v>5</v>
      </c>
      <c r="G1599" s="5">
        <v>9</v>
      </c>
      <c r="H1599" s="5">
        <v>0.99475999999999998</v>
      </c>
      <c r="I1599" s="5">
        <v>3.5</v>
      </c>
      <c r="J1599" s="5">
        <v>0.4</v>
      </c>
      <c r="K1599" s="5">
        <v>10.9</v>
      </c>
      <c r="L1599" s="5">
        <v>3</v>
      </c>
      <c r="N1599" s="5">
        <f t="shared" si="451"/>
        <v>0.26548672566371678</v>
      </c>
      <c r="O1599" s="5">
        <f t="shared" si="452"/>
        <v>1.2321922895145499E-3</v>
      </c>
      <c r="P1599" s="5">
        <f t="shared" si="453"/>
        <v>0</v>
      </c>
      <c r="Q1599">
        <f t="shared" si="454"/>
        <v>8.2191780821917818E-2</v>
      </c>
      <c r="R1599">
        <f t="shared" si="455"/>
        <v>0.20868113522537562</v>
      </c>
      <c r="S1599">
        <f t="shared" si="456"/>
        <v>5.6338028169014086E-2</v>
      </c>
      <c r="T1599">
        <f t="shared" si="457"/>
        <v>1.0600706713780919E-2</v>
      </c>
      <c r="U1599">
        <f t="shared" si="449"/>
        <v>5.2830188679245133E-4</v>
      </c>
      <c r="V1599">
        <f t="shared" si="458"/>
        <v>0.59842519685039375</v>
      </c>
      <c r="W1599">
        <f t="shared" si="459"/>
        <v>4.1916167664670663E-2</v>
      </c>
      <c r="X1599">
        <f t="shared" si="460"/>
        <v>2.6382439848037145E-3</v>
      </c>
      <c r="Y1599" s="5">
        <f t="shared" si="450"/>
        <v>0</v>
      </c>
      <c r="Z1599">
        <f t="shared" si="461"/>
        <v>1</v>
      </c>
      <c r="AA1599">
        <f t="shared" si="462"/>
        <v>0</v>
      </c>
      <c r="AB1599">
        <f t="shared" si="463"/>
        <v>0</v>
      </c>
      <c r="AC1599">
        <f t="shared" si="464"/>
        <v>0</v>
      </c>
      <c r="AD1599">
        <f t="shared" si="465"/>
        <v>0</v>
      </c>
      <c r="AE1599">
        <f t="shared" si="466"/>
        <v>0</v>
      </c>
    </row>
    <row r="1600" spans="1:31" x14ac:dyDescent="0.25">
      <c r="A1600" s="5">
        <v>7.6</v>
      </c>
      <c r="B1600" s="5">
        <v>1.58</v>
      </c>
      <c r="C1600" s="5">
        <v>0</v>
      </c>
      <c r="D1600" s="5">
        <v>2.1</v>
      </c>
      <c r="E1600" s="5">
        <v>0.13700000000000001</v>
      </c>
      <c r="F1600" s="5">
        <v>5</v>
      </c>
      <c r="G1600" s="5">
        <v>9</v>
      </c>
      <c r="H1600" s="5">
        <v>0.99475999999999998</v>
      </c>
      <c r="I1600" s="5">
        <v>3.5</v>
      </c>
      <c r="J1600" s="5">
        <v>0.4</v>
      </c>
      <c r="K1600" s="5">
        <v>10.9</v>
      </c>
      <c r="L1600" s="5">
        <v>3</v>
      </c>
      <c r="N1600" s="5">
        <f t="shared" si="451"/>
        <v>0.26548672566371678</v>
      </c>
      <c r="O1600" s="5">
        <f t="shared" si="452"/>
        <v>1.2321922895145499E-3</v>
      </c>
      <c r="P1600" s="5">
        <f t="shared" si="453"/>
        <v>0</v>
      </c>
      <c r="Q1600">
        <f t="shared" si="454"/>
        <v>8.2191780821917818E-2</v>
      </c>
      <c r="R1600">
        <f t="shared" si="455"/>
        <v>0.20868113522537562</v>
      </c>
      <c r="S1600">
        <f t="shared" si="456"/>
        <v>5.6338028169014086E-2</v>
      </c>
      <c r="T1600">
        <f t="shared" si="457"/>
        <v>1.0600706713780919E-2</v>
      </c>
      <c r="U1600">
        <f t="shared" si="449"/>
        <v>5.2830188679245133E-4</v>
      </c>
      <c r="V1600">
        <f t="shared" si="458"/>
        <v>0.59842519685039375</v>
      </c>
      <c r="W1600">
        <f t="shared" si="459"/>
        <v>4.1916167664670663E-2</v>
      </c>
      <c r="X1600">
        <f t="shared" si="460"/>
        <v>2.6382439848037145E-3</v>
      </c>
      <c r="Y1600" s="5">
        <f t="shared" si="450"/>
        <v>0</v>
      </c>
      <c r="Z1600">
        <f t="shared" si="461"/>
        <v>1</v>
      </c>
      <c r="AA1600">
        <f t="shared" si="462"/>
        <v>0</v>
      </c>
      <c r="AB1600">
        <f t="shared" si="463"/>
        <v>0</v>
      </c>
      <c r="AC1600">
        <f t="shared" si="464"/>
        <v>0</v>
      </c>
      <c r="AD1600">
        <f t="shared" si="465"/>
        <v>0</v>
      </c>
      <c r="AE1600">
        <f t="shared" si="466"/>
        <v>0</v>
      </c>
    </row>
    <row r="1601" spans="1:31" x14ac:dyDescent="0.25">
      <c r="A1601" s="5">
        <v>7.6</v>
      </c>
      <c r="B1601" s="5">
        <v>1.58</v>
      </c>
      <c r="C1601" s="5">
        <v>0</v>
      </c>
      <c r="D1601" s="5">
        <v>2.1</v>
      </c>
      <c r="E1601" s="5">
        <v>0.13700000000000001</v>
      </c>
      <c r="F1601" s="5">
        <v>5</v>
      </c>
      <c r="G1601" s="5">
        <v>9</v>
      </c>
      <c r="H1601" s="5">
        <v>0.99475999999999998</v>
      </c>
      <c r="I1601" s="5">
        <v>3.5</v>
      </c>
      <c r="J1601" s="5">
        <v>0.4</v>
      </c>
      <c r="K1601" s="5">
        <v>10.9</v>
      </c>
      <c r="L1601" s="5">
        <v>3</v>
      </c>
      <c r="N1601" s="5">
        <f t="shared" si="451"/>
        <v>0.26548672566371678</v>
      </c>
      <c r="O1601" s="5">
        <f t="shared" si="452"/>
        <v>1.2321922895145499E-3</v>
      </c>
      <c r="P1601" s="5">
        <f t="shared" si="453"/>
        <v>0</v>
      </c>
      <c r="Q1601">
        <f t="shared" si="454"/>
        <v>8.2191780821917818E-2</v>
      </c>
      <c r="R1601">
        <f t="shared" si="455"/>
        <v>0.20868113522537562</v>
      </c>
      <c r="S1601">
        <f t="shared" si="456"/>
        <v>5.6338028169014086E-2</v>
      </c>
      <c r="T1601">
        <f t="shared" si="457"/>
        <v>1.0600706713780919E-2</v>
      </c>
      <c r="U1601">
        <f t="shared" si="449"/>
        <v>5.2830188679245133E-4</v>
      </c>
      <c r="V1601">
        <f t="shared" si="458"/>
        <v>0.59842519685039375</v>
      </c>
      <c r="W1601">
        <f t="shared" si="459"/>
        <v>4.1916167664670663E-2</v>
      </c>
      <c r="X1601">
        <f t="shared" si="460"/>
        <v>2.6382439848037145E-3</v>
      </c>
      <c r="Y1601" s="5">
        <f t="shared" si="450"/>
        <v>0</v>
      </c>
      <c r="Z1601">
        <f t="shared" si="461"/>
        <v>1</v>
      </c>
      <c r="AA1601">
        <f t="shared" si="462"/>
        <v>0</v>
      </c>
      <c r="AB1601">
        <f t="shared" si="463"/>
        <v>0</v>
      </c>
      <c r="AC1601">
        <f t="shared" si="464"/>
        <v>0</v>
      </c>
      <c r="AD1601">
        <f t="shared" si="465"/>
        <v>0</v>
      </c>
      <c r="AE1601">
        <f t="shared" si="466"/>
        <v>0</v>
      </c>
    </row>
    <row r="1602" spans="1:31" x14ac:dyDescent="0.25">
      <c r="A1602" s="5">
        <v>7.6</v>
      </c>
      <c r="B1602" s="5">
        <v>1.58</v>
      </c>
      <c r="C1602" s="5">
        <v>0</v>
      </c>
      <c r="D1602" s="5">
        <v>2.1</v>
      </c>
      <c r="E1602" s="5">
        <v>0.13700000000000001</v>
      </c>
      <c r="F1602" s="5">
        <v>5</v>
      </c>
      <c r="G1602" s="5">
        <v>9</v>
      </c>
      <c r="H1602" s="5">
        <v>0.99475999999999998</v>
      </c>
      <c r="I1602" s="5">
        <v>3.5</v>
      </c>
      <c r="J1602" s="5">
        <v>0.4</v>
      </c>
      <c r="K1602" s="5">
        <v>10.9</v>
      </c>
      <c r="L1602" s="5">
        <v>3</v>
      </c>
      <c r="N1602" s="5">
        <f t="shared" si="451"/>
        <v>0.26548672566371678</v>
      </c>
      <c r="O1602" s="5">
        <f t="shared" si="452"/>
        <v>1.2321922895145499E-3</v>
      </c>
      <c r="P1602" s="5">
        <f t="shared" si="453"/>
        <v>0</v>
      </c>
      <c r="Q1602">
        <f t="shared" si="454"/>
        <v>8.2191780821917818E-2</v>
      </c>
      <c r="R1602">
        <f t="shared" si="455"/>
        <v>0.20868113522537562</v>
      </c>
      <c r="S1602">
        <f t="shared" si="456"/>
        <v>5.6338028169014086E-2</v>
      </c>
      <c r="T1602">
        <f t="shared" si="457"/>
        <v>1.0600706713780919E-2</v>
      </c>
      <c r="U1602">
        <f t="shared" si="449"/>
        <v>5.2830188679245133E-4</v>
      </c>
      <c r="V1602">
        <f t="shared" si="458"/>
        <v>0.59842519685039375</v>
      </c>
      <c r="W1602">
        <f t="shared" si="459"/>
        <v>4.1916167664670663E-2</v>
      </c>
      <c r="X1602">
        <f t="shared" si="460"/>
        <v>2.6382439848037145E-3</v>
      </c>
      <c r="Y1602" s="5">
        <f t="shared" si="450"/>
        <v>0</v>
      </c>
      <c r="Z1602">
        <f t="shared" si="461"/>
        <v>1</v>
      </c>
      <c r="AA1602">
        <f t="shared" si="462"/>
        <v>0</v>
      </c>
      <c r="AB1602">
        <f t="shared" si="463"/>
        <v>0</v>
      </c>
      <c r="AC1602">
        <f t="shared" si="464"/>
        <v>0</v>
      </c>
      <c r="AD1602">
        <f t="shared" si="465"/>
        <v>0</v>
      </c>
      <c r="AE1602">
        <f t="shared" si="466"/>
        <v>0</v>
      </c>
    </row>
    <row r="1603" spans="1:31" x14ac:dyDescent="0.25">
      <c r="A1603" s="5">
        <v>7.6</v>
      </c>
      <c r="B1603" s="5">
        <v>1.58</v>
      </c>
      <c r="C1603" s="5">
        <v>0</v>
      </c>
      <c r="D1603" s="5">
        <v>2.1</v>
      </c>
      <c r="E1603" s="5">
        <v>0.13700000000000001</v>
      </c>
      <c r="F1603" s="5">
        <v>5</v>
      </c>
      <c r="G1603" s="5">
        <v>9</v>
      </c>
      <c r="H1603" s="5">
        <v>0.99475999999999998</v>
      </c>
      <c r="I1603" s="5">
        <v>3.5</v>
      </c>
      <c r="J1603" s="5">
        <v>0.4</v>
      </c>
      <c r="K1603" s="5">
        <v>10.9</v>
      </c>
      <c r="L1603" s="5">
        <v>3</v>
      </c>
      <c r="N1603" s="5">
        <f t="shared" si="451"/>
        <v>0.26548672566371678</v>
      </c>
      <c r="O1603" s="5">
        <f t="shared" si="452"/>
        <v>1.2321922895145499E-3</v>
      </c>
      <c r="P1603" s="5">
        <f t="shared" si="453"/>
        <v>0</v>
      </c>
      <c r="Q1603">
        <f t="shared" si="454"/>
        <v>8.2191780821917818E-2</v>
      </c>
      <c r="R1603">
        <f t="shared" si="455"/>
        <v>0.20868113522537562</v>
      </c>
      <c r="S1603">
        <f t="shared" si="456"/>
        <v>5.6338028169014086E-2</v>
      </c>
      <c r="T1603">
        <f t="shared" si="457"/>
        <v>1.0600706713780919E-2</v>
      </c>
      <c r="U1603">
        <f t="shared" ref="U1603:U1666" si="467">(H1603-0.99)/(10-0.99)</f>
        <v>5.2830188679245133E-4</v>
      </c>
      <c r="V1603">
        <f t="shared" si="458"/>
        <v>0.59842519685039375</v>
      </c>
      <c r="W1603">
        <f t="shared" si="459"/>
        <v>4.1916167664670663E-2</v>
      </c>
      <c r="X1603">
        <f t="shared" si="460"/>
        <v>2.6382439848037145E-3</v>
      </c>
      <c r="Y1603" s="5">
        <f t="shared" si="450"/>
        <v>0</v>
      </c>
      <c r="Z1603">
        <f t="shared" si="461"/>
        <v>1</v>
      </c>
      <c r="AA1603">
        <f t="shared" si="462"/>
        <v>0</v>
      </c>
      <c r="AB1603">
        <f t="shared" si="463"/>
        <v>0</v>
      </c>
      <c r="AC1603">
        <f t="shared" si="464"/>
        <v>0</v>
      </c>
      <c r="AD1603">
        <f t="shared" si="465"/>
        <v>0</v>
      </c>
      <c r="AE1603">
        <f t="shared" si="466"/>
        <v>0</v>
      </c>
    </row>
    <row r="1604" spans="1:31" x14ac:dyDescent="0.25">
      <c r="A1604" s="5">
        <v>7.6</v>
      </c>
      <c r="B1604" s="5">
        <v>1.58</v>
      </c>
      <c r="C1604" s="5">
        <v>0</v>
      </c>
      <c r="D1604" s="5">
        <v>2.1</v>
      </c>
      <c r="E1604" s="5">
        <v>0.13700000000000001</v>
      </c>
      <c r="F1604" s="5">
        <v>5</v>
      </c>
      <c r="G1604" s="5">
        <v>9</v>
      </c>
      <c r="H1604" s="5">
        <v>0.99475999999999998</v>
      </c>
      <c r="I1604" s="5">
        <v>3.5</v>
      </c>
      <c r="J1604" s="5">
        <v>0.4</v>
      </c>
      <c r="K1604" s="5">
        <v>10.9</v>
      </c>
      <c r="L1604" s="5">
        <v>3</v>
      </c>
      <c r="N1604" s="5">
        <f t="shared" si="451"/>
        <v>0.26548672566371678</v>
      </c>
      <c r="O1604" s="5">
        <f t="shared" si="452"/>
        <v>1.2321922895145499E-3</v>
      </c>
      <c r="P1604" s="5">
        <f t="shared" si="453"/>
        <v>0</v>
      </c>
      <c r="Q1604">
        <f t="shared" si="454"/>
        <v>8.2191780821917818E-2</v>
      </c>
      <c r="R1604">
        <f t="shared" si="455"/>
        <v>0.20868113522537562</v>
      </c>
      <c r="S1604">
        <f t="shared" si="456"/>
        <v>5.6338028169014086E-2</v>
      </c>
      <c r="T1604">
        <f t="shared" si="457"/>
        <v>1.0600706713780919E-2</v>
      </c>
      <c r="U1604">
        <f t="shared" si="467"/>
        <v>5.2830188679245133E-4</v>
      </c>
      <c r="V1604">
        <f t="shared" si="458"/>
        <v>0.59842519685039375</v>
      </c>
      <c r="W1604">
        <f t="shared" si="459"/>
        <v>4.1916167664670663E-2</v>
      </c>
      <c r="X1604">
        <f t="shared" si="460"/>
        <v>2.6382439848037145E-3</v>
      </c>
      <c r="Y1604" s="5">
        <f t="shared" si="450"/>
        <v>0</v>
      </c>
      <c r="Z1604">
        <f t="shared" si="461"/>
        <v>1</v>
      </c>
      <c r="AA1604">
        <f t="shared" si="462"/>
        <v>0</v>
      </c>
      <c r="AB1604">
        <f t="shared" si="463"/>
        <v>0</v>
      </c>
      <c r="AC1604">
        <f t="shared" si="464"/>
        <v>0</v>
      </c>
      <c r="AD1604">
        <f t="shared" si="465"/>
        <v>0</v>
      </c>
      <c r="AE1604">
        <f t="shared" si="466"/>
        <v>0</v>
      </c>
    </row>
    <row r="1605" spans="1:31" x14ac:dyDescent="0.25">
      <c r="A1605" s="5">
        <v>7.6</v>
      </c>
      <c r="B1605" s="5">
        <v>1.58</v>
      </c>
      <c r="C1605" s="5">
        <v>0</v>
      </c>
      <c r="D1605" s="5">
        <v>2.1</v>
      </c>
      <c r="E1605" s="5">
        <v>0.13700000000000001</v>
      </c>
      <c r="F1605" s="5">
        <v>5</v>
      </c>
      <c r="G1605" s="5">
        <v>9</v>
      </c>
      <c r="H1605" s="5">
        <v>0.99475999999999998</v>
      </c>
      <c r="I1605" s="5">
        <v>3.5</v>
      </c>
      <c r="J1605" s="5">
        <v>0.4</v>
      </c>
      <c r="K1605" s="5">
        <v>10.9</v>
      </c>
      <c r="L1605" s="5">
        <v>3</v>
      </c>
      <c r="N1605" s="5">
        <f t="shared" si="451"/>
        <v>0.26548672566371678</v>
      </c>
      <c r="O1605" s="5">
        <f t="shared" si="452"/>
        <v>1.2321922895145499E-3</v>
      </c>
      <c r="P1605" s="5">
        <f t="shared" si="453"/>
        <v>0</v>
      </c>
      <c r="Q1605">
        <f t="shared" si="454"/>
        <v>8.2191780821917818E-2</v>
      </c>
      <c r="R1605">
        <f t="shared" si="455"/>
        <v>0.20868113522537562</v>
      </c>
      <c r="S1605">
        <f t="shared" si="456"/>
        <v>5.6338028169014086E-2</v>
      </c>
      <c r="T1605">
        <f t="shared" si="457"/>
        <v>1.0600706713780919E-2</v>
      </c>
      <c r="U1605">
        <f t="shared" si="467"/>
        <v>5.2830188679245133E-4</v>
      </c>
      <c r="V1605">
        <f t="shared" si="458"/>
        <v>0.59842519685039375</v>
      </c>
      <c r="W1605">
        <f t="shared" si="459"/>
        <v>4.1916167664670663E-2</v>
      </c>
      <c r="X1605">
        <f t="shared" si="460"/>
        <v>2.6382439848037145E-3</v>
      </c>
      <c r="Y1605" s="5">
        <f t="shared" si="450"/>
        <v>0</v>
      </c>
      <c r="Z1605">
        <f t="shared" si="461"/>
        <v>1</v>
      </c>
      <c r="AA1605">
        <f t="shared" si="462"/>
        <v>0</v>
      </c>
      <c r="AB1605">
        <f t="shared" si="463"/>
        <v>0</v>
      </c>
      <c r="AC1605">
        <f t="shared" si="464"/>
        <v>0</v>
      </c>
      <c r="AD1605">
        <f t="shared" si="465"/>
        <v>0</v>
      </c>
      <c r="AE1605">
        <f t="shared" si="466"/>
        <v>0</v>
      </c>
    </row>
    <row r="1606" spans="1:31" x14ac:dyDescent="0.25">
      <c r="A1606" s="5">
        <v>7.6</v>
      </c>
      <c r="B1606" s="5">
        <v>1.58</v>
      </c>
      <c r="C1606" s="5">
        <v>0</v>
      </c>
      <c r="D1606" s="5">
        <v>2.1</v>
      </c>
      <c r="E1606" s="5">
        <v>0.13700000000000001</v>
      </c>
      <c r="F1606" s="5">
        <v>5</v>
      </c>
      <c r="G1606" s="5">
        <v>9</v>
      </c>
      <c r="H1606" s="5">
        <v>0.99475999999999998</v>
      </c>
      <c r="I1606" s="5">
        <v>3.5</v>
      </c>
      <c r="J1606" s="5">
        <v>0.4</v>
      </c>
      <c r="K1606" s="5">
        <v>10.9</v>
      </c>
      <c r="L1606" s="5">
        <v>3</v>
      </c>
      <c r="N1606" s="5">
        <f t="shared" si="451"/>
        <v>0.26548672566371678</v>
      </c>
      <c r="O1606" s="5">
        <f t="shared" si="452"/>
        <v>1.2321922895145499E-3</v>
      </c>
      <c r="P1606" s="5">
        <f t="shared" si="453"/>
        <v>0</v>
      </c>
      <c r="Q1606">
        <f t="shared" si="454"/>
        <v>8.2191780821917818E-2</v>
      </c>
      <c r="R1606">
        <f t="shared" si="455"/>
        <v>0.20868113522537562</v>
      </c>
      <c r="S1606">
        <f t="shared" si="456"/>
        <v>5.6338028169014086E-2</v>
      </c>
      <c r="T1606">
        <f t="shared" si="457"/>
        <v>1.0600706713780919E-2</v>
      </c>
      <c r="U1606">
        <f t="shared" si="467"/>
        <v>5.2830188679245133E-4</v>
      </c>
      <c r="V1606">
        <f t="shared" si="458"/>
        <v>0.59842519685039375</v>
      </c>
      <c r="W1606">
        <f t="shared" si="459"/>
        <v>4.1916167664670663E-2</v>
      </c>
      <c r="X1606">
        <f t="shared" si="460"/>
        <v>2.6382439848037145E-3</v>
      </c>
      <c r="Y1606" s="5">
        <f t="shared" si="450"/>
        <v>0</v>
      </c>
      <c r="Z1606">
        <f t="shared" si="461"/>
        <v>1</v>
      </c>
      <c r="AA1606">
        <f t="shared" si="462"/>
        <v>0</v>
      </c>
      <c r="AB1606">
        <f t="shared" si="463"/>
        <v>0</v>
      </c>
      <c r="AC1606">
        <f t="shared" si="464"/>
        <v>0</v>
      </c>
      <c r="AD1606">
        <f t="shared" si="465"/>
        <v>0</v>
      </c>
      <c r="AE1606">
        <f t="shared" si="466"/>
        <v>0</v>
      </c>
    </row>
    <row r="1607" spans="1:31" x14ac:dyDescent="0.25">
      <c r="A1607" s="5">
        <v>7.6</v>
      </c>
      <c r="B1607" s="5">
        <v>1.58</v>
      </c>
      <c r="C1607" s="5">
        <v>0</v>
      </c>
      <c r="D1607" s="5">
        <v>2.1</v>
      </c>
      <c r="E1607" s="5">
        <v>0.13700000000000001</v>
      </c>
      <c r="F1607" s="5">
        <v>5</v>
      </c>
      <c r="G1607" s="5">
        <v>9</v>
      </c>
      <c r="H1607" s="5">
        <v>0.99475999999999998</v>
      </c>
      <c r="I1607" s="5">
        <v>3.5</v>
      </c>
      <c r="J1607" s="5">
        <v>0.4</v>
      </c>
      <c r="K1607" s="5">
        <v>10.9</v>
      </c>
      <c r="L1607" s="5">
        <v>3</v>
      </c>
      <c r="N1607" s="5">
        <f t="shared" si="451"/>
        <v>0.26548672566371678</v>
      </c>
      <c r="O1607" s="5">
        <f t="shared" si="452"/>
        <v>1.2321922895145499E-3</v>
      </c>
      <c r="P1607" s="5">
        <f t="shared" si="453"/>
        <v>0</v>
      </c>
      <c r="Q1607">
        <f t="shared" si="454"/>
        <v>8.2191780821917818E-2</v>
      </c>
      <c r="R1607">
        <f t="shared" si="455"/>
        <v>0.20868113522537562</v>
      </c>
      <c r="S1607">
        <f t="shared" si="456"/>
        <v>5.6338028169014086E-2</v>
      </c>
      <c r="T1607">
        <f t="shared" si="457"/>
        <v>1.0600706713780919E-2</v>
      </c>
      <c r="U1607">
        <f t="shared" si="467"/>
        <v>5.2830188679245133E-4</v>
      </c>
      <c r="V1607">
        <f t="shared" si="458"/>
        <v>0.59842519685039375</v>
      </c>
      <c r="W1607">
        <f t="shared" si="459"/>
        <v>4.1916167664670663E-2</v>
      </c>
      <c r="X1607">
        <f t="shared" si="460"/>
        <v>2.6382439848037145E-3</v>
      </c>
      <c r="Y1607" s="5">
        <f t="shared" si="450"/>
        <v>0</v>
      </c>
      <c r="Z1607">
        <f t="shared" si="461"/>
        <v>1</v>
      </c>
      <c r="AA1607">
        <f t="shared" si="462"/>
        <v>0</v>
      </c>
      <c r="AB1607">
        <f t="shared" si="463"/>
        <v>0</v>
      </c>
      <c r="AC1607">
        <f t="shared" si="464"/>
        <v>0</v>
      </c>
      <c r="AD1607">
        <f t="shared" si="465"/>
        <v>0</v>
      </c>
      <c r="AE1607">
        <f t="shared" si="466"/>
        <v>0</v>
      </c>
    </row>
    <row r="1608" spans="1:31" x14ac:dyDescent="0.25">
      <c r="A1608" s="5">
        <v>7.6</v>
      </c>
      <c r="B1608" s="5">
        <v>1.58</v>
      </c>
      <c r="C1608" s="5">
        <v>0</v>
      </c>
      <c r="D1608" s="5">
        <v>2.1</v>
      </c>
      <c r="E1608" s="5">
        <v>0.13700000000000001</v>
      </c>
      <c r="F1608" s="5">
        <v>5</v>
      </c>
      <c r="G1608" s="5">
        <v>9</v>
      </c>
      <c r="H1608" s="5">
        <v>0.99475999999999998</v>
      </c>
      <c r="I1608" s="5">
        <v>3.5</v>
      </c>
      <c r="J1608" s="5">
        <v>0.4</v>
      </c>
      <c r="K1608" s="5">
        <v>10.9</v>
      </c>
      <c r="L1608" s="5">
        <v>3</v>
      </c>
      <c r="N1608" s="5">
        <f t="shared" si="451"/>
        <v>0.26548672566371678</v>
      </c>
      <c r="O1608" s="5">
        <f t="shared" si="452"/>
        <v>1.2321922895145499E-3</v>
      </c>
      <c r="P1608" s="5">
        <f t="shared" si="453"/>
        <v>0</v>
      </c>
      <c r="Q1608">
        <f t="shared" si="454"/>
        <v>8.2191780821917818E-2</v>
      </c>
      <c r="R1608">
        <f t="shared" si="455"/>
        <v>0.20868113522537562</v>
      </c>
      <c r="S1608">
        <f t="shared" si="456"/>
        <v>5.6338028169014086E-2</v>
      </c>
      <c r="T1608">
        <f t="shared" si="457"/>
        <v>1.0600706713780919E-2</v>
      </c>
      <c r="U1608">
        <f t="shared" si="467"/>
        <v>5.2830188679245133E-4</v>
      </c>
      <c r="V1608">
        <f t="shared" si="458"/>
        <v>0.59842519685039375</v>
      </c>
      <c r="W1608">
        <f t="shared" si="459"/>
        <v>4.1916167664670663E-2</v>
      </c>
      <c r="X1608">
        <f t="shared" si="460"/>
        <v>2.6382439848037145E-3</v>
      </c>
      <c r="Y1608" s="5">
        <f t="shared" si="450"/>
        <v>0</v>
      </c>
      <c r="Z1608">
        <f t="shared" si="461"/>
        <v>1</v>
      </c>
      <c r="AA1608">
        <f t="shared" si="462"/>
        <v>0</v>
      </c>
      <c r="AB1608">
        <f t="shared" si="463"/>
        <v>0</v>
      </c>
      <c r="AC1608">
        <f t="shared" si="464"/>
        <v>0</v>
      </c>
      <c r="AD1608">
        <f t="shared" si="465"/>
        <v>0</v>
      </c>
      <c r="AE1608">
        <f t="shared" si="466"/>
        <v>0</v>
      </c>
    </row>
    <row r="1609" spans="1:31" x14ac:dyDescent="0.25">
      <c r="A1609" s="5">
        <v>7.6</v>
      </c>
      <c r="B1609" s="5">
        <v>1.58</v>
      </c>
      <c r="C1609" s="5">
        <v>0</v>
      </c>
      <c r="D1609" s="5">
        <v>2.1</v>
      </c>
      <c r="E1609" s="5">
        <v>0.13700000000000001</v>
      </c>
      <c r="F1609" s="5">
        <v>5</v>
      </c>
      <c r="G1609" s="5">
        <v>9</v>
      </c>
      <c r="H1609" s="5">
        <v>0.99475999999999998</v>
      </c>
      <c r="I1609" s="5">
        <v>3.5</v>
      </c>
      <c r="J1609" s="5">
        <v>0.4</v>
      </c>
      <c r="K1609" s="5">
        <v>10.9</v>
      </c>
      <c r="L1609" s="5">
        <v>3</v>
      </c>
      <c r="N1609" s="5">
        <f t="shared" si="451"/>
        <v>0.26548672566371678</v>
      </c>
      <c r="O1609" s="5">
        <f t="shared" si="452"/>
        <v>1.2321922895145499E-3</v>
      </c>
      <c r="P1609" s="5">
        <f t="shared" si="453"/>
        <v>0</v>
      </c>
      <c r="Q1609">
        <f t="shared" si="454"/>
        <v>8.2191780821917818E-2</v>
      </c>
      <c r="R1609">
        <f t="shared" si="455"/>
        <v>0.20868113522537562</v>
      </c>
      <c r="S1609">
        <f t="shared" si="456"/>
        <v>5.6338028169014086E-2</v>
      </c>
      <c r="T1609">
        <f t="shared" si="457"/>
        <v>1.0600706713780919E-2</v>
      </c>
      <c r="U1609">
        <f t="shared" si="467"/>
        <v>5.2830188679245133E-4</v>
      </c>
      <c r="V1609">
        <f t="shared" si="458"/>
        <v>0.59842519685039375</v>
      </c>
      <c r="W1609">
        <f t="shared" si="459"/>
        <v>4.1916167664670663E-2</v>
      </c>
      <c r="X1609">
        <f t="shared" si="460"/>
        <v>2.6382439848037145E-3</v>
      </c>
      <c r="Y1609" s="5">
        <f t="shared" si="450"/>
        <v>0</v>
      </c>
      <c r="Z1609">
        <f t="shared" si="461"/>
        <v>1</v>
      </c>
      <c r="AA1609">
        <f t="shared" si="462"/>
        <v>0</v>
      </c>
      <c r="AB1609">
        <f t="shared" si="463"/>
        <v>0</v>
      </c>
      <c r="AC1609">
        <f t="shared" si="464"/>
        <v>0</v>
      </c>
      <c r="AD1609">
        <f t="shared" si="465"/>
        <v>0</v>
      </c>
      <c r="AE1609">
        <f t="shared" si="466"/>
        <v>0</v>
      </c>
    </row>
    <row r="1610" spans="1:31" x14ac:dyDescent="0.25">
      <c r="A1610" s="5">
        <v>7.6</v>
      </c>
      <c r="B1610" s="5">
        <v>1.58</v>
      </c>
      <c r="C1610" s="5">
        <v>0</v>
      </c>
      <c r="D1610" s="5">
        <v>2.1</v>
      </c>
      <c r="E1610" s="5">
        <v>0.13700000000000001</v>
      </c>
      <c r="F1610" s="5">
        <v>5</v>
      </c>
      <c r="G1610" s="5">
        <v>9</v>
      </c>
      <c r="H1610" s="5">
        <v>0.99475999999999998</v>
      </c>
      <c r="I1610" s="5">
        <v>3.5</v>
      </c>
      <c r="J1610" s="5">
        <v>0.4</v>
      </c>
      <c r="K1610" s="5">
        <v>10.9</v>
      </c>
      <c r="L1610" s="5">
        <v>3</v>
      </c>
      <c r="N1610" s="5">
        <f t="shared" si="451"/>
        <v>0.26548672566371678</v>
      </c>
      <c r="O1610" s="5">
        <f t="shared" si="452"/>
        <v>1.2321922895145499E-3</v>
      </c>
      <c r="P1610" s="5">
        <f t="shared" si="453"/>
        <v>0</v>
      </c>
      <c r="Q1610">
        <f t="shared" si="454"/>
        <v>8.2191780821917818E-2</v>
      </c>
      <c r="R1610">
        <f t="shared" si="455"/>
        <v>0.20868113522537562</v>
      </c>
      <c r="S1610">
        <f t="shared" si="456"/>
        <v>5.6338028169014086E-2</v>
      </c>
      <c r="T1610">
        <f t="shared" si="457"/>
        <v>1.0600706713780919E-2</v>
      </c>
      <c r="U1610">
        <f t="shared" si="467"/>
        <v>5.2830188679245133E-4</v>
      </c>
      <c r="V1610">
        <f t="shared" si="458"/>
        <v>0.59842519685039375</v>
      </c>
      <c r="W1610">
        <f t="shared" si="459"/>
        <v>4.1916167664670663E-2</v>
      </c>
      <c r="X1610">
        <f t="shared" si="460"/>
        <v>2.6382439848037145E-3</v>
      </c>
      <c r="Y1610" s="5">
        <f t="shared" si="450"/>
        <v>0</v>
      </c>
      <c r="Z1610">
        <f t="shared" si="461"/>
        <v>1</v>
      </c>
      <c r="AA1610">
        <f t="shared" si="462"/>
        <v>0</v>
      </c>
      <c r="AB1610">
        <f t="shared" si="463"/>
        <v>0</v>
      </c>
      <c r="AC1610">
        <f t="shared" si="464"/>
        <v>0</v>
      </c>
      <c r="AD1610">
        <f t="shared" si="465"/>
        <v>0</v>
      </c>
      <c r="AE1610">
        <f t="shared" si="466"/>
        <v>0</v>
      </c>
    </row>
    <row r="1611" spans="1:31" x14ac:dyDescent="0.25">
      <c r="A1611" s="5">
        <v>7.6</v>
      </c>
      <c r="B1611" s="5">
        <v>1.58</v>
      </c>
      <c r="C1611" s="5">
        <v>0</v>
      </c>
      <c r="D1611" s="5">
        <v>2.1</v>
      </c>
      <c r="E1611" s="5">
        <v>0.13700000000000001</v>
      </c>
      <c r="F1611" s="5">
        <v>5</v>
      </c>
      <c r="G1611" s="5">
        <v>9</v>
      </c>
      <c r="H1611" s="5">
        <v>0.99475999999999998</v>
      </c>
      <c r="I1611" s="5">
        <v>3.5</v>
      </c>
      <c r="J1611" s="5">
        <v>0.4</v>
      </c>
      <c r="K1611" s="5">
        <v>10.9</v>
      </c>
      <c r="L1611" s="5">
        <v>3</v>
      </c>
      <c r="N1611" s="5">
        <f t="shared" si="451"/>
        <v>0.26548672566371678</v>
      </c>
      <c r="O1611" s="5">
        <f t="shared" si="452"/>
        <v>1.2321922895145499E-3</v>
      </c>
      <c r="P1611" s="5">
        <f t="shared" si="453"/>
        <v>0</v>
      </c>
      <c r="Q1611">
        <f t="shared" si="454"/>
        <v>8.2191780821917818E-2</v>
      </c>
      <c r="R1611">
        <f t="shared" si="455"/>
        <v>0.20868113522537562</v>
      </c>
      <c r="S1611">
        <f t="shared" si="456"/>
        <v>5.6338028169014086E-2</v>
      </c>
      <c r="T1611">
        <f t="shared" si="457"/>
        <v>1.0600706713780919E-2</v>
      </c>
      <c r="U1611">
        <f t="shared" si="467"/>
        <v>5.2830188679245133E-4</v>
      </c>
      <c r="V1611">
        <f t="shared" si="458"/>
        <v>0.59842519685039375</v>
      </c>
      <c r="W1611">
        <f t="shared" si="459"/>
        <v>4.1916167664670663E-2</v>
      </c>
      <c r="X1611">
        <f t="shared" si="460"/>
        <v>2.6382439848037145E-3</v>
      </c>
      <c r="Y1611" s="5">
        <f t="shared" si="450"/>
        <v>0</v>
      </c>
      <c r="Z1611">
        <f t="shared" si="461"/>
        <v>1</v>
      </c>
      <c r="AA1611">
        <f t="shared" si="462"/>
        <v>0</v>
      </c>
      <c r="AB1611">
        <f t="shared" si="463"/>
        <v>0</v>
      </c>
      <c r="AC1611">
        <f t="shared" si="464"/>
        <v>0</v>
      </c>
      <c r="AD1611">
        <f t="shared" si="465"/>
        <v>0</v>
      </c>
      <c r="AE1611">
        <f t="shared" si="466"/>
        <v>0</v>
      </c>
    </row>
    <row r="1612" spans="1:31" x14ac:dyDescent="0.25">
      <c r="A1612" s="5">
        <v>7.6</v>
      </c>
      <c r="B1612" s="5">
        <v>1.58</v>
      </c>
      <c r="C1612" s="5">
        <v>0</v>
      </c>
      <c r="D1612" s="5">
        <v>2.1</v>
      </c>
      <c r="E1612" s="5">
        <v>0.13700000000000001</v>
      </c>
      <c r="F1612" s="5">
        <v>5</v>
      </c>
      <c r="G1612" s="5">
        <v>9</v>
      </c>
      <c r="H1612" s="5">
        <v>0.99475999999999998</v>
      </c>
      <c r="I1612" s="5">
        <v>3.5</v>
      </c>
      <c r="J1612" s="5">
        <v>0.4</v>
      </c>
      <c r="K1612" s="5">
        <v>10.9</v>
      </c>
      <c r="L1612" s="5">
        <v>3</v>
      </c>
      <c r="N1612" s="5">
        <f t="shared" si="451"/>
        <v>0.26548672566371678</v>
      </c>
      <c r="O1612" s="5">
        <f t="shared" si="452"/>
        <v>1.2321922895145499E-3</v>
      </c>
      <c r="P1612" s="5">
        <f t="shared" si="453"/>
        <v>0</v>
      </c>
      <c r="Q1612">
        <f t="shared" si="454"/>
        <v>8.2191780821917818E-2</v>
      </c>
      <c r="R1612">
        <f t="shared" si="455"/>
        <v>0.20868113522537562</v>
      </c>
      <c r="S1612">
        <f t="shared" si="456"/>
        <v>5.6338028169014086E-2</v>
      </c>
      <c r="T1612">
        <f t="shared" si="457"/>
        <v>1.0600706713780919E-2</v>
      </c>
      <c r="U1612">
        <f t="shared" si="467"/>
        <v>5.2830188679245133E-4</v>
      </c>
      <c r="V1612">
        <f t="shared" si="458"/>
        <v>0.59842519685039375</v>
      </c>
      <c r="W1612">
        <f t="shared" si="459"/>
        <v>4.1916167664670663E-2</v>
      </c>
      <c r="X1612">
        <f t="shared" si="460"/>
        <v>2.6382439848037145E-3</v>
      </c>
      <c r="Y1612" s="5">
        <f t="shared" si="450"/>
        <v>0</v>
      </c>
      <c r="Z1612">
        <f t="shared" si="461"/>
        <v>1</v>
      </c>
      <c r="AA1612">
        <f t="shared" si="462"/>
        <v>0</v>
      </c>
      <c r="AB1612">
        <f t="shared" si="463"/>
        <v>0</v>
      </c>
      <c r="AC1612">
        <f t="shared" si="464"/>
        <v>0</v>
      </c>
      <c r="AD1612">
        <f t="shared" si="465"/>
        <v>0</v>
      </c>
      <c r="AE1612">
        <f t="shared" si="466"/>
        <v>0</v>
      </c>
    </row>
    <row r="1613" spans="1:31" x14ac:dyDescent="0.25">
      <c r="A1613" s="5">
        <v>7.6</v>
      </c>
      <c r="B1613" s="5">
        <v>1.58</v>
      </c>
      <c r="C1613" s="5">
        <v>0</v>
      </c>
      <c r="D1613" s="5">
        <v>2.1</v>
      </c>
      <c r="E1613" s="5">
        <v>0.13700000000000001</v>
      </c>
      <c r="F1613" s="5">
        <v>5</v>
      </c>
      <c r="G1613" s="5">
        <v>9</v>
      </c>
      <c r="H1613" s="5">
        <v>0.99475999999999998</v>
      </c>
      <c r="I1613" s="5">
        <v>3.5</v>
      </c>
      <c r="J1613" s="5">
        <v>0.4</v>
      </c>
      <c r="K1613" s="5">
        <v>10.9</v>
      </c>
      <c r="L1613" s="5">
        <v>3</v>
      </c>
      <c r="N1613" s="5">
        <f t="shared" si="451"/>
        <v>0.26548672566371678</v>
      </c>
      <c r="O1613" s="5">
        <f t="shared" si="452"/>
        <v>1.2321922895145499E-3</v>
      </c>
      <c r="P1613" s="5">
        <f t="shared" si="453"/>
        <v>0</v>
      </c>
      <c r="Q1613">
        <f t="shared" si="454"/>
        <v>8.2191780821917818E-2</v>
      </c>
      <c r="R1613">
        <f t="shared" si="455"/>
        <v>0.20868113522537562</v>
      </c>
      <c r="S1613">
        <f t="shared" si="456"/>
        <v>5.6338028169014086E-2</v>
      </c>
      <c r="T1613">
        <f t="shared" si="457"/>
        <v>1.0600706713780919E-2</v>
      </c>
      <c r="U1613">
        <f t="shared" si="467"/>
        <v>5.2830188679245133E-4</v>
      </c>
      <c r="V1613">
        <f t="shared" si="458"/>
        <v>0.59842519685039375</v>
      </c>
      <c r="W1613">
        <f t="shared" si="459"/>
        <v>4.1916167664670663E-2</v>
      </c>
      <c r="X1613">
        <f t="shared" si="460"/>
        <v>2.6382439848037145E-3</v>
      </c>
      <c r="Y1613" s="5">
        <f t="shared" si="450"/>
        <v>0</v>
      </c>
      <c r="Z1613">
        <f t="shared" si="461"/>
        <v>1</v>
      </c>
      <c r="AA1613">
        <f t="shared" si="462"/>
        <v>0</v>
      </c>
      <c r="AB1613">
        <f t="shared" si="463"/>
        <v>0</v>
      </c>
      <c r="AC1613">
        <f t="shared" si="464"/>
        <v>0</v>
      </c>
      <c r="AD1613">
        <f t="shared" si="465"/>
        <v>0</v>
      </c>
      <c r="AE1613">
        <f t="shared" si="466"/>
        <v>0</v>
      </c>
    </row>
    <row r="1614" spans="1:31" x14ac:dyDescent="0.25">
      <c r="A1614" s="5">
        <v>7.6</v>
      </c>
      <c r="B1614" s="5">
        <v>1.58</v>
      </c>
      <c r="C1614" s="5">
        <v>0</v>
      </c>
      <c r="D1614" s="5">
        <v>2.1</v>
      </c>
      <c r="E1614" s="5">
        <v>0.13700000000000001</v>
      </c>
      <c r="F1614" s="5">
        <v>5</v>
      </c>
      <c r="G1614" s="5">
        <v>9</v>
      </c>
      <c r="H1614" s="5">
        <v>0.99475999999999998</v>
      </c>
      <c r="I1614" s="5">
        <v>3.5</v>
      </c>
      <c r="J1614" s="5">
        <v>0.4</v>
      </c>
      <c r="K1614" s="5">
        <v>10.9</v>
      </c>
      <c r="L1614" s="5">
        <v>3</v>
      </c>
      <c r="N1614" s="5">
        <f t="shared" si="451"/>
        <v>0.26548672566371678</v>
      </c>
      <c r="O1614" s="5">
        <f t="shared" si="452"/>
        <v>1.2321922895145499E-3</v>
      </c>
      <c r="P1614" s="5">
        <f t="shared" si="453"/>
        <v>0</v>
      </c>
      <c r="Q1614">
        <f t="shared" si="454"/>
        <v>8.2191780821917818E-2</v>
      </c>
      <c r="R1614">
        <f t="shared" si="455"/>
        <v>0.20868113522537562</v>
      </c>
      <c r="S1614">
        <f t="shared" si="456"/>
        <v>5.6338028169014086E-2</v>
      </c>
      <c r="T1614">
        <f t="shared" si="457"/>
        <v>1.0600706713780919E-2</v>
      </c>
      <c r="U1614">
        <f t="shared" si="467"/>
        <v>5.2830188679245133E-4</v>
      </c>
      <c r="V1614">
        <f t="shared" si="458"/>
        <v>0.59842519685039375</v>
      </c>
      <c r="W1614">
        <f t="shared" si="459"/>
        <v>4.1916167664670663E-2</v>
      </c>
      <c r="X1614">
        <f t="shared" si="460"/>
        <v>2.6382439848037145E-3</v>
      </c>
      <c r="Y1614" s="5">
        <f t="shared" si="450"/>
        <v>0</v>
      </c>
      <c r="Z1614">
        <f t="shared" si="461"/>
        <v>1</v>
      </c>
      <c r="AA1614">
        <f t="shared" si="462"/>
        <v>0</v>
      </c>
      <c r="AB1614">
        <f t="shared" si="463"/>
        <v>0</v>
      </c>
      <c r="AC1614">
        <f t="shared" si="464"/>
        <v>0</v>
      </c>
      <c r="AD1614">
        <f t="shared" si="465"/>
        <v>0</v>
      </c>
      <c r="AE1614">
        <f t="shared" si="466"/>
        <v>0</v>
      </c>
    </row>
    <row r="1615" spans="1:31" x14ac:dyDescent="0.25">
      <c r="A1615" s="5">
        <v>7.6</v>
      </c>
      <c r="B1615" s="5">
        <v>1.58</v>
      </c>
      <c r="C1615" s="5">
        <v>0</v>
      </c>
      <c r="D1615" s="5">
        <v>2.1</v>
      </c>
      <c r="E1615" s="5">
        <v>0.13700000000000001</v>
      </c>
      <c r="F1615" s="5">
        <v>5</v>
      </c>
      <c r="G1615" s="5">
        <v>9</v>
      </c>
      <c r="H1615" s="5">
        <v>0.99475999999999998</v>
      </c>
      <c r="I1615" s="5">
        <v>3.5</v>
      </c>
      <c r="J1615" s="5">
        <v>0.4</v>
      </c>
      <c r="K1615" s="5">
        <v>10.9</v>
      </c>
      <c r="L1615" s="5">
        <v>3</v>
      </c>
      <c r="N1615" s="5">
        <f t="shared" si="451"/>
        <v>0.26548672566371678</v>
      </c>
      <c r="O1615" s="5">
        <f t="shared" si="452"/>
        <v>1.2321922895145499E-3</v>
      </c>
      <c r="P1615" s="5">
        <f t="shared" si="453"/>
        <v>0</v>
      </c>
      <c r="Q1615">
        <f t="shared" si="454"/>
        <v>8.2191780821917818E-2</v>
      </c>
      <c r="R1615">
        <f t="shared" si="455"/>
        <v>0.20868113522537562</v>
      </c>
      <c r="S1615">
        <f t="shared" si="456"/>
        <v>5.6338028169014086E-2</v>
      </c>
      <c r="T1615">
        <f t="shared" si="457"/>
        <v>1.0600706713780919E-2</v>
      </c>
      <c r="U1615">
        <f t="shared" si="467"/>
        <v>5.2830188679245133E-4</v>
      </c>
      <c r="V1615">
        <f t="shared" si="458"/>
        <v>0.59842519685039375</v>
      </c>
      <c r="W1615">
        <f t="shared" si="459"/>
        <v>4.1916167664670663E-2</v>
      </c>
      <c r="X1615">
        <f t="shared" si="460"/>
        <v>2.6382439848037145E-3</v>
      </c>
      <c r="Y1615" s="5">
        <f t="shared" si="450"/>
        <v>0</v>
      </c>
      <c r="Z1615">
        <f t="shared" si="461"/>
        <v>1</v>
      </c>
      <c r="AA1615">
        <f t="shared" si="462"/>
        <v>0</v>
      </c>
      <c r="AB1615">
        <f t="shared" si="463"/>
        <v>0</v>
      </c>
      <c r="AC1615">
        <f t="shared" si="464"/>
        <v>0</v>
      </c>
      <c r="AD1615">
        <f t="shared" si="465"/>
        <v>0</v>
      </c>
      <c r="AE1615">
        <f t="shared" si="466"/>
        <v>0</v>
      </c>
    </row>
    <row r="1616" spans="1:31" x14ac:dyDescent="0.25">
      <c r="A1616" s="5">
        <v>7.6</v>
      </c>
      <c r="B1616" s="5">
        <v>1.58</v>
      </c>
      <c r="C1616" s="5">
        <v>0</v>
      </c>
      <c r="D1616" s="5">
        <v>2.1</v>
      </c>
      <c r="E1616" s="5">
        <v>0.13700000000000001</v>
      </c>
      <c r="F1616" s="5">
        <v>5</v>
      </c>
      <c r="G1616" s="5">
        <v>9</v>
      </c>
      <c r="H1616" s="5">
        <v>0.99475999999999998</v>
      </c>
      <c r="I1616" s="5">
        <v>3.5</v>
      </c>
      <c r="J1616" s="5">
        <v>0.4</v>
      </c>
      <c r="K1616" s="5">
        <v>10.9</v>
      </c>
      <c r="L1616" s="5">
        <v>3</v>
      </c>
      <c r="N1616" s="5">
        <f t="shared" si="451"/>
        <v>0.26548672566371678</v>
      </c>
      <c r="O1616" s="5">
        <f t="shared" si="452"/>
        <v>1.2321922895145499E-3</v>
      </c>
      <c r="P1616" s="5">
        <f t="shared" si="453"/>
        <v>0</v>
      </c>
      <c r="Q1616">
        <f t="shared" si="454"/>
        <v>8.2191780821917818E-2</v>
      </c>
      <c r="R1616">
        <f t="shared" si="455"/>
        <v>0.20868113522537562</v>
      </c>
      <c r="S1616">
        <f t="shared" si="456"/>
        <v>5.6338028169014086E-2</v>
      </c>
      <c r="T1616">
        <f t="shared" si="457"/>
        <v>1.0600706713780919E-2</v>
      </c>
      <c r="U1616">
        <f t="shared" si="467"/>
        <v>5.2830188679245133E-4</v>
      </c>
      <c r="V1616">
        <f t="shared" si="458"/>
        <v>0.59842519685039375</v>
      </c>
      <c r="W1616">
        <f t="shared" si="459"/>
        <v>4.1916167664670663E-2</v>
      </c>
      <c r="X1616">
        <f t="shared" si="460"/>
        <v>2.6382439848037145E-3</v>
      </c>
      <c r="Y1616" s="5">
        <f t="shared" si="450"/>
        <v>0</v>
      </c>
      <c r="Z1616">
        <f t="shared" si="461"/>
        <v>1</v>
      </c>
      <c r="AA1616">
        <f t="shared" si="462"/>
        <v>0</v>
      </c>
      <c r="AB1616">
        <f t="shared" si="463"/>
        <v>0</v>
      </c>
      <c r="AC1616">
        <f t="shared" si="464"/>
        <v>0</v>
      </c>
      <c r="AD1616">
        <f t="shared" si="465"/>
        <v>0</v>
      </c>
      <c r="AE1616">
        <f t="shared" si="466"/>
        <v>0</v>
      </c>
    </row>
    <row r="1617" spans="1:31" x14ac:dyDescent="0.25">
      <c r="A1617" s="5">
        <v>7.6</v>
      </c>
      <c r="B1617" s="5">
        <v>1.58</v>
      </c>
      <c r="C1617" s="5">
        <v>0</v>
      </c>
      <c r="D1617" s="5">
        <v>2.1</v>
      </c>
      <c r="E1617" s="5">
        <v>0.13700000000000001</v>
      </c>
      <c r="F1617" s="5">
        <v>5</v>
      </c>
      <c r="G1617" s="5">
        <v>9</v>
      </c>
      <c r="H1617" s="5">
        <v>0.99475999999999998</v>
      </c>
      <c r="I1617" s="5">
        <v>3.5</v>
      </c>
      <c r="J1617" s="5">
        <v>0.4</v>
      </c>
      <c r="K1617" s="5">
        <v>10.9</v>
      </c>
      <c r="L1617" s="5">
        <v>3</v>
      </c>
      <c r="N1617" s="5">
        <f t="shared" si="451"/>
        <v>0.26548672566371678</v>
      </c>
      <c r="O1617" s="5">
        <f t="shared" si="452"/>
        <v>1.2321922895145499E-3</v>
      </c>
      <c r="P1617" s="5">
        <f t="shared" si="453"/>
        <v>0</v>
      </c>
      <c r="Q1617">
        <f t="shared" si="454"/>
        <v>8.2191780821917818E-2</v>
      </c>
      <c r="R1617">
        <f t="shared" si="455"/>
        <v>0.20868113522537562</v>
      </c>
      <c r="S1617">
        <f t="shared" si="456"/>
        <v>5.6338028169014086E-2</v>
      </c>
      <c r="T1617">
        <f t="shared" si="457"/>
        <v>1.0600706713780919E-2</v>
      </c>
      <c r="U1617">
        <f t="shared" si="467"/>
        <v>5.2830188679245133E-4</v>
      </c>
      <c r="V1617">
        <f t="shared" si="458"/>
        <v>0.59842519685039375</v>
      </c>
      <c r="W1617">
        <f t="shared" si="459"/>
        <v>4.1916167664670663E-2</v>
      </c>
      <c r="X1617">
        <f t="shared" si="460"/>
        <v>2.6382439848037145E-3</v>
      </c>
      <c r="Y1617" s="5">
        <f t="shared" si="450"/>
        <v>0</v>
      </c>
      <c r="Z1617">
        <f t="shared" si="461"/>
        <v>1</v>
      </c>
      <c r="AA1617">
        <f t="shared" si="462"/>
        <v>0</v>
      </c>
      <c r="AB1617">
        <f t="shared" si="463"/>
        <v>0</v>
      </c>
      <c r="AC1617">
        <f t="shared" si="464"/>
        <v>0</v>
      </c>
      <c r="AD1617">
        <f t="shared" si="465"/>
        <v>0</v>
      </c>
      <c r="AE1617">
        <f t="shared" si="466"/>
        <v>0</v>
      </c>
    </row>
    <row r="1618" spans="1:31" x14ac:dyDescent="0.25">
      <c r="A1618" s="5">
        <v>7.6</v>
      </c>
      <c r="B1618" s="5">
        <v>1.58</v>
      </c>
      <c r="C1618" s="5">
        <v>0</v>
      </c>
      <c r="D1618" s="5">
        <v>2.1</v>
      </c>
      <c r="E1618" s="5">
        <v>0.13700000000000001</v>
      </c>
      <c r="F1618" s="5">
        <v>5</v>
      </c>
      <c r="G1618" s="5">
        <v>9</v>
      </c>
      <c r="H1618" s="5">
        <v>0.99475999999999998</v>
      </c>
      <c r="I1618" s="5">
        <v>3.5</v>
      </c>
      <c r="J1618" s="5">
        <v>0.4</v>
      </c>
      <c r="K1618" s="5">
        <v>10.9</v>
      </c>
      <c r="L1618" s="5">
        <v>3</v>
      </c>
      <c r="N1618" s="5">
        <f t="shared" si="451"/>
        <v>0.26548672566371678</v>
      </c>
      <c r="O1618" s="5">
        <f t="shared" si="452"/>
        <v>1.2321922895145499E-3</v>
      </c>
      <c r="P1618" s="5">
        <f t="shared" si="453"/>
        <v>0</v>
      </c>
      <c r="Q1618">
        <f t="shared" si="454"/>
        <v>8.2191780821917818E-2</v>
      </c>
      <c r="R1618">
        <f t="shared" si="455"/>
        <v>0.20868113522537562</v>
      </c>
      <c r="S1618">
        <f t="shared" si="456"/>
        <v>5.6338028169014086E-2</v>
      </c>
      <c r="T1618">
        <f t="shared" si="457"/>
        <v>1.0600706713780919E-2</v>
      </c>
      <c r="U1618">
        <f t="shared" si="467"/>
        <v>5.2830188679245133E-4</v>
      </c>
      <c r="V1618">
        <f t="shared" si="458"/>
        <v>0.59842519685039375</v>
      </c>
      <c r="W1618">
        <f t="shared" si="459"/>
        <v>4.1916167664670663E-2</v>
      </c>
      <c r="X1618">
        <f t="shared" si="460"/>
        <v>2.6382439848037145E-3</v>
      </c>
      <c r="Y1618" s="5">
        <f t="shared" si="450"/>
        <v>0</v>
      </c>
      <c r="Z1618">
        <f t="shared" si="461"/>
        <v>1</v>
      </c>
      <c r="AA1618">
        <f t="shared" si="462"/>
        <v>0</v>
      </c>
      <c r="AB1618">
        <f t="shared" si="463"/>
        <v>0</v>
      </c>
      <c r="AC1618">
        <f t="shared" si="464"/>
        <v>0</v>
      </c>
      <c r="AD1618">
        <f t="shared" si="465"/>
        <v>0</v>
      </c>
      <c r="AE1618">
        <f t="shared" si="466"/>
        <v>0</v>
      </c>
    </row>
    <row r="1619" spans="1:31" x14ac:dyDescent="0.25">
      <c r="A1619" s="5">
        <v>7.6</v>
      </c>
      <c r="B1619" s="5">
        <v>1.58</v>
      </c>
      <c r="C1619" s="5">
        <v>0</v>
      </c>
      <c r="D1619" s="5">
        <v>2.1</v>
      </c>
      <c r="E1619" s="5">
        <v>0.13700000000000001</v>
      </c>
      <c r="F1619" s="5">
        <v>5</v>
      </c>
      <c r="G1619" s="5">
        <v>9</v>
      </c>
      <c r="H1619" s="5">
        <v>0.99475999999999998</v>
      </c>
      <c r="I1619" s="5">
        <v>3.5</v>
      </c>
      <c r="J1619" s="5">
        <v>0.4</v>
      </c>
      <c r="K1619" s="5">
        <v>10.9</v>
      </c>
      <c r="L1619" s="5">
        <v>3</v>
      </c>
      <c r="N1619" s="5">
        <f t="shared" si="451"/>
        <v>0.26548672566371678</v>
      </c>
      <c r="O1619" s="5">
        <f t="shared" si="452"/>
        <v>1.2321922895145499E-3</v>
      </c>
      <c r="P1619" s="5">
        <f t="shared" si="453"/>
        <v>0</v>
      </c>
      <c r="Q1619">
        <f t="shared" si="454"/>
        <v>8.2191780821917818E-2</v>
      </c>
      <c r="R1619">
        <f t="shared" si="455"/>
        <v>0.20868113522537562</v>
      </c>
      <c r="S1619">
        <f t="shared" si="456"/>
        <v>5.6338028169014086E-2</v>
      </c>
      <c r="T1619">
        <f t="shared" si="457"/>
        <v>1.0600706713780919E-2</v>
      </c>
      <c r="U1619">
        <f t="shared" si="467"/>
        <v>5.2830188679245133E-4</v>
      </c>
      <c r="V1619">
        <f t="shared" si="458"/>
        <v>0.59842519685039375</v>
      </c>
      <c r="W1619">
        <f t="shared" si="459"/>
        <v>4.1916167664670663E-2</v>
      </c>
      <c r="X1619">
        <f t="shared" si="460"/>
        <v>2.6382439848037145E-3</v>
      </c>
      <c r="Y1619" s="5">
        <f t="shared" si="450"/>
        <v>0</v>
      </c>
      <c r="Z1619">
        <f t="shared" si="461"/>
        <v>1</v>
      </c>
      <c r="AA1619">
        <f t="shared" si="462"/>
        <v>0</v>
      </c>
      <c r="AB1619">
        <f t="shared" si="463"/>
        <v>0</v>
      </c>
      <c r="AC1619">
        <f t="shared" si="464"/>
        <v>0</v>
      </c>
      <c r="AD1619">
        <f t="shared" si="465"/>
        <v>0</v>
      </c>
      <c r="AE1619">
        <f t="shared" si="466"/>
        <v>0</v>
      </c>
    </row>
    <row r="1620" spans="1:31" x14ac:dyDescent="0.25">
      <c r="A1620" s="5">
        <v>7.6</v>
      </c>
      <c r="B1620" s="5">
        <v>1.58</v>
      </c>
      <c r="C1620" s="5">
        <v>0</v>
      </c>
      <c r="D1620" s="5">
        <v>2.1</v>
      </c>
      <c r="E1620" s="5">
        <v>0.13700000000000001</v>
      </c>
      <c r="F1620" s="5">
        <v>5</v>
      </c>
      <c r="G1620" s="5">
        <v>9</v>
      </c>
      <c r="H1620" s="5">
        <v>0.99475999999999998</v>
      </c>
      <c r="I1620" s="5">
        <v>3.5</v>
      </c>
      <c r="J1620" s="5">
        <v>0.4</v>
      </c>
      <c r="K1620" s="5">
        <v>10.9</v>
      </c>
      <c r="L1620" s="5">
        <v>3</v>
      </c>
      <c r="N1620" s="5">
        <f t="shared" si="451"/>
        <v>0.26548672566371678</v>
      </c>
      <c r="O1620" s="5">
        <f t="shared" si="452"/>
        <v>1.2321922895145499E-3</v>
      </c>
      <c r="P1620" s="5">
        <f t="shared" si="453"/>
        <v>0</v>
      </c>
      <c r="Q1620">
        <f t="shared" si="454"/>
        <v>8.2191780821917818E-2</v>
      </c>
      <c r="R1620">
        <f t="shared" si="455"/>
        <v>0.20868113522537562</v>
      </c>
      <c r="S1620">
        <f t="shared" si="456"/>
        <v>5.6338028169014086E-2</v>
      </c>
      <c r="T1620">
        <f t="shared" si="457"/>
        <v>1.0600706713780919E-2</v>
      </c>
      <c r="U1620">
        <f t="shared" si="467"/>
        <v>5.2830188679245133E-4</v>
      </c>
      <c r="V1620">
        <f t="shared" si="458"/>
        <v>0.59842519685039375</v>
      </c>
      <c r="W1620">
        <f t="shared" si="459"/>
        <v>4.1916167664670663E-2</v>
      </c>
      <c r="X1620">
        <f t="shared" si="460"/>
        <v>2.6382439848037145E-3</v>
      </c>
      <c r="Y1620" s="5">
        <f t="shared" si="450"/>
        <v>0</v>
      </c>
      <c r="Z1620">
        <f t="shared" si="461"/>
        <v>1</v>
      </c>
      <c r="AA1620">
        <f t="shared" si="462"/>
        <v>0</v>
      </c>
      <c r="AB1620">
        <f t="shared" si="463"/>
        <v>0</v>
      </c>
      <c r="AC1620">
        <f t="shared" si="464"/>
        <v>0</v>
      </c>
      <c r="AD1620">
        <f t="shared" si="465"/>
        <v>0</v>
      </c>
      <c r="AE1620">
        <f t="shared" si="466"/>
        <v>0</v>
      </c>
    </row>
    <row r="1621" spans="1:31" x14ac:dyDescent="0.25">
      <c r="A1621" s="5">
        <v>7.6</v>
      </c>
      <c r="B1621" s="5">
        <v>1.58</v>
      </c>
      <c r="C1621" s="5">
        <v>0</v>
      </c>
      <c r="D1621" s="5">
        <v>2.1</v>
      </c>
      <c r="E1621" s="5">
        <v>0.13700000000000001</v>
      </c>
      <c r="F1621" s="5">
        <v>5</v>
      </c>
      <c r="G1621" s="5">
        <v>9</v>
      </c>
      <c r="H1621" s="5">
        <v>0.99475999999999998</v>
      </c>
      <c r="I1621" s="5">
        <v>3.5</v>
      </c>
      <c r="J1621" s="5">
        <v>0.4</v>
      </c>
      <c r="K1621" s="5">
        <v>10.9</v>
      </c>
      <c r="L1621" s="5">
        <v>3</v>
      </c>
      <c r="N1621" s="5">
        <f t="shared" si="451"/>
        <v>0.26548672566371678</v>
      </c>
      <c r="O1621" s="5">
        <f t="shared" si="452"/>
        <v>1.2321922895145499E-3</v>
      </c>
      <c r="P1621" s="5">
        <f t="shared" si="453"/>
        <v>0</v>
      </c>
      <c r="Q1621">
        <f t="shared" si="454"/>
        <v>8.2191780821917818E-2</v>
      </c>
      <c r="R1621">
        <f t="shared" si="455"/>
        <v>0.20868113522537562</v>
      </c>
      <c r="S1621">
        <f t="shared" si="456"/>
        <v>5.6338028169014086E-2</v>
      </c>
      <c r="T1621">
        <f t="shared" si="457"/>
        <v>1.0600706713780919E-2</v>
      </c>
      <c r="U1621">
        <f t="shared" si="467"/>
        <v>5.2830188679245133E-4</v>
      </c>
      <c r="V1621">
        <f t="shared" si="458"/>
        <v>0.59842519685039375</v>
      </c>
      <c r="W1621">
        <f t="shared" si="459"/>
        <v>4.1916167664670663E-2</v>
      </c>
      <c r="X1621">
        <f t="shared" si="460"/>
        <v>2.6382439848037145E-3</v>
      </c>
      <c r="Y1621" s="5">
        <f t="shared" si="450"/>
        <v>0</v>
      </c>
      <c r="Z1621">
        <f t="shared" si="461"/>
        <v>1</v>
      </c>
      <c r="AA1621">
        <f t="shared" si="462"/>
        <v>0</v>
      </c>
      <c r="AB1621">
        <f t="shared" si="463"/>
        <v>0</v>
      </c>
      <c r="AC1621">
        <f t="shared" si="464"/>
        <v>0</v>
      </c>
      <c r="AD1621">
        <f t="shared" si="465"/>
        <v>0</v>
      </c>
      <c r="AE1621">
        <f t="shared" si="466"/>
        <v>0</v>
      </c>
    </row>
    <row r="1622" spans="1:31" x14ac:dyDescent="0.25">
      <c r="A1622" s="5">
        <v>7.6</v>
      </c>
      <c r="B1622" s="5">
        <v>1.58</v>
      </c>
      <c r="C1622" s="5">
        <v>0</v>
      </c>
      <c r="D1622" s="5">
        <v>2.1</v>
      </c>
      <c r="E1622" s="5">
        <v>0.13700000000000001</v>
      </c>
      <c r="F1622" s="5">
        <v>5</v>
      </c>
      <c r="G1622" s="5">
        <v>9</v>
      </c>
      <c r="H1622" s="5">
        <v>0.99475999999999998</v>
      </c>
      <c r="I1622" s="5">
        <v>3.5</v>
      </c>
      <c r="J1622" s="5">
        <v>0.4</v>
      </c>
      <c r="K1622" s="5">
        <v>10.9</v>
      </c>
      <c r="L1622" s="5">
        <v>3</v>
      </c>
      <c r="N1622" s="5">
        <f t="shared" si="451"/>
        <v>0.26548672566371678</v>
      </c>
      <c r="O1622" s="5">
        <f t="shared" si="452"/>
        <v>1.2321922895145499E-3</v>
      </c>
      <c r="P1622" s="5">
        <f t="shared" si="453"/>
        <v>0</v>
      </c>
      <c r="Q1622">
        <f t="shared" si="454"/>
        <v>8.2191780821917818E-2</v>
      </c>
      <c r="R1622">
        <f t="shared" si="455"/>
        <v>0.20868113522537562</v>
      </c>
      <c r="S1622">
        <f t="shared" si="456"/>
        <v>5.6338028169014086E-2</v>
      </c>
      <c r="T1622">
        <f t="shared" si="457"/>
        <v>1.0600706713780919E-2</v>
      </c>
      <c r="U1622">
        <f t="shared" si="467"/>
        <v>5.2830188679245133E-4</v>
      </c>
      <c r="V1622">
        <f t="shared" si="458"/>
        <v>0.59842519685039375</v>
      </c>
      <c r="W1622">
        <f t="shared" si="459"/>
        <v>4.1916167664670663E-2</v>
      </c>
      <c r="X1622">
        <f t="shared" si="460"/>
        <v>2.6382439848037145E-3</v>
      </c>
      <c r="Y1622" s="5">
        <f t="shared" si="450"/>
        <v>0</v>
      </c>
      <c r="Z1622">
        <f t="shared" si="461"/>
        <v>1</v>
      </c>
      <c r="AA1622">
        <f t="shared" si="462"/>
        <v>0</v>
      </c>
      <c r="AB1622">
        <f t="shared" si="463"/>
        <v>0</v>
      </c>
      <c r="AC1622">
        <f t="shared" si="464"/>
        <v>0</v>
      </c>
      <c r="AD1622">
        <f t="shared" si="465"/>
        <v>0</v>
      </c>
      <c r="AE1622">
        <f t="shared" si="466"/>
        <v>0</v>
      </c>
    </row>
    <row r="1623" spans="1:31" x14ac:dyDescent="0.25">
      <c r="A1623" s="5">
        <v>7.6</v>
      </c>
      <c r="B1623" s="5">
        <v>1.58</v>
      </c>
      <c r="C1623" s="5">
        <v>0</v>
      </c>
      <c r="D1623" s="5">
        <v>2.1</v>
      </c>
      <c r="E1623" s="5">
        <v>0.13700000000000001</v>
      </c>
      <c r="F1623" s="5">
        <v>5</v>
      </c>
      <c r="G1623" s="5">
        <v>9</v>
      </c>
      <c r="H1623" s="5">
        <v>0.99475999999999998</v>
      </c>
      <c r="I1623" s="5">
        <v>3.5</v>
      </c>
      <c r="J1623" s="5">
        <v>0.4</v>
      </c>
      <c r="K1623" s="5">
        <v>10.9</v>
      </c>
      <c r="L1623" s="5">
        <v>3</v>
      </c>
      <c r="N1623" s="5">
        <f t="shared" si="451"/>
        <v>0.26548672566371678</v>
      </c>
      <c r="O1623" s="5">
        <f t="shared" si="452"/>
        <v>1.2321922895145499E-3</v>
      </c>
      <c r="P1623" s="5">
        <f t="shared" si="453"/>
        <v>0</v>
      </c>
      <c r="Q1623">
        <f t="shared" si="454"/>
        <v>8.2191780821917818E-2</v>
      </c>
      <c r="R1623">
        <f t="shared" si="455"/>
        <v>0.20868113522537562</v>
      </c>
      <c r="S1623">
        <f t="shared" si="456"/>
        <v>5.6338028169014086E-2</v>
      </c>
      <c r="T1623">
        <f t="shared" si="457"/>
        <v>1.0600706713780919E-2</v>
      </c>
      <c r="U1623">
        <f t="shared" si="467"/>
        <v>5.2830188679245133E-4</v>
      </c>
      <c r="V1623">
        <f t="shared" si="458"/>
        <v>0.59842519685039375</v>
      </c>
      <c r="W1623">
        <f t="shared" si="459"/>
        <v>4.1916167664670663E-2</v>
      </c>
      <c r="X1623">
        <f t="shared" si="460"/>
        <v>2.6382439848037145E-3</v>
      </c>
      <c r="Y1623" s="5">
        <f t="shared" si="450"/>
        <v>0</v>
      </c>
      <c r="Z1623">
        <f t="shared" si="461"/>
        <v>1</v>
      </c>
      <c r="AA1623">
        <f t="shared" si="462"/>
        <v>0</v>
      </c>
      <c r="AB1623">
        <f t="shared" si="463"/>
        <v>0</v>
      </c>
      <c r="AC1623">
        <f t="shared" si="464"/>
        <v>0</v>
      </c>
      <c r="AD1623">
        <f t="shared" si="465"/>
        <v>0</v>
      </c>
      <c r="AE1623">
        <f t="shared" si="466"/>
        <v>0</v>
      </c>
    </row>
    <row r="1624" spans="1:31" x14ac:dyDescent="0.25">
      <c r="A1624" s="5">
        <v>7.6</v>
      </c>
      <c r="B1624" s="5">
        <v>1.58</v>
      </c>
      <c r="C1624" s="5">
        <v>0</v>
      </c>
      <c r="D1624" s="5">
        <v>2.1</v>
      </c>
      <c r="E1624" s="5">
        <v>0.13700000000000001</v>
      </c>
      <c r="F1624" s="5">
        <v>5</v>
      </c>
      <c r="G1624" s="5">
        <v>9</v>
      </c>
      <c r="H1624" s="5">
        <v>0.99475999999999998</v>
      </c>
      <c r="I1624" s="5">
        <v>3.5</v>
      </c>
      <c r="J1624" s="5">
        <v>0.4</v>
      </c>
      <c r="K1624" s="5">
        <v>10.9</v>
      </c>
      <c r="L1624" s="5">
        <v>3</v>
      </c>
      <c r="N1624" s="5">
        <f t="shared" si="451"/>
        <v>0.26548672566371678</v>
      </c>
      <c r="O1624" s="5">
        <f t="shared" si="452"/>
        <v>1.2321922895145499E-3</v>
      </c>
      <c r="P1624" s="5">
        <f t="shared" si="453"/>
        <v>0</v>
      </c>
      <c r="Q1624">
        <f t="shared" si="454"/>
        <v>8.2191780821917818E-2</v>
      </c>
      <c r="R1624">
        <f t="shared" si="455"/>
        <v>0.20868113522537562</v>
      </c>
      <c r="S1624">
        <f t="shared" si="456"/>
        <v>5.6338028169014086E-2</v>
      </c>
      <c r="T1624">
        <f t="shared" si="457"/>
        <v>1.0600706713780919E-2</v>
      </c>
      <c r="U1624">
        <f t="shared" si="467"/>
        <v>5.2830188679245133E-4</v>
      </c>
      <c r="V1624">
        <f t="shared" si="458"/>
        <v>0.59842519685039375</v>
      </c>
      <c r="W1624">
        <f t="shared" si="459"/>
        <v>4.1916167664670663E-2</v>
      </c>
      <c r="X1624">
        <f t="shared" si="460"/>
        <v>2.6382439848037145E-3</v>
      </c>
      <c r="Y1624" s="5">
        <f t="shared" si="450"/>
        <v>0</v>
      </c>
      <c r="Z1624">
        <f t="shared" si="461"/>
        <v>1</v>
      </c>
      <c r="AA1624">
        <f t="shared" si="462"/>
        <v>0</v>
      </c>
      <c r="AB1624">
        <f t="shared" si="463"/>
        <v>0</v>
      </c>
      <c r="AC1624">
        <f t="shared" si="464"/>
        <v>0</v>
      </c>
      <c r="AD1624">
        <f t="shared" si="465"/>
        <v>0</v>
      </c>
      <c r="AE1624">
        <f t="shared" si="466"/>
        <v>0</v>
      </c>
    </row>
    <row r="1625" spans="1:31" x14ac:dyDescent="0.25">
      <c r="A1625" s="5">
        <v>7.6</v>
      </c>
      <c r="B1625" s="5">
        <v>1.58</v>
      </c>
      <c r="C1625" s="5">
        <v>0</v>
      </c>
      <c r="D1625" s="5">
        <v>2.1</v>
      </c>
      <c r="E1625" s="5">
        <v>0.13700000000000001</v>
      </c>
      <c r="F1625" s="5">
        <v>5</v>
      </c>
      <c r="G1625" s="5">
        <v>9</v>
      </c>
      <c r="H1625" s="5">
        <v>0.99475999999999998</v>
      </c>
      <c r="I1625" s="5">
        <v>3.5</v>
      </c>
      <c r="J1625" s="5">
        <v>0.4</v>
      </c>
      <c r="K1625" s="5">
        <v>10.9</v>
      </c>
      <c r="L1625" s="5">
        <v>3</v>
      </c>
      <c r="N1625" s="5">
        <f t="shared" si="451"/>
        <v>0.26548672566371678</v>
      </c>
      <c r="O1625" s="5">
        <f t="shared" si="452"/>
        <v>1.2321922895145499E-3</v>
      </c>
      <c r="P1625" s="5">
        <f t="shared" si="453"/>
        <v>0</v>
      </c>
      <c r="Q1625">
        <f t="shared" si="454"/>
        <v>8.2191780821917818E-2</v>
      </c>
      <c r="R1625">
        <f t="shared" si="455"/>
        <v>0.20868113522537562</v>
      </c>
      <c r="S1625">
        <f t="shared" si="456"/>
        <v>5.6338028169014086E-2</v>
      </c>
      <c r="T1625">
        <f t="shared" si="457"/>
        <v>1.0600706713780919E-2</v>
      </c>
      <c r="U1625">
        <f t="shared" si="467"/>
        <v>5.2830188679245133E-4</v>
      </c>
      <c r="V1625">
        <f t="shared" si="458"/>
        <v>0.59842519685039375</v>
      </c>
      <c r="W1625">
        <f t="shared" si="459"/>
        <v>4.1916167664670663E-2</v>
      </c>
      <c r="X1625">
        <f t="shared" si="460"/>
        <v>2.6382439848037145E-3</v>
      </c>
      <c r="Y1625" s="5">
        <f t="shared" si="450"/>
        <v>0</v>
      </c>
      <c r="Z1625">
        <f t="shared" si="461"/>
        <v>1</v>
      </c>
      <c r="AA1625">
        <f t="shared" si="462"/>
        <v>0</v>
      </c>
      <c r="AB1625">
        <f t="shared" si="463"/>
        <v>0</v>
      </c>
      <c r="AC1625">
        <f t="shared" si="464"/>
        <v>0</v>
      </c>
      <c r="AD1625">
        <f t="shared" si="465"/>
        <v>0</v>
      </c>
      <c r="AE1625">
        <f t="shared" si="466"/>
        <v>0</v>
      </c>
    </row>
    <row r="1626" spans="1:31" x14ac:dyDescent="0.25">
      <c r="A1626" s="5">
        <v>7.6</v>
      </c>
      <c r="B1626" s="5">
        <v>1.58</v>
      </c>
      <c r="C1626" s="5">
        <v>0</v>
      </c>
      <c r="D1626" s="5">
        <v>2.1</v>
      </c>
      <c r="E1626" s="5">
        <v>0.13700000000000001</v>
      </c>
      <c r="F1626" s="5">
        <v>5</v>
      </c>
      <c r="G1626" s="5">
        <v>9</v>
      </c>
      <c r="H1626" s="5">
        <v>0.99475999999999998</v>
      </c>
      <c r="I1626" s="5">
        <v>3.5</v>
      </c>
      <c r="J1626" s="5">
        <v>0.4</v>
      </c>
      <c r="K1626" s="5">
        <v>10.9</v>
      </c>
      <c r="L1626" s="5">
        <v>3</v>
      </c>
      <c r="N1626" s="5">
        <f t="shared" si="451"/>
        <v>0.26548672566371678</v>
      </c>
      <c r="O1626" s="5">
        <f t="shared" si="452"/>
        <v>1.2321922895145499E-3</v>
      </c>
      <c r="P1626" s="5">
        <f t="shared" si="453"/>
        <v>0</v>
      </c>
      <c r="Q1626">
        <f t="shared" si="454"/>
        <v>8.2191780821917818E-2</v>
      </c>
      <c r="R1626">
        <f t="shared" si="455"/>
        <v>0.20868113522537562</v>
      </c>
      <c r="S1626">
        <f t="shared" si="456"/>
        <v>5.6338028169014086E-2</v>
      </c>
      <c r="T1626">
        <f t="shared" si="457"/>
        <v>1.0600706713780919E-2</v>
      </c>
      <c r="U1626">
        <f t="shared" si="467"/>
        <v>5.2830188679245133E-4</v>
      </c>
      <c r="V1626">
        <f t="shared" si="458"/>
        <v>0.59842519685039375</v>
      </c>
      <c r="W1626">
        <f t="shared" si="459"/>
        <v>4.1916167664670663E-2</v>
      </c>
      <c r="X1626">
        <f t="shared" si="460"/>
        <v>2.6382439848037145E-3</v>
      </c>
      <c r="Y1626" s="5">
        <f t="shared" si="450"/>
        <v>0</v>
      </c>
      <c r="Z1626">
        <f t="shared" si="461"/>
        <v>1</v>
      </c>
      <c r="AA1626">
        <f t="shared" si="462"/>
        <v>0</v>
      </c>
      <c r="AB1626">
        <f t="shared" si="463"/>
        <v>0</v>
      </c>
      <c r="AC1626">
        <f t="shared" si="464"/>
        <v>0</v>
      </c>
      <c r="AD1626">
        <f t="shared" si="465"/>
        <v>0</v>
      </c>
      <c r="AE1626">
        <f t="shared" si="466"/>
        <v>0</v>
      </c>
    </row>
    <row r="1627" spans="1:31" x14ac:dyDescent="0.25">
      <c r="A1627" s="5">
        <v>7.6</v>
      </c>
      <c r="B1627" s="5">
        <v>1.58</v>
      </c>
      <c r="C1627" s="5">
        <v>0</v>
      </c>
      <c r="D1627" s="5">
        <v>2.1</v>
      </c>
      <c r="E1627" s="5">
        <v>0.13700000000000001</v>
      </c>
      <c r="F1627" s="5">
        <v>5</v>
      </c>
      <c r="G1627" s="5">
        <v>9</v>
      </c>
      <c r="H1627" s="5">
        <v>0.99475999999999998</v>
      </c>
      <c r="I1627" s="5">
        <v>3.5</v>
      </c>
      <c r="J1627" s="5">
        <v>0.4</v>
      </c>
      <c r="K1627" s="5">
        <v>10.9</v>
      </c>
      <c r="L1627" s="5">
        <v>3</v>
      </c>
      <c r="N1627" s="5">
        <f t="shared" si="451"/>
        <v>0.26548672566371678</v>
      </c>
      <c r="O1627" s="5">
        <f t="shared" si="452"/>
        <v>1.2321922895145499E-3</v>
      </c>
      <c r="P1627" s="5">
        <f t="shared" si="453"/>
        <v>0</v>
      </c>
      <c r="Q1627">
        <f t="shared" si="454"/>
        <v>8.2191780821917818E-2</v>
      </c>
      <c r="R1627">
        <f t="shared" si="455"/>
        <v>0.20868113522537562</v>
      </c>
      <c r="S1627">
        <f t="shared" si="456"/>
        <v>5.6338028169014086E-2</v>
      </c>
      <c r="T1627">
        <f t="shared" si="457"/>
        <v>1.0600706713780919E-2</v>
      </c>
      <c r="U1627">
        <f t="shared" si="467"/>
        <v>5.2830188679245133E-4</v>
      </c>
      <c r="V1627">
        <f t="shared" si="458"/>
        <v>0.59842519685039375</v>
      </c>
      <c r="W1627">
        <f t="shared" si="459"/>
        <v>4.1916167664670663E-2</v>
      </c>
      <c r="X1627">
        <f t="shared" si="460"/>
        <v>2.6382439848037145E-3</v>
      </c>
      <c r="Y1627" s="5">
        <f t="shared" si="450"/>
        <v>0</v>
      </c>
      <c r="Z1627">
        <f t="shared" si="461"/>
        <v>1</v>
      </c>
      <c r="AA1627">
        <f t="shared" si="462"/>
        <v>0</v>
      </c>
      <c r="AB1627">
        <f t="shared" si="463"/>
        <v>0</v>
      </c>
      <c r="AC1627">
        <f t="shared" si="464"/>
        <v>0</v>
      </c>
      <c r="AD1627">
        <f t="shared" si="465"/>
        <v>0</v>
      </c>
      <c r="AE1627">
        <f t="shared" si="466"/>
        <v>0</v>
      </c>
    </row>
    <row r="1628" spans="1:31" x14ac:dyDescent="0.25">
      <c r="A1628" s="5">
        <v>7.6</v>
      </c>
      <c r="B1628" s="5">
        <v>1.58</v>
      </c>
      <c r="C1628" s="5">
        <v>0</v>
      </c>
      <c r="D1628" s="5">
        <v>2.1</v>
      </c>
      <c r="E1628" s="5">
        <v>0.13700000000000001</v>
      </c>
      <c r="F1628" s="5">
        <v>5</v>
      </c>
      <c r="G1628" s="5">
        <v>9</v>
      </c>
      <c r="H1628" s="5">
        <v>0.99475999999999998</v>
      </c>
      <c r="I1628" s="5">
        <v>3.5</v>
      </c>
      <c r="J1628" s="5">
        <v>0.4</v>
      </c>
      <c r="K1628" s="5">
        <v>10.9</v>
      </c>
      <c r="L1628" s="5">
        <v>3</v>
      </c>
      <c r="N1628" s="5">
        <f t="shared" si="451"/>
        <v>0.26548672566371678</v>
      </c>
      <c r="O1628" s="5">
        <f t="shared" si="452"/>
        <v>1.2321922895145499E-3</v>
      </c>
      <c r="P1628" s="5">
        <f t="shared" si="453"/>
        <v>0</v>
      </c>
      <c r="Q1628">
        <f t="shared" si="454"/>
        <v>8.2191780821917818E-2</v>
      </c>
      <c r="R1628">
        <f t="shared" si="455"/>
        <v>0.20868113522537562</v>
      </c>
      <c r="S1628">
        <f t="shared" si="456"/>
        <v>5.6338028169014086E-2</v>
      </c>
      <c r="T1628">
        <f t="shared" si="457"/>
        <v>1.0600706713780919E-2</v>
      </c>
      <c r="U1628">
        <f t="shared" si="467"/>
        <v>5.2830188679245133E-4</v>
      </c>
      <c r="V1628">
        <f t="shared" si="458"/>
        <v>0.59842519685039375</v>
      </c>
      <c r="W1628">
        <f t="shared" si="459"/>
        <v>4.1916167664670663E-2</v>
      </c>
      <c r="X1628">
        <f t="shared" si="460"/>
        <v>2.6382439848037145E-3</v>
      </c>
      <c r="Y1628" s="5">
        <f t="shared" si="450"/>
        <v>0</v>
      </c>
      <c r="Z1628">
        <f t="shared" si="461"/>
        <v>1</v>
      </c>
      <c r="AA1628">
        <f t="shared" si="462"/>
        <v>0</v>
      </c>
      <c r="AB1628">
        <f t="shared" si="463"/>
        <v>0</v>
      </c>
      <c r="AC1628">
        <f t="shared" si="464"/>
        <v>0</v>
      </c>
      <c r="AD1628">
        <f t="shared" si="465"/>
        <v>0</v>
      </c>
      <c r="AE1628">
        <f t="shared" si="466"/>
        <v>0</v>
      </c>
    </row>
    <row r="1629" spans="1:31" x14ac:dyDescent="0.25">
      <c r="A1629" s="5">
        <v>7.6</v>
      </c>
      <c r="B1629" s="5">
        <v>1.58</v>
      </c>
      <c r="C1629" s="5">
        <v>0</v>
      </c>
      <c r="D1629" s="5">
        <v>2.1</v>
      </c>
      <c r="E1629" s="5">
        <v>0.13700000000000001</v>
      </c>
      <c r="F1629" s="5">
        <v>5</v>
      </c>
      <c r="G1629" s="5">
        <v>9</v>
      </c>
      <c r="H1629" s="5">
        <v>0.99475999999999998</v>
      </c>
      <c r="I1629" s="5">
        <v>3.5</v>
      </c>
      <c r="J1629" s="5">
        <v>0.4</v>
      </c>
      <c r="K1629" s="5">
        <v>10.9</v>
      </c>
      <c r="L1629" s="5">
        <v>3</v>
      </c>
      <c r="N1629" s="5">
        <f t="shared" si="451"/>
        <v>0.26548672566371678</v>
      </c>
      <c r="O1629" s="5">
        <f t="shared" si="452"/>
        <v>1.2321922895145499E-3</v>
      </c>
      <c r="P1629" s="5">
        <f t="shared" si="453"/>
        <v>0</v>
      </c>
      <c r="Q1629">
        <f t="shared" si="454"/>
        <v>8.2191780821917818E-2</v>
      </c>
      <c r="R1629">
        <f t="shared" si="455"/>
        <v>0.20868113522537562</v>
      </c>
      <c r="S1629">
        <f t="shared" si="456"/>
        <v>5.6338028169014086E-2</v>
      </c>
      <c r="T1629">
        <f t="shared" si="457"/>
        <v>1.0600706713780919E-2</v>
      </c>
      <c r="U1629">
        <f t="shared" si="467"/>
        <v>5.2830188679245133E-4</v>
      </c>
      <c r="V1629">
        <f t="shared" si="458"/>
        <v>0.59842519685039375</v>
      </c>
      <c r="W1629">
        <f t="shared" si="459"/>
        <v>4.1916167664670663E-2</v>
      </c>
      <c r="X1629">
        <f t="shared" si="460"/>
        <v>2.6382439848037145E-3</v>
      </c>
      <c r="Y1629" s="5">
        <f t="shared" si="450"/>
        <v>0</v>
      </c>
      <c r="Z1629">
        <f t="shared" si="461"/>
        <v>1</v>
      </c>
      <c r="AA1629">
        <f t="shared" si="462"/>
        <v>0</v>
      </c>
      <c r="AB1629">
        <f t="shared" si="463"/>
        <v>0</v>
      </c>
      <c r="AC1629">
        <f t="shared" si="464"/>
        <v>0</v>
      </c>
      <c r="AD1629">
        <f t="shared" si="465"/>
        <v>0</v>
      </c>
      <c r="AE1629">
        <f t="shared" si="466"/>
        <v>0</v>
      </c>
    </row>
    <row r="1630" spans="1:31" x14ac:dyDescent="0.25">
      <c r="A1630" s="5">
        <v>7.6</v>
      </c>
      <c r="B1630" s="5">
        <v>1.58</v>
      </c>
      <c r="C1630" s="5">
        <v>0</v>
      </c>
      <c r="D1630" s="5">
        <v>2.1</v>
      </c>
      <c r="E1630" s="5">
        <v>0.13700000000000001</v>
      </c>
      <c r="F1630" s="5">
        <v>5</v>
      </c>
      <c r="G1630" s="5">
        <v>9</v>
      </c>
      <c r="H1630" s="5">
        <v>0.99475999999999998</v>
      </c>
      <c r="I1630" s="5">
        <v>3.5</v>
      </c>
      <c r="J1630" s="5">
        <v>0.4</v>
      </c>
      <c r="K1630" s="5">
        <v>10.9</v>
      </c>
      <c r="L1630" s="5">
        <v>3</v>
      </c>
      <c r="N1630" s="5">
        <f t="shared" si="451"/>
        <v>0.26548672566371678</v>
      </c>
      <c r="O1630" s="5">
        <f t="shared" si="452"/>
        <v>1.2321922895145499E-3</v>
      </c>
      <c r="P1630" s="5">
        <f t="shared" si="453"/>
        <v>0</v>
      </c>
      <c r="Q1630">
        <f t="shared" si="454"/>
        <v>8.2191780821917818E-2</v>
      </c>
      <c r="R1630">
        <f t="shared" si="455"/>
        <v>0.20868113522537562</v>
      </c>
      <c r="S1630">
        <f t="shared" si="456"/>
        <v>5.6338028169014086E-2</v>
      </c>
      <c r="T1630">
        <f t="shared" si="457"/>
        <v>1.0600706713780919E-2</v>
      </c>
      <c r="U1630">
        <f t="shared" si="467"/>
        <v>5.2830188679245133E-4</v>
      </c>
      <c r="V1630">
        <f t="shared" si="458"/>
        <v>0.59842519685039375</v>
      </c>
      <c r="W1630">
        <f t="shared" si="459"/>
        <v>4.1916167664670663E-2</v>
      </c>
      <c r="X1630">
        <f t="shared" si="460"/>
        <v>2.6382439848037145E-3</v>
      </c>
      <c r="Y1630" s="5">
        <f t="shared" si="450"/>
        <v>0</v>
      </c>
      <c r="Z1630">
        <f t="shared" si="461"/>
        <v>1</v>
      </c>
      <c r="AA1630">
        <f t="shared" si="462"/>
        <v>0</v>
      </c>
      <c r="AB1630">
        <f t="shared" si="463"/>
        <v>0</v>
      </c>
      <c r="AC1630">
        <f t="shared" si="464"/>
        <v>0</v>
      </c>
      <c r="AD1630">
        <f t="shared" si="465"/>
        <v>0</v>
      </c>
      <c r="AE1630">
        <f t="shared" si="466"/>
        <v>0</v>
      </c>
    </row>
    <row r="1631" spans="1:31" x14ac:dyDescent="0.25">
      <c r="A1631" s="5">
        <v>7.6</v>
      </c>
      <c r="B1631" s="5">
        <v>1.58</v>
      </c>
      <c r="C1631" s="5">
        <v>0</v>
      </c>
      <c r="D1631" s="5">
        <v>2.1</v>
      </c>
      <c r="E1631" s="5">
        <v>0.13700000000000001</v>
      </c>
      <c r="F1631" s="5">
        <v>5</v>
      </c>
      <c r="G1631" s="5">
        <v>9</v>
      </c>
      <c r="H1631" s="5">
        <v>0.99475999999999998</v>
      </c>
      <c r="I1631" s="5">
        <v>3.5</v>
      </c>
      <c r="J1631" s="5">
        <v>0.4</v>
      </c>
      <c r="K1631" s="5">
        <v>10.9</v>
      </c>
      <c r="L1631" s="5">
        <v>3</v>
      </c>
      <c r="N1631" s="5">
        <f t="shared" si="451"/>
        <v>0.26548672566371678</v>
      </c>
      <c r="O1631" s="5">
        <f t="shared" si="452"/>
        <v>1.2321922895145499E-3</v>
      </c>
      <c r="P1631" s="5">
        <f t="shared" si="453"/>
        <v>0</v>
      </c>
      <c r="Q1631">
        <f t="shared" si="454"/>
        <v>8.2191780821917818E-2</v>
      </c>
      <c r="R1631">
        <f t="shared" si="455"/>
        <v>0.20868113522537562</v>
      </c>
      <c r="S1631">
        <f t="shared" si="456"/>
        <v>5.6338028169014086E-2</v>
      </c>
      <c r="T1631">
        <f t="shared" si="457"/>
        <v>1.0600706713780919E-2</v>
      </c>
      <c r="U1631">
        <f t="shared" si="467"/>
        <v>5.2830188679245133E-4</v>
      </c>
      <c r="V1631">
        <f t="shared" si="458"/>
        <v>0.59842519685039375</v>
      </c>
      <c r="W1631">
        <f t="shared" si="459"/>
        <v>4.1916167664670663E-2</v>
      </c>
      <c r="X1631">
        <f t="shared" si="460"/>
        <v>2.6382439848037145E-3</v>
      </c>
      <c r="Y1631" s="5">
        <f t="shared" si="450"/>
        <v>0</v>
      </c>
      <c r="Z1631">
        <f t="shared" si="461"/>
        <v>1</v>
      </c>
      <c r="AA1631">
        <f t="shared" si="462"/>
        <v>0</v>
      </c>
      <c r="AB1631">
        <f t="shared" si="463"/>
        <v>0</v>
      </c>
      <c r="AC1631">
        <f t="shared" si="464"/>
        <v>0</v>
      </c>
      <c r="AD1631">
        <f t="shared" si="465"/>
        <v>0</v>
      </c>
      <c r="AE1631">
        <f t="shared" si="466"/>
        <v>0</v>
      </c>
    </row>
    <row r="1632" spans="1:31" x14ac:dyDescent="0.25">
      <c r="A1632" s="5">
        <v>7.6</v>
      </c>
      <c r="B1632" s="5">
        <v>1.58</v>
      </c>
      <c r="C1632" s="5">
        <v>0</v>
      </c>
      <c r="D1632" s="5">
        <v>2.1</v>
      </c>
      <c r="E1632" s="5">
        <v>0.13700000000000001</v>
      </c>
      <c r="F1632" s="5">
        <v>5</v>
      </c>
      <c r="G1632" s="5">
        <v>9</v>
      </c>
      <c r="H1632" s="5">
        <v>0.99475999999999998</v>
      </c>
      <c r="I1632" s="5">
        <v>3.5</v>
      </c>
      <c r="J1632" s="5">
        <v>0.4</v>
      </c>
      <c r="K1632" s="5">
        <v>10.9</v>
      </c>
      <c r="L1632" s="5">
        <v>3</v>
      </c>
      <c r="N1632" s="5">
        <f t="shared" si="451"/>
        <v>0.26548672566371678</v>
      </c>
      <c r="O1632" s="5">
        <f t="shared" si="452"/>
        <v>1.2321922895145499E-3</v>
      </c>
      <c r="P1632" s="5">
        <f t="shared" si="453"/>
        <v>0</v>
      </c>
      <c r="Q1632">
        <f t="shared" si="454"/>
        <v>8.2191780821917818E-2</v>
      </c>
      <c r="R1632">
        <f t="shared" si="455"/>
        <v>0.20868113522537562</v>
      </c>
      <c r="S1632">
        <f t="shared" si="456"/>
        <v>5.6338028169014086E-2</v>
      </c>
      <c r="T1632">
        <f t="shared" si="457"/>
        <v>1.0600706713780919E-2</v>
      </c>
      <c r="U1632">
        <f t="shared" si="467"/>
        <v>5.2830188679245133E-4</v>
      </c>
      <c r="V1632">
        <f t="shared" si="458"/>
        <v>0.59842519685039375</v>
      </c>
      <c r="W1632">
        <f t="shared" si="459"/>
        <v>4.1916167664670663E-2</v>
      </c>
      <c r="X1632">
        <f t="shared" si="460"/>
        <v>2.6382439848037145E-3</v>
      </c>
      <c r="Y1632" s="5">
        <f t="shared" si="450"/>
        <v>0</v>
      </c>
      <c r="Z1632">
        <f t="shared" si="461"/>
        <v>1</v>
      </c>
      <c r="AA1632">
        <f t="shared" si="462"/>
        <v>0</v>
      </c>
      <c r="AB1632">
        <f t="shared" si="463"/>
        <v>0</v>
      </c>
      <c r="AC1632">
        <f t="shared" si="464"/>
        <v>0</v>
      </c>
      <c r="AD1632">
        <f t="shared" si="465"/>
        <v>0</v>
      </c>
      <c r="AE1632">
        <f t="shared" si="466"/>
        <v>0</v>
      </c>
    </row>
    <row r="1633" spans="1:31" x14ac:dyDescent="0.25">
      <c r="A1633" s="5">
        <v>7.6</v>
      </c>
      <c r="B1633" s="5">
        <v>1.58</v>
      </c>
      <c r="C1633" s="5">
        <v>0</v>
      </c>
      <c r="D1633" s="5">
        <v>2.1</v>
      </c>
      <c r="E1633" s="5">
        <v>0.13700000000000001</v>
      </c>
      <c r="F1633" s="5">
        <v>5</v>
      </c>
      <c r="G1633" s="5">
        <v>9</v>
      </c>
      <c r="H1633" s="5">
        <v>0.99475999999999998</v>
      </c>
      <c r="I1633" s="5">
        <v>3.5</v>
      </c>
      <c r="J1633" s="5">
        <v>0.4</v>
      </c>
      <c r="K1633" s="5">
        <v>10.9</v>
      </c>
      <c r="L1633" s="5">
        <v>3</v>
      </c>
      <c r="N1633" s="5">
        <f t="shared" si="451"/>
        <v>0.26548672566371678</v>
      </c>
      <c r="O1633" s="5">
        <f t="shared" si="452"/>
        <v>1.2321922895145499E-3</v>
      </c>
      <c r="P1633" s="5">
        <f t="shared" si="453"/>
        <v>0</v>
      </c>
      <c r="Q1633">
        <f t="shared" si="454"/>
        <v>8.2191780821917818E-2</v>
      </c>
      <c r="R1633">
        <f t="shared" si="455"/>
        <v>0.20868113522537562</v>
      </c>
      <c r="S1633">
        <f t="shared" si="456"/>
        <v>5.6338028169014086E-2</v>
      </c>
      <c r="T1633">
        <f t="shared" si="457"/>
        <v>1.0600706713780919E-2</v>
      </c>
      <c r="U1633">
        <f t="shared" si="467"/>
        <v>5.2830188679245133E-4</v>
      </c>
      <c r="V1633">
        <f t="shared" si="458"/>
        <v>0.59842519685039375</v>
      </c>
      <c r="W1633">
        <f t="shared" si="459"/>
        <v>4.1916167664670663E-2</v>
      </c>
      <c r="X1633">
        <f t="shared" si="460"/>
        <v>2.6382439848037145E-3</v>
      </c>
      <c r="Y1633" s="5">
        <f t="shared" si="450"/>
        <v>0</v>
      </c>
      <c r="Z1633">
        <f t="shared" si="461"/>
        <v>1</v>
      </c>
      <c r="AA1633">
        <f t="shared" si="462"/>
        <v>0</v>
      </c>
      <c r="AB1633">
        <f t="shared" si="463"/>
        <v>0</v>
      </c>
      <c r="AC1633">
        <f t="shared" si="464"/>
        <v>0</v>
      </c>
      <c r="AD1633">
        <f t="shared" si="465"/>
        <v>0</v>
      </c>
      <c r="AE1633">
        <f t="shared" si="466"/>
        <v>0</v>
      </c>
    </row>
    <row r="1634" spans="1:31" x14ac:dyDescent="0.25">
      <c r="A1634" s="5">
        <v>7.6</v>
      </c>
      <c r="B1634" s="5">
        <v>1.58</v>
      </c>
      <c r="C1634" s="5">
        <v>0</v>
      </c>
      <c r="D1634" s="5">
        <v>2.1</v>
      </c>
      <c r="E1634" s="5">
        <v>0.13700000000000001</v>
      </c>
      <c r="F1634" s="5">
        <v>5</v>
      </c>
      <c r="G1634" s="5">
        <v>9</v>
      </c>
      <c r="H1634" s="5">
        <v>0.99475999999999998</v>
      </c>
      <c r="I1634" s="5">
        <v>3.5</v>
      </c>
      <c r="J1634" s="5">
        <v>0.4</v>
      </c>
      <c r="K1634" s="5">
        <v>10.9</v>
      </c>
      <c r="L1634" s="5">
        <v>3</v>
      </c>
      <c r="N1634" s="5">
        <f t="shared" si="451"/>
        <v>0.26548672566371678</v>
      </c>
      <c r="O1634" s="5">
        <f t="shared" si="452"/>
        <v>1.2321922895145499E-3</v>
      </c>
      <c r="P1634" s="5">
        <f t="shared" si="453"/>
        <v>0</v>
      </c>
      <c r="Q1634">
        <f t="shared" si="454"/>
        <v>8.2191780821917818E-2</v>
      </c>
      <c r="R1634">
        <f t="shared" si="455"/>
        <v>0.20868113522537562</v>
      </c>
      <c r="S1634">
        <f t="shared" si="456"/>
        <v>5.6338028169014086E-2</v>
      </c>
      <c r="T1634">
        <f t="shared" si="457"/>
        <v>1.0600706713780919E-2</v>
      </c>
      <c r="U1634">
        <f t="shared" si="467"/>
        <v>5.2830188679245133E-4</v>
      </c>
      <c r="V1634">
        <f t="shared" si="458"/>
        <v>0.59842519685039375</v>
      </c>
      <c r="W1634">
        <f t="shared" si="459"/>
        <v>4.1916167664670663E-2</v>
      </c>
      <c r="X1634">
        <f t="shared" si="460"/>
        <v>2.6382439848037145E-3</v>
      </c>
      <c r="Y1634" s="5">
        <f t="shared" si="450"/>
        <v>0</v>
      </c>
      <c r="Z1634">
        <f t="shared" si="461"/>
        <v>1</v>
      </c>
      <c r="AA1634">
        <f t="shared" si="462"/>
        <v>0</v>
      </c>
      <c r="AB1634">
        <f t="shared" si="463"/>
        <v>0</v>
      </c>
      <c r="AC1634">
        <f t="shared" si="464"/>
        <v>0</v>
      </c>
      <c r="AD1634">
        <f t="shared" si="465"/>
        <v>0</v>
      </c>
      <c r="AE1634">
        <f t="shared" si="466"/>
        <v>0</v>
      </c>
    </row>
    <row r="1635" spans="1:31" x14ac:dyDescent="0.25">
      <c r="A1635" s="5">
        <v>7.6</v>
      </c>
      <c r="B1635" s="5">
        <v>1.58</v>
      </c>
      <c r="C1635" s="5">
        <v>0</v>
      </c>
      <c r="D1635" s="5">
        <v>2.1</v>
      </c>
      <c r="E1635" s="5">
        <v>0.13700000000000001</v>
      </c>
      <c r="F1635" s="5">
        <v>5</v>
      </c>
      <c r="G1635" s="5">
        <v>9</v>
      </c>
      <c r="H1635" s="5">
        <v>0.99475999999999998</v>
      </c>
      <c r="I1635" s="5">
        <v>3.5</v>
      </c>
      <c r="J1635" s="5">
        <v>0.4</v>
      </c>
      <c r="K1635" s="5">
        <v>10.9</v>
      </c>
      <c r="L1635" s="5">
        <v>3</v>
      </c>
      <c r="N1635" s="5">
        <f t="shared" si="451"/>
        <v>0.26548672566371678</v>
      </c>
      <c r="O1635" s="5">
        <f t="shared" si="452"/>
        <v>1.2321922895145499E-3</v>
      </c>
      <c r="P1635" s="5">
        <f t="shared" si="453"/>
        <v>0</v>
      </c>
      <c r="Q1635">
        <f t="shared" si="454"/>
        <v>8.2191780821917818E-2</v>
      </c>
      <c r="R1635">
        <f t="shared" si="455"/>
        <v>0.20868113522537562</v>
      </c>
      <c r="S1635">
        <f t="shared" si="456"/>
        <v>5.6338028169014086E-2</v>
      </c>
      <c r="T1635">
        <f t="shared" si="457"/>
        <v>1.0600706713780919E-2</v>
      </c>
      <c r="U1635">
        <f t="shared" si="467"/>
        <v>5.2830188679245133E-4</v>
      </c>
      <c r="V1635">
        <f t="shared" si="458"/>
        <v>0.59842519685039375</v>
      </c>
      <c r="W1635">
        <f t="shared" si="459"/>
        <v>4.1916167664670663E-2</v>
      </c>
      <c r="X1635">
        <f t="shared" si="460"/>
        <v>2.6382439848037145E-3</v>
      </c>
      <c r="Y1635" s="5">
        <f t="shared" si="450"/>
        <v>0</v>
      </c>
      <c r="Z1635">
        <f t="shared" si="461"/>
        <v>1</v>
      </c>
      <c r="AA1635">
        <f t="shared" si="462"/>
        <v>0</v>
      </c>
      <c r="AB1635">
        <f t="shared" si="463"/>
        <v>0</v>
      </c>
      <c r="AC1635">
        <f t="shared" si="464"/>
        <v>0</v>
      </c>
      <c r="AD1635">
        <f t="shared" si="465"/>
        <v>0</v>
      </c>
      <c r="AE1635">
        <f t="shared" si="466"/>
        <v>0</v>
      </c>
    </row>
    <row r="1636" spans="1:31" x14ac:dyDescent="0.25">
      <c r="A1636" s="5">
        <v>7.6</v>
      </c>
      <c r="B1636" s="5">
        <v>1.58</v>
      </c>
      <c r="C1636" s="5">
        <v>0</v>
      </c>
      <c r="D1636" s="5">
        <v>2.1</v>
      </c>
      <c r="E1636" s="5">
        <v>0.13700000000000001</v>
      </c>
      <c r="F1636" s="5">
        <v>5</v>
      </c>
      <c r="G1636" s="5">
        <v>9</v>
      </c>
      <c r="H1636" s="5">
        <v>0.99475999999999998</v>
      </c>
      <c r="I1636" s="5">
        <v>3.5</v>
      </c>
      <c r="J1636" s="5">
        <v>0.4</v>
      </c>
      <c r="K1636" s="5">
        <v>10.9</v>
      </c>
      <c r="L1636" s="5">
        <v>3</v>
      </c>
      <c r="N1636" s="5">
        <f t="shared" si="451"/>
        <v>0.26548672566371678</v>
      </c>
      <c r="O1636" s="5">
        <f t="shared" si="452"/>
        <v>1.2321922895145499E-3</v>
      </c>
      <c r="P1636" s="5">
        <f t="shared" si="453"/>
        <v>0</v>
      </c>
      <c r="Q1636">
        <f t="shared" si="454"/>
        <v>8.2191780821917818E-2</v>
      </c>
      <c r="R1636">
        <f t="shared" si="455"/>
        <v>0.20868113522537562</v>
      </c>
      <c r="S1636">
        <f t="shared" si="456"/>
        <v>5.6338028169014086E-2</v>
      </c>
      <c r="T1636">
        <f t="shared" si="457"/>
        <v>1.0600706713780919E-2</v>
      </c>
      <c r="U1636">
        <f t="shared" si="467"/>
        <v>5.2830188679245133E-4</v>
      </c>
      <c r="V1636">
        <f t="shared" si="458"/>
        <v>0.59842519685039375</v>
      </c>
      <c r="W1636">
        <f t="shared" si="459"/>
        <v>4.1916167664670663E-2</v>
      </c>
      <c r="X1636">
        <f t="shared" si="460"/>
        <v>2.6382439848037145E-3</v>
      </c>
      <c r="Y1636" s="5">
        <f t="shared" si="450"/>
        <v>0</v>
      </c>
      <c r="Z1636">
        <f t="shared" si="461"/>
        <v>1</v>
      </c>
      <c r="AA1636">
        <f t="shared" si="462"/>
        <v>0</v>
      </c>
      <c r="AB1636">
        <f t="shared" si="463"/>
        <v>0</v>
      </c>
      <c r="AC1636">
        <f t="shared" si="464"/>
        <v>0</v>
      </c>
      <c r="AD1636">
        <f t="shared" si="465"/>
        <v>0</v>
      </c>
      <c r="AE1636">
        <f t="shared" si="466"/>
        <v>0</v>
      </c>
    </row>
    <row r="1637" spans="1:31" x14ac:dyDescent="0.25">
      <c r="A1637" s="5">
        <v>7.6</v>
      </c>
      <c r="B1637" s="5">
        <v>1.58</v>
      </c>
      <c r="C1637" s="5">
        <v>0</v>
      </c>
      <c r="D1637" s="5">
        <v>2.1</v>
      </c>
      <c r="E1637" s="5">
        <v>0.13700000000000001</v>
      </c>
      <c r="F1637" s="5">
        <v>5</v>
      </c>
      <c r="G1637" s="5">
        <v>9</v>
      </c>
      <c r="H1637" s="5">
        <v>0.99475999999999998</v>
      </c>
      <c r="I1637" s="5">
        <v>3.5</v>
      </c>
      <c r="J1637" s="5">
        <v>0.4</v>
      </c>
      <c r="K1637" s="5">
        <v>10.9</v>
      </c>
      <c r="L1637" s="5">
        <v>3</v>
      </c>
      <c r="N1637" s="5">
        <f t="shared" si="451"/>
        <v>0.26548672566371678</v>
      </c>
      <c r="O1637" s="5">
        <f t="shared" si="452"/>
        <v>1.2321922895145499E-3</v>
      </c>
      <c r="P1637" s="5">
        <f t="shared" si="453"/>
        <v>0</v>
      </c>
      <c r="Q1637">
        <f t="shared" si="454"/>
        <v>8.2191780821917818E-2</v>
      </c>
      <c r="R1637">
        <f t="shared" si="455"/>
        <v>0.20868113522537562</v>
      </c>
      <c r="S1637">
        <f t="shared" si="456"/>
        <v>5.6338028169014086E-2</v>
      </c>
      <c r="T1637">
        <f t="shared" si="457"/>
        <v>1.0600706713780919E-2</v>
      </c>
      <c r="U1637">
        <f t="shared" si="467"/>
        <v>5.2830188679245133E-4</v>
      </c>
      <c r="V1637">
        <f t="shared" si="458"/>
        <v>0.59842519685039375</v>
      </c>
      <c r="W1637">
        <f t="shared" si="459"/>
        <v>4.1916167664670663E-2</v>
      </c>
      <c r="X1637">
        <f t="shared" si="460"/>
        <v>2.6382439848037145E-3</v>
      </c>
      <c r="Y1637" s="5">
        <f t="shared" si="450"/>
        <v>0</v>
      </c>
      <c r="Z1637">
        <f t="shared" si="461"/>
        <v>1</v>
      </c>
      <c r="AA1637">
        <f t="shared" si="462"/>
        <v>0</v>
      </c>
      <c r="AB1637">
        <f t="shared" si="463"/>
        <v>0</v>
      </c>
      <c r="AC1637">
        <f t="shared" si="464"/>
        <v>0</v>
      </c>
      <c r="AD1637">
        <f t="shared" si="465"/>
        <v>0</v>
      </c>
      <c r="AE1637">
        <f t="shared" si="466"/>
        <v>0</v>
      </c>
    </row>
    <row r="1638" spans="1:31" x14ac:dyDescent="0.25">
      <c r="A1638" s="5">
        <v>7.6</v>
      </c>
      <c r="B1638" s="5">
        <v>1.58</v>
      </c>
      <c r="C1638" s="5">
        <v>0</v>
      </c>
      <c r="D1638" s="5">
        <v>2.1</v>
      </c>
      <c r="E1638" s="5">
        <v>0.13700000000000001</v>
      </c>
      <c r="F1638" s="5">
        <v>5</v>
      </c>
      <c r="G1638" s="5">
        <v>9</v>
      </c>
      <c r="H1638" s="5">
        <v>0.99475999999999998</v>
      </c>
      <c r="I1638" s="5">
        <v>3.5</v>
      </c>
      <c r="J1638" s="5">
        <v>0.4</v>
      </c>
      <c r="K1638" s="5">
        <v>10.9</v>
      </c>
      <c r="L1638" s="5">
        <v>3</v>
      </c>
      <c r="N1638" s="5">
        <f t="shared" si="451"/>
        <v>0.26548672566371678</v>
      </c>
      <c r="O1638" s="5">
        <f t="shared" si="452"/>
        <v>1.2321922895145499E-3</v>
      </c>
      <c r="P1638" s="5">
        <f t="shared" si="453"/>
        <v>0</v>
      </c>
      <c r="Q1638">
        <f t="shared" si="454"/>
        <v>8.2191780821917818E-2</v>
      </c>
      <c r="R1638">
        <f t="shared" si="455"/>
        <v>0.20868113522537562</v>
      </c>
      <c r="S1638">
        <f t="shared" si="456"/>
        <v>5.6338028169014086E-2</v>
      </c>
      <c r="T1638">
        <f t="shared" si="457"/>
        <v>1.0600706713780919E-2</v>
      </c>
      <c r="U1638">
        <f t="shared" si="467"/>
        <v>5.2830188679245133E-4</v>
      </c>
      <c r="V1638">
        <f t="shared" si="458"/>
        <v>0.59842519685039375</v>
      </c>
      <c r="W1638">
        <f t="shared" si="459"/>
        <v>4.1916167664670663E-2</v>
      </c>
      <c r="X1638">
        <f t="shared" si="460"/>
        <v>2.6382439848037145E-3</v>
      </c>
      <c r="Y1638" s="5">
        <f t="shared" si="450"/>
        <v>0</v>
      </c>
      <c r="Z1638">
        <f t="shared" si="461"/>
        <v>1</v>
      </c>
      <c r="AA1638">
        <f t="shared" si="462"/>
        <v>0</v>
      </c>
      <c r="AB1638">
        <f t="shared" si="463"/>
        <v>0</v>
      </c>
      <c r="AC1638">
        <f t="shared" si="464"/>
        <v>0</v>
      </c>
      <c r="AD1638">
        <f t="shared" si="465"/>
        <v>0</v>
      </c>
      <c r="AE1638">
        <f t="shared" si="466"/>
        <v>0</v>
      </c>
    </row>
    <row r="1639" spans="1:31" x14ac:dyDescent="0.25">
      <c r="A1639" s="5">
        <v>7.6</v>
      </c>
      <c r="B1639" s="5">
        <v>1.58</v>
      </c>
      <c r="C1639" s="5">
        <v>0</v>
      </c>
      <c r="D1639" s="5">
        <v>2.1</v>
      </c>
      <c r="E1639" s="5">
        <v>0.13700000000000001</v>
      </c>
      <c r="F1639" s="5">
        <v>5</v>
      </c>
      <c r="G1639" s="5">
        <v>9</v>
      </c>
      <c r="H1639" s="5">
        <v>0.99475999999999998</v>
      </c>
      <c r="I1639" s="5">
        <v>3.5</v>
      </c>
      <c r="J1639" s="5">
        <v>0.4</v>
      </c>
      <c r="K1639" s="5">
        <v>10.9</v>
      </c>
      <c r="L1639" s="5">
        <v>3</v>
      </c>
      <c r="N1639" s="5">
        <f t="shared" si="451"/>
        <v>0.26548672566371678</v>
      </c>
      <c r="O1639" s="5">
        <f t="shared" si="452"/>
        <v>1.2321922895145499E-3</v>
      </c>
      <c r="P1639" s="5">
        <f t="shared" si="453"/>
        <v>0</v>
      </c>
      <c r="Q1639">
        <f t="shared" si="454"/>
        <v>8.2191780821917818E-2</v>
      </c>
      <c r="R1639">
        <f t="shared" si="455"/>
        <v>0.20868113522537562</v>
      </c>
      <c r="S1639">
        <f t="shared" si="456"/>
        <v>5.6338028169014086E-2</v>
      </c>
      <c r="T1639">
        <f t="shared" si="457"/>
        <v>1.0600706713780919E-2</v>
      </c>
      <c r="U1639">
        <f t="shared" si="467"/>
        <v>5.2830188679245133E-4</v>
      </c>
      <c r="V1639">
        <f t="shared" si="458"/>
        <v>0.59842519685039375</v>
      </c>
      <c r="W1639">
        <f t="shared" si="459"/>
        <v>4.1916167664670663E-2</v>
      </c>
      <c r="X1639">
        <f t="shared" si="460"/>
        <v>2.6382439848037145E-3</v>
      </c>
      <c r="Y1639" s="5">
        <f t="shared" si="450"/>
        <v>0</v>
      </c>
      <c r="Z1639">
        <f t="shared" si="461"/>
        <v>1</v>
      </c>
      <c r="AA1639">
        <f t="shared" si="462"/>
        <v>0</v>
      </c>
      <c r="AB1639">
        <f t="shared" si="463"/>
        <v>0</v>
      </c>
      <c r="AC1639">
        <f t="shared" si="464"/>
        <v>0</v>
      </c>
      <c r="AD1639">
        <f t="shared" si="465"/>
        <v>0</v>
      </c>
      <c r="AE1639">
        <f t="shared" si="466"/>
        <v>0</v>
      </c>
    </row>
    <row r="1640" spans="1:31" x14ac:dyDescent="0.25">
      <c r="A1640" s="5">
        <v>7.6</v>
      </c>
      <c r="B1640" s="5">
        <v>1.58</v>
      </c>
      <c r="C1640" s="5">
        <v>0</v>
      </c>
      <c r="D1640" s="5">
        <v>2.1</v>
      </c>
      <c r="E1640" s="5">
        <v>0.13700000000000001</v>
      </c>
      <c r="F1640" s="5">
        <v>5</v>
      </c>
      <c r="G1640" s="5">
        <v>9</v>
      </c>
      <c r="H1640" s="5">
        <v>0.99475999999999998</v>
      </c>
      <c r="I1640" s="5">
        <v>3.5</v>
      </c>
      <c r="J1640" s="5">
        <v>0.4</v>
      </c>
      <c r="K1640" s="5">
        <v>10.9</v>
      </c>
      <c r="L1640" s="5">
        <v>3</v>
      </c>
      <c r="N1640" s="5">
        <f t="shared" si="451"/>
        <v>0.26548672566371678</v>
      </c>
      <c r="O1640" s="5">
        <f t="shared" si="452"/>
        <v>1.2321922895145499E-3</v>
      </c>
      <c r="P1640" s="5">
        <f t="shared" si="453"/>
        <v>0</v>
      </c>
      <c r="Q1640">
        <f t="shared" si="454"/>
        <v>8.2191780821917818E-2</v>
      </c>
      <c r="R1640">
        <f t="shared" si="455"/>
        <v>0.20868113522537562</v>
      </c>
      <c r="S1640">
        <f t="shared" si="456"/>
        <v>5.6338028169014086E-2</v>
      </c>
      <c r="T1640">
        <f t="shared" si="457"/>
        <v>1.0600706713780919E-2</v>
      </c>
      <c r="U1640">
        <f t="shared" si="467"/>
        <v>5.2830188679245133E-4</v>
      </c>
      <c r="V1640">
        <f t="shared" si="458"/>
        <v>0.59842519685039375</v>
      </c>
      <c r="W1640">
        <f t="shared" si="459"/>
        <v>4.1916167664670663E-2</v>
      </c>
      <c r="X1640">
        <f t="shared" si="460"/>
        <v>2.6382439848037145E-3</v>
      </c>
      <c r="Y1640" s="5">
        <f t="shared" si="450"/>
        <v>0</v>
      </c>
      <c r="Z1640">
        <f t="shared" si="461"/>
        <v>1</v>
      </c>
      <c r="AA1640">
        <f t="shared" si="462"/>
        <v>0</v>
      </c>
      <c r="AB1640">
        <f t="shared" si="463"/>
        <v>0</v>
      </c>
      <c r="AC1640">
        <f t="shared" si="464"/>
        <v>0</v>
      </c>
      <c r="AD1640">
        <f t="shared" si="465"/>
        <v>0</v>
      </c>
      <c r="AE1640">
        <f t="shared" si="466"/>
        <v>0</v>
      </c>
    </row>
    <row r="1641" spans="1:31" x14ac:dyDescent="0.25">
      <c r="A1641" s="5">
        <v>7.6</v>
      </c>
      <c r="B1641" s="5">
        <v>1.58</v>
      </c>
      <c r="C1641" s="5">
        <v>0</v>
      </c>
      <c r="D1641" s="5">
        <v>2.1</v>
      </c>
      <c r="E1641" s="5">
        <v>0.13700000000000001</v>
      </c>
      <c r="F1641" s="5">
        <v>5</v>
      </c>
      <c r="G1641" s="5">
        <v>9</v>
      </c>
      <c r="H1641" s="5">
        <v>0.99475999999999998</v>
      </c>
      <c r="I1641" s="5">
        <v>3.5</v>
      </c>
      <c r="J1641" s="5">
        <v>0.4</v>
      </c>
      <c r="K1641" s="5">
        <v>10.9</v>
      </c>
      <c r="L1641" s="5">
        <v>3</v>
      </c>
      <c r="N1641" s="5">
        <f t="shared" si="451"/>
        <v>0.26548672566371678</v>
      </c>
      <c r="O1641" s="5">
        <f t="shared" si="452"/>
        <v>1.2321922895145499E-3</v>
      </c>
      <c r="P1641" s="5">
        <f t="shared" si="453"/>
        <v>0</v>
      </c>
      <c r="Q1641">
        <f t="shared" si="454"/>
        <v>8.2191780821917818E-2</v>
      </c>
      <c r="R1641">
        <f t="shared" si="455"/>
        <v>0.20868113522537562</v>
      </c>
      <c r="S1641">
        <f t="shared" si="456"/>
        <v>5.6338028169014086E-2</v>
      </c>
      <c r="T1641">
        <f t="shared" si="457"/>
        <v>1.0600706713780919E-2</v>
      </c>
      <c r="U1641">
        <f t="shared" si="467"/>
        <v>5.2830188679245133E-4</v>
      </c>
      <c r="V1641">
        <f t="shared" si="458"/>
        <v>0.59842519685039375</v>
      </c>
      <c r="W1641">
        <f t="shared" si="459"/>
        <v>4.1916167664670663E-2</v>
      </c>
      <c r="X1641">
        <f t="shared" si="460"/>
        <v>2.6382439848037145E-3</v>
      </c>
      <c r="Y1641" s="5">
        <f t="shared" si="450"/>
        <v>0</v>
      </c>
      <c r="Z1641">
        <f t="shared" si="461"/>
        <v>1</v>
      </c>
      <c r="AA1641">
        <f t="shared" si="462"/>
        <v>0</v>
      </c>
      <c r="AB1641">
        <f t="shared" si="463"/>
        <v>0</v>
      </c>
      <c r="AC1641">
        <f t="shared" si="464"/>
        <v>0</v>
      </c>
      <c r="AD1641">
        <f t="shared" si="465"/>
        <v>0</v>
      </c>
      <c r="AE1641">
        <f t="shared" si="466"/>
        <v>0</v>
      </c>
    </row>
    <row r="1642" spans="1:31" x14ac:dyDescent="0.25">
      <c r="A1642" s="5">
        <v>7.6</v>
      </c>
      <c r="B1642" s="5">
        <v>1.58</v>
      </c>
      <c r="C1642" s="5">
        <v>0</v>
      </c>
      <c r="D1642" s="5">
        <v>2.1</v>
      </c>
      <c r="E1642" s="5">
        <v>0.13700000000000001</v>
      </c>
      <c r="F1642" s="5">
        <v>5</v>
      </c>
      <c r="G1642" s="5">
        <v>9</v>
      </c>
      <c r="H1642" s="5">
        <v>0.99475999999999998</v>
      </c>
      <c r="I1642" s="5">
        <v>3.5</v>
      </c>
      <c r="J1642" s="5">
        <v>0.4</v>
      </c>
      <c r="K1642" s="5">
        <v>10.9</v>
      </c>
      <c r="L1642" s="5">
        <v>3</v>
      </c>
      <c r="N1642" s="5">
        <f t="shared" si="451"/>
        <v>0.26548672566371678</v>
      </c>
      <c r="O1642" s="5">
        <f t="shared" si="452"/>
        <v>1.2321922895145499E-3</v>
      </c>
      <c r="P1642" s="5">
        <f t="shared" si="453"/>
        <v>0</v>
      </c>
      <c r="Q1642">
        <f t="shared" si="454"/>
        <v>8.2191780821917818E-2</v>
      </c>
      <c r="R1642">
        <f t="shared" si="455"/>
        <v>0.20868113522537562</v>
      </c>
      <c r="S1642">
        <f t="shared" si="456"/>
        <v>5.6338028169014086E-2</v>
      </c>
      <c r="T1642">
        <f t="shared" si="457"/>
        <v>1.0600706713780919E-2</v>
      </c>
      <c r="U1642">
        <f t="shared" si="467"/>
        <v>5.2830188679245133E-4</v>
      </c>
      <c r="V1642">
        <f t="shared" si="458"/>
        <v>0.59842519685039375</v>
      </c>
      <c r="W1642">
        <f t="shared" si="459"/>
        <v>4.1916167664670663E-2</v>
      </c>
      <c r="X1642">
        <f t="shared" si="460"/>
        <v>2.6382439848037145E-3</v>
      </c>
      <c r="Y1642" s="5">
        <f t="shared" si="450"/>
        <v>0</v>
      </c>
      <c r="Z1642">
        <f t="shared" si="461"/>
        <v>1</v>
      </c>
      <c r="AA1642">
        <f t="shared" si="462"/>
        <v>0</v>
      </c>
      <c r="AB1642">
        <f t="shared" si="463"/>
        <v>0</v>
      </c>
      <c r="AC1642">
        <f t="shared" si="464"/>
        <v>0</v>
      </c>
      <c r="AD1642">
        <f t="shared" si="465"/>
        <v>0</v>
      </c>
      <c r="AE1642">
        <f t="shared" si="466"/>
        <v>0</v>
      </c>
    </row>
    <row r="1643" spans="1:31" x14ac:dyDescent="0.25">
      <c r="A1643" s="5">
        <v>7.6</v>
      </c>
      <c r="B1643" s="5">
        <v>1.58</v>
      </c>
      <c r="C1643" s="5">
        <v>0</v>
      </c>
      <c r="D1643" s="5">
        <v>2.1</v>
      </c>
      <c r="E1643" s="5">
        <v>0.13700000000000001</v>
      </c>
      <c r="F1643" s="5">
        <v>5</v>
      </c>
      <c r="G1643" s="5">
        <v>9</v>
      </c>
      <c r="H1643" s="5">
        <v>0.99475999999999998</v>
      </c>
      <c r="I1643" s="5">
        <v>3.5</v>
      </c>
      <c r="J1643" s="5">
        <v>0.4</v>
      </c>
      <c r="K1643" s="5">
        <v>10.9</v>
      </c>
      <c r="L1643" s="5">
        <v>3</v>
      </c>
      <c r="N1643" s="5">
        <f t="shared" si="451"/>
        <v>0.26548672566371678</v>
      </c>
      <c r="O1643" s="5">
        <f t="shared" si="452"/>
        <v>1.2321922895145499E-3</v>
      </c>
      <c r="P1643" s="5">
        <f t="shared" si="453"/>
        <v>0</v>
      </c>
      <c r="Q1643">
        <f t="shared" si="454"/>
        <v>8.2191780821917818E-2</v>
      </c>
      <c r="R1643">
        <f t="shared" si="455"/>
        <v>0.20868113522537562</v>
      </c>
      <c r="S1643">
        <f t="shared" si="456"/>
        <v>5.6338028169014086E-2</v>
      </c>
      <c r="T1643">
        <f t="shared" si="457"/>
        <v>1.0600706713780919E-2</v>
      </c>
      <c r="U1643">
        <f t="shared" si="467"/>
        <v>5.2830188679245133E-4</v>
      </c>
      <c r="V1643">
        <f t="shared" si="458"/>
        <v>0.59842519685039375</v>
      </c>
      <c r="W1643">
        <f t="shared" si="459"/>
        <v>4.1916167664670663E-2</v>
      </c>
      <c r="X1643">
        <f t="shared" si="460"/>
        <v>2.6382439848037145E-3</v>
      </c>
      <c r="Y1643" s="5">
        <f t="shared" si="450"/>
        <v>0</v>
      </c>
      <c r="Z1643">
        <f t="shared" si="461"/>
        <v>1</v>
      </c>
      <c r="AA1643">
        <f t="shared" si="462"/>
        <v>0</v>
      </c>
      <c r="AB1643">
        <f t="shared" si="463"/>
        <v>0</v>
      </c>
      <c r="AC1643">
        <f t="shared" si="464"/>
        <v>0</v>
      </c>
      <c r="AD1643">
        <f t="shared" si="465"/>
        <v>0</v>
      </c>
      <c r="AE1643">
        <f t="shared" si="466"/>
        <v>0</v>
      </c>
    </row>
    <row r="1644" spans="1:31" x14ac:dyDescent="0.25">
      <c r="A1644" s="5">
        <v>7.6</v>
      </c>
      <c r="B1644" s="5">
        <v>1.58</v>
      </c>
      <c r="C1644" s="5">
        <v>0</v>
      </c>
      <c r="D1644" s="5">
        <v>2.1</v>
      </c>
      <c r="E1644" s="5">
        <v>0.13700000000000001</v>
      </c>
      <c r="F1644" s="5">
        <v>5</v>
      </c>
      <c r="G1644" s="5">
        <v>9</v>
      </c>
      <c r="H1644" s="5">
        <v>0.99475999999999998</v>
      </c>
      <c r="I1644" s="5">
        <v>3.5</v>
      </c>
      <c r="J1644" s="5">
        <v>0.4</v>
      </c>
      <c r="K1644" s="5">
        <v>10.9</v>
      </c>
      <c r="L1644" s="5">
        <v>3</v>
      </c>
      <c r="N1644" s="5">
        <f t="shared" si="451"/>
        <v>0.26548672566371678</v>
      </c>
      <c r="O1644" s="5">
        <f t="shared" si="452"/>
        <v>1.2321922895145499E-3</v>
      </c>
      <c r="P1644" s="5">
        <f t="shared" si="453"/>
        <v>0</v>
      </c>
      <c r="Q1644">
        <f t="shared" si="454"/>
        <v>8.2191780821917818E-2</v>
      </c>
      <c r="R1644">
        <f t="shared" si="455"/>
        <v>0.20868113522537562</v>
      </c>
      <c r="S1644">
        <f t="shared" si="456"/>
        <v>5.6338028169014086E-2</v>
      </c>
      <c r="T1644">
        <f t="shared" si="457"/>
        <v>1.0600706713780919E-2</v>
      </c>
      <c r="U1644">
        <f t="shared" si="467"/>
        <v>5.2830188679245133E-4</v>
      </c>
      <c r="V1644">
        <f t="shared" si="458"/>
        <v>0.59842519685039375</v>
      </c>
      <c r="W1644">
        <f t="shared" si="459"/>
        <v>4.1916167664670663E-2</v>
      </c>
      <c r="X1644">
        <f t="shared" si="460"/>
        <v>2.6382439848037145E-3</v>
      </c>
      <c r="Y1644" s="5">
        <f t="shared" si="450"/>
        <v>0</v>
      </c>
      <c r="Z1644">
        <f t="shared" si="461"/>
        <v>1</v>
      </c>
      <c r="AA1644">
        <f t="shared" si="462"/>
        <v>0</v>
      </c>
      <c r="AB1644">
        <f t="shared" si="463"/>
        <v>0</v>
      </c>
      <c r="AC1644">
        <f t="shared" si="464"/>
        <v>0</v>
      </c>
      <c r="AD1644">
        <f t="shared" si="465"/>
        <v>0</v>
      </c>
      <c r="AE1644">
        <f t="shared" si="466"/>
        <v>0</v>
      </c>
    </row>
    <row r="1645" spans="1:31" x14ac:dyDescent="0.25">
      <c r="A1645" s="5">
        <v>7.6</v>
      </c>
      <c r="B1645" s="5">
        <v>1.58</v>
      </c>
      <c r="C1645" s="5">
        <v>0</v>
      </c>
      <c r="D1645" s="5">
        <v>2.1</v>
      </c>
      <c r="E1645" s="5">
        <v>0.13700000000000001</v>
      </c>
      <c r="F1645" s="5">
        <v>5</v>
      </c>
      <c r="G1645" s="5">
        <v>9</v>
      </c>
      <c r="H1645" s="5">
        <v>0.99475999999999998</v>
      </c>
      <c r="I1645" s="5">
        <v>3.5</v>
      </c>
      <c r="J1645" s="5">
        <v>0.4</v>
      </c>
      <c r="K1645" s="5">
        <v>10.9</v>
      </c>
      <c r="L1645" s="5">
        <v>3</v>
      </c>
      <c r="N1645" s="5">
        <f t="shared" si="451"/>
        <v>0.26548672566371678</v>
      </c>
      <c r="O1645" s="5">
        <f t="shared" si="452"/>
        <v>1.2321922895145499E-3</v>
      </c>
      <c r="P1645" s="5">
        <f t="shared" si="453"/>
        <v>0</v>
      </c>
      <c r="Q1645">
        <f t="shared" si="454"/>
        <v>8.2191780821917818E-2</v>
      </c>
      <c r="R1645">
        <f t="shared" si="455"/>
        <v>0.20868113522537562</v>
      </c>
      <c r="S1645">
        <f t="shared" si="456"/>
        <v>5.6338028169014086E-2</v>
      </c>
      <c r="T1645">
        <f t="shared" si="457"/>
        <v>1.0600706713780919E-2</v>
      </c>
      <c r="U1645">
        <f t="shared" si="467"/>
        <v>5.2830188679245133E-4</v>
      </c>
      <c r="V1645">
        <f t="shared" si="458"/>
        <v>0.59842519685039375</v>
      </c>
      <c r="W1645">
        <f t="shared" si="459"/>
        <v>4.1916167664670663E-2</v>
      </c>
      <c r="X1645">
        <f t="shared" si="460"/>
        <v>2.6382439848037145E-3</v>
      </c>
      <c r="Y1645" s="5">
        <f t="shared" si="450"/>
        <v>0</v>
      </c>
      <c r="Z1645">
        <f t="shared" si="461"/>
        <v>1</v>
      </c>
      <c r="AA1645">
        <f t="shared" si="462"/>
        <v>0</v>
      </c>
      <c r="AB1645">
        <f t="shared" si="463"/>
        <v>0</v>
      </c>
      <c r="AC1645">
        <f t="shared" si="464"/>
        <v>0</v>
      </c>
      <c r="AD1645">
        <f t="shared" si="465"/>
        <v>0</v>
      </c>
      <c r="AE1645">
        <f t="shared" si="466"/>
        <v>0</v>
      </c>
    </row>
    <row r="1646" spans="1:31" x14ac:dyDescent="0.25">
      <c r="A1646" s="5">
        <v>7.6</v>
      </c>
      <c r="B1646" s="5">
        <v>1.58</v>
      </c>
      <c r="C1646" s="5">
        <v>0</v>
      </c>
      <c r="D1646" s="5">
        <v>2.1</v>
      </c>
      <c r="E1646" s="5">
        <v>0.13700000000000001</v>
      </c>
      <c r="F1646" s="5">
        <v>5</v>
      </c>
      <c r="G1646" s="5">
        <v>9</v>
      </c>
      <c r="H1646" s="5">
        <v>0.99475999999999998</v>
      </c>
      <c r="I1646" s="5">
        <v>3.5</v>
      </c>
      <c r="J1646" s="5">
        <v>0.4</v>
      </c>
      <c r="K1646" s="5">
        <v>10.9</v>
      </c>
      <c r="L1646" s="5">
        <v>3</v>
      </c>
      <c r="N1646" s="5">
        <f t="shared" si="451"/>
        <v>0.26548672566371678</v>
      </c>
      <c r="O1646" s="5">
        <f t="shared" si="452"/>
        <v>1.2321922895145499E-3</v>
      </c>
      <c r="P1646" s="5">
        <f t="shared" si="453"/>
        <v>0</v>
      </c>
      <c r="Q1646">
        <f t="shared" si="454"/>
        <v>8.2191780821917818E-2</v>
      </c>
      <c r="R1646">
        <f t="shared" si="455"/>
        <v>0.20868113522537562</v>
      </c>
      <c r="S1646">
        <f t="shared" si="456"/>
        <v>5.6338028169014086E-2</v>
      </c>
      <c r="T1646">
        <f t="shared" si="457"/>
        <v>1.0600706713780919E-2</v>
      </c>
      <c r="U1646">
        <f t="shared" si="467"/>
        <v>5.2830188679245133E-4</v>
      </c>
      <c r="V1646">
        <f t="shared" si="458"/>
        <v>0.59842519685039375</v>
      </c>
      <c r="W1646">
        <f t="shared" si="459"/>
        <v>4.1916167664670663E-2</v>
      </c>
      <c r="X1646">
        <f t="shared" si="460"/>
        <v>2.6382439848037145E-3</v>
      </c>
      <c r="Y1646" s="5">
        <f t="shared" si="450"/>
        <v>0</v>
      </c>
      <c r="Z1646">
        <f t="shared" si="461"/>
        <v>1</v>
      </c>
      <c r="AA1646">
        <f t="shared" si="462"/>
        <v>0</v>
      </c>
      <c r="AB1646">
        <f t="shared" si="463"/>
        <v>0</v>
      </c>
      <c r="AC1646">
        <f t="shared" si="464"/>
        <v>0</v>
      </c>
      <c r="AD1646">
        <f t="shared" si="465"/>
        <v>0</v>
      </c>
      <c r="AE1646">
        <f t="shared" si="466"/>
        <v>0</v>
      </c>
    </row>
    <row r="1647" spans="1:31" x14ac:dyDescent="0.25">
      <c r="A1647" s="5">
        <v>7.6</v>
      </c>
      <c r="B1647" s="5">
        <v>1.58</v>
      </c>
      <c r="C1647" s="5">
        <v>0</v>
      </c>
      <c r="D1647" s="5">
        <v>2.1</v>
      </c>
      <c r="E1647" s="5">
        <v>0.13700000000000001</v>
      </c>
      <c r="F1647" s="5">
        <v>5</v>
      </c>
      <c r="G1647" s="5">
        <v>9</v>
      </c>
      <c r="H1647" s="5">
        <v>0.99475999999999998</v>
      </c>
      <c r="I1647" s="5">
        <v>3.5</v>
      </c>
      <c r="J1647" s="5">
        <v>0.4</v>
      </c>
      <c r="K1647" s="5">
        <v>10.9</v>
      </c>
      <c r="L1647" s="5">
        <v>3</v>
      </c>
      <c r="N1647" s="5">
        <f t="shared" si="451"/>
        <v>0.26548672566371678</v>
      </c>
      <c r="O1647" s="5">
        <f t="shared" si="452"/>
        <v>1.2321922895145499E-3</v>
      </c>
      <c r="P1647" s="5">
        <f t="shared" si="453"/>
        <v>0</v>
      </c>
      <c r="Q1647">
        <f t="shared" si="454"/>
        <v>8.2191780821917818E-2</v>
      </c>
      <c r="R1647">
        <f t="shared" si="455"/>
        <v>0.20868113522537562</v>
      </c>
      <c r="S1647">
        <f t="shared" si="456"/>
        <v>5.6338028169014086E-2</v>
      </c>
      <c r="T1647">
        <f t="shared" si="457"/>
        <v>1.0600706713780919E-2</v>
      </c>
      <c r="U1647">
        <f t="shared" si="467"/>
        <v>5.2830188679245133E-4</v>
      </c>
      <c r="V1647">
        <f t="shared" si="458"/>
        <v>0.59842519685039375</v>
      </c>
      <c r="W1647">
        <f t="shared" si="459"/>
        <v>4.1916167664670663E-2</v>
      </c>
      <c r="X1647">
        <f t="shared" si="460"/>
        <v>2.6382439848037145E-3</v>
      </c>
      <c r="Y1647" s="5">
        <f t="shared" si="450"/>
        <v>0</v>
      </c>
      <c r="Z1647">
        <f t="shared" si="461"/>
        <v>1</v>
      </c>
      <c r="AA1647">
        <f t="shared" si="462"/>
        <v>0</v>
      </c>
      <c r="AB1647">
        <f t="shared" si="463"/>
        <v>0</v>
      </c>
      <c r="AC1647">
        <f t="shared" si="464"/>
        <v>0</v>
      </c>
      <c r="AD1647">
        <f t="shared" si="465"/>
        <v>0</v>
      </c>
      <c r="AE1647">
        <f t="shared" si="466"/>
        <v>0</v>
      </c>
    </row>
    <row r="1648" spans="1:31" x14ac:dyDescent="0.25">
      <c r="A1648" s="5">
        <v>7.6</v>
      </c>
      <c r="B1648" s="5">
        <v>1.58</v>
      </c>
      <c r="C1648" s="5">
        <v>0</v>
      </c>
      <c r="D1648" s="5">
        <v>2.1</v>
      </c>
      <c r="E1648" s="5">
        <v>0.13700000000000001</v>
      </c>
      <c r="F1648" s="5">
        <v>5</v>
      </c>
      <c r="G1648" s="5">
        <v>9</v>
      </c>
      <c r="H1648" s="5">
        <v>0.99475999999999998</v>
      </c>
      <c r="I1648" s="5">
        <v>3.5</v>
      </c>
      <c r="J1648" s="5">
        <v>0.4</v>
      </c>
      <c r="K1648" s="5">
        <v>10.9</v>
      </c>
      <c r="L1648" s="5">
        <v>3</v>
      </c>
      <c r="N1648" s="5">
        <f t="shared" si="451"/>
        <v>0.26548672566371678</v>
      </c>
      <c r="O1648" s="5">
        <f t="shared" si="452"/>
        <v>1.2321922895145499E-3</v>
      </c>
      <c r="P1648" s="5">
        <f t="shared" si="453"/>
        <v>0</v>
      </c>
      <c r="Q1648">
        <f t="shared" si="454"/>
        <v>8.2191780821917818E-2</v>
      </c>
      <c r="R1648">
        <f t="shared" si="455"/>
        <v>0.20868113522537562</v>
      </c>
      <c r="S1648">
        <f t="shared" si="456"/>
        <v>5.6338028169014086E-2</v>
      </c>
      <c r="T1648">
        <f t="shared" si="457"/>
        <v>1.0600706713780919E-2</v>
      </c>
      <c r="U1648">
        <f t="shared" si="467"/>
        <v>5.2830188679245133E-4</v>
      </c>
      <c r="V1648">
        <f t="shared" si="458"/>
        <v>0.59842519685039375</v>
      </c>
      <c r="W1648">
        <f t="shared" si="459"/>
        <v>4.1916167664670663E-2</v>
      </c>
      <c r="X1648">
        <f t="shared" si="460"/>
        <v>2.6382439848037145E-3</v>
      </c>
      <c r="Y1648" s="5">
        <f t="shared" si="450"/>
        <v>0</v>
      </c>
      <c r="Z1648">
        <f t="shared" si="461"/>
        <v>1</v>
      </c>
      <c r="AA1648">
        <f t="shared" si="462"/>
        <v>0</v>
      </c>
      <c r="AB1648">
        <f t="shared" si="463"/>
        <v>0</v>
      </c>
      <c r="AC1648">
        <f t="shared" si="464"/>
        <v>0</v>
      </c>
      <c r="AD1648">
        <f t="shared" si="465"/>
        <v>0</v>
      </c>
      <c r="AE1648">
        <f t="shared" si="466"/>
        <v>0</v>
      </c>
    </row>
    <row r="1649" spans="1:31" x14ac:dyDescent="0.25">
      <c r="A1649" s="5">
        <v>7.6</v>
      </c>
      <c r="B1649" s="5">
        <v>1.58</v>
      </c>
      <c r="C1649" s="5">
        <v>0</v>
      </c>
      <c r="D1649" s="5">
        <v>2.1</v>
      </c>
      <c r="E1649" s="5">
        <v>0.13700000000000001</v>
      </c>
      <c r="F1649" s="5">
        <v>5</v>
      </c>
      <c r="G1649" s="5">
        <v>9</v>
      </c>
      <c r="H1649" s="5">
        <v>0.99475999999999998</v>
      </c>
      <c r="I1649" s="5">
        <v>3.5</v>
      </c>
      <c r="J1649" s="5">
        <v>0.4</v>
      </c>
      <c r="K1649" s="5">
        <v>10.9</v>
      </c>
      <c r="L1649" s="5">
        <v>3</v>
      </c>
      <c r="N1649" s="5">
        <f t="shared" si="451"/>
        <v>0.26548672566371678</v>
      </c>
      <c r="O1649" s="5">
        <f t="shared" si="452"/>
        <v>1.2321922895145499E-3</v>
      </c>
      <c r="P1649" s="5">
        <f t="shared" si="453"/>
        <v>0</v>
      </c>
      <c r="Q1649">
        <f t="shared" si="454"/>
        <v>8.2191780821917818E-2</v>
      </c>
      <c r="R1649">
        <f t="shared" si="455"/>
        <v>0.20868113522537562</v>
      </c>
      <c r="S1649">
        <f t="shared" si="456"/>
        <v>5.6338028169014086E-2</v>
      </c>
      <c r="T1649">
        <f t="shared" si="457"/>
        <v>1.0600706713780919E-2</v>
      </c>
      <c r="U1649">
        <f t="shared" si="467"/>
        <v>5.2830188679245133E-4</v>
      </c>
      <c r="V1649">
        <f t="shared" si="458"/>
        <v>0.59842519685039375</v>
      </c>
      <c r="W1649">
        <f t="shared" si="459"/>
        <v>4.1916167664670663E-2</v>
      </c>
      <c r="X1649">
        <f t="shared" si="460"/>
        <v>2.6382439848037145E-3</v>
      </c>
      <c r="Y1649" s="5">
        <f t="shared" si="450"/>
        <v>0</v>
      </c>
      <c r="Z1649">
        <f t="shared" si="461"/>
        <v>1</v>
      </c>
      <c r="AA1649">
        <f t="shared" si="462"/>
        <v>0</v>
      </c>
      <c r="AB1649">
        <f t="shared" si="463"/>
        <v>0</v>
      </c>
      <c r="AC1649">
        <f t="shared" si="464"/>
        <v>0</v>
      </c>
      <c r="AD1649">
        <f t="shared" si="465"/>
        <v>0</v>
      </c>
      <c r="AE1649">
        <f t="shared" si="466"/>
        <v>0</v>
      </c>
    </row>
    <row r="1650" spans="1:31" x14ac:dyDescent="0.25">
      <c r="A1650" s="5">
        <v>7.6</v>
      </c>
      <c r="B1650" s="5">
        <v>1.58</v>
      </c>
      <c r="C1650" s="5">
        <v>0</v>
      </c>
      <c r="D1650" s="5">
        <v>2.1</v>
      </c>
      <c r="E1650" s="5">
        <v>0.13700000000000001</v>
      </c>
      <c r="F1650" s="5">
        <v>5</v>
      </c>
      <c r="G1650" s="5">
        <v>9</v>
      </c>
      <c r="H1650" s="5">
        <v>0.99475999999999998</v>
      </c>
      <c r="I1650" s="5">
        <v>3.5</v>
      </c>
      <c r="J1650" s="5">
        <v>0.4</v>
      </c>
      <c r="K1650" s="5">
        <v>10.9</v>
      </c>
      <c r="L1650" s="5">
        <v>3</v>
      </c>
      <c r="N1650" s="5">
        <f t="shared" si="451"/>
        <v>0.26548672566371678</v>
      </c>
      <c r="O1650" s="5">
        <f t="shared" si="452"/>
        <v>1.2321922895145499E-3</v>
      </c>
      <c r="P1650" s="5">
        <f t="shared" si="453"/>
        <v>0</v>
      </c>
      <c r="Q1650">
        <f t="shared" si="454"/>
        <v>8.2191780821917818E-2</v>
      </c>
      <c r="R1650">
        <f t="shared" si="455"/>
        <v>0.20868113522537562</v>
      </c>
      <c r="S1650">
        <f t="shared" si="456"/>
        <v>5.6338028169014086E-2</v>
      </c>
      <c r="T1650">
        <f t="shared" si="457"/>
        <v>1.0600706713780919E-2</v>
      </c>
      <c r="U1650">
        <f t="shared" si="467"/>
        <v>5.2830188679245133E-4</v>
      </c>
      <c r="V1650">
        <f t="shared" si="458"/>
        <v>0.59842519685039375</v>
      </c>
      <c r="W1650">
        <f t="shared" si="459"/>
        <v>4.1916167664670663E-2</v>
      </c>
      <c r="X1650">
        <f t="shared" si="460"/>
        <v>2.6382439848037145E-3</v>
      </c>
      <c r="Y1650" s="5">
        <f t="shared" si="450"/>
        <v>0</v>
      </c>
      <c r="Z1650">
        <f t="shared" si="461"/>
        <v>1</v>
      </c>
      <c r="AA1650">
        <f t="shared" si="462"/>
        <v>0</v>
      </c>
      <c r="AB1650">
        <f t="shared" si="463"/>
        <v>0</v>
      </c>
      <c r="AC1650">
        <f t="shared" si="464"/>
        <v>0</v>
      </c>
      <c r="AD1650">
        <f t="shared" si="465"/>
        <v>0</v>
      </c>
      <c r="AE1650">
        <f t="shared" si="466"/>
        <v>0</v>
      </c>
    </row>
    <row r="1651" spans="1:31" x14ac:dyDescent="0.25">
      <c r="A1651" s="5">
        <v>7.6</v>
      </c>
      <c r="B1651" s="5">
        <v>1.58</v>
      </c>
      <c r="C1651" s="5">
        <v>0</v>
      </c>
      <c r="D1651" s="5">
        <v>2.1</v>
      </c>
      <c r="E1651" s="5">
        <v>0.13700000000000001</v>
      </c>
      <c r="F1651" s="5">
        <v>5</v>
      </c>
      <c r="G1651" s="5">
        <v>9</v>
      </c>
      <c r="H1651" s="5">
        <v>0.99475999999999998</v>
      </c>
      <c r="I1651" s="5">
        <v>3.5</v>
      </c>
      <c r="J1651" s="5">
        <v>0.4</v>
      </c>
      <c r="K1651" s="5">
        <v>10.9</v>
      </c>
      <c r="L1651" s="5">
        <v>3</v>
      </c>
      <c r="N1651" s="5">
        <f t="shared" si="451"/>
        <v>0.26548672566371678</v>
      </c>
      <c r="O1651" s="5">
        <f t="shared" si="452"/>
        <v>1.2321922895145499E-3</v>
      </c>
      <c r="P1651" s="5">
        <f t="shared" si="453"/>
        <v>0</v>
      </c>
      <c r="Q1651">
        <f t="shared" si="454"/>
        <v>8.2191780821917818E-2</v>
      </c>
      <c r="R1651">
        <f t="shared" si="455"/>
        <v>0.20868113522537562</v>
      </c>
      <c r="S1651">
        <f t="shared" si="456"/>
        <v>5.6338028169014086E-2</v>
      </c>
      <c r="T1651">
        <f t="shared" si="457"/>
        <v>1.0600706713780919E-2</v>
      </c>
      <c r="U1651">
        <f t="shared" si="467"/>
        <v>5.2830188679245133E-4</v>
      </c>
      <c r="V1651">
        <f t="shared" si="458"/>
        <v>0.59842519685039375</v>
      </c>
      <c r="W1651">
        <f t="shared" si="459"/>
        <v>4.1916167664670663E-2</v>
      </c>
      <c r="X1651">
        <f t="shared" si="460"/>
        <v>2.6382439848037145E-3</v>
      </c>
      <c r="Y1651" s="5">
        <f t="shared" si="450"/>
        <v>0</v>
      </c>
      <c r="Z1651">
        <f t="shared" si="461"/>
        <v>1</v>
      </c>
      <c r="AA1651">
        <f t="shared" si="462"/>
        <v>0</v>
      </c>
      <c r="AB1651">
        <f t="shared" si="463"/>
        <v>0</v>
      </c>
      <c r="AC1651">
        <f t="shared" si="464"/>
        <v>0</v>
      </c>
      <c r="AD1651">
        <f t="shared" si="465"/>
        <v>0</v>
      </c>
      <c r="AE1651">
        <f t="shared" si="466"/>
        <v>0</v>
      </c>
    </row>
    <row r="1652" spans="1:31" x14ac:dyDescent="0.25">
      <c r="A1652" s="5">
        <v>7.6</v>
      </c>
      <c r="B1652" s="5">
        <v>1.58</v>
      </c>
      <c r="C1652" s="5">
        <v>0</v>
      </c>
      <c r="D1652" s="5">
        <v>2.1</v>
      </c>
      <c r="E1652" s="5">
        <v>0.13700000000000001</v>
      </c>
      <c r="F1652" s="5">
        <v>5</v>
      </c>
      <c r="G1652" s="5">
        <v>9</v>
      </c>
      <c r="H1652" s="5">
        <v>0.99475999999999998</v>
      </c>
      <c r="I1652" s="5">
        <v>3.5</v>
      </c>
      <c r="J1652" s="5">
        <v>0.4</v>
      </c>
      <c r="K1652" s="5">
        <v>10.9</v>
      </c>
      <c r="L1652" s="5">
        <v>3</v>
      </c>
      <c r="N1652" s="5">
        <f t="shared" si="451"/>
        <v>0.26548672566371678</v>
      </c>
      <c r="O1652" s="5">
        <f t="shared" si="452"/>
        <v>1.2321922895145499E-3</v>
      </c>
      <c r="P1652" s="5">
        <f t="shared" si="453"/>
        <v>0</v>
      </c>
      <c r="Q1652">
        <f t="shared" si="454"/>
        <v>8.2191780821917818E-2</v>
      </c>
      <c r="R1652">
        <f t="shared" si="455"/>
        <v>0.20868113522537562</v>
      </c>
      <c r="S1652">
        <f t="shared" si="456"/>
        <v>5.6338028169014086E-2</v>
      </c>
      <c r="T1652">
        <f t="shared" si="457"/>
        <v>1.0600706713780919E-2</v>
      </c>
      <c r="U1652">
        <f t="shared" si="467"/>
        <v>5.2830188679245133E-4</v>
      </c>
      <c r="V1652">
        <f t="shared" si="458"/>
        <v>0.59842519685039375</v>
      </c>
      <c r="W1652">
        <f t="shared" si="459"/>
        <v>4.1916167664670663E-2</v>
      </c>
      <c r="X1652">
        <f t="shared" si="460"/>
        <v>2.6382439848037145E-3</v>
      </c>
      <c r="Y1652" s="5">
        <f t="shared" si="450"/>
        <v>0</v>
      </c>
      <c r="Z1652">
        <f t="shared" si="461"/>
        <v>1</v>
      </c>
      <c r="AA1652">
        <f t="shared" si="462"/>
        <v>0</v>
      </c>
      <c r="AB1652">
        <f t="shared" si="463"/>
        <v>0</v>
      </c>
      <c r="AC1652">
        <f t="shared" si="464"/>
        <v>0</v>
      </c>
      <c r="AD1652">
        <f t="shared" si="465"/>
        <v>0</v>
      </c>
      <c r="AE1652">
        <f t="shared" si="466"/>
        <v>0</v>
      </c>
    </row>
    <row r="1653" spans="1:31" x14ac:dyDescent="0.25">
      <c r="A1653" s="5">
        <v>7.6</v>
      </c>
      <c r="B1653" s="5">
        <v>1.58</v>
      </c>
      <c r="C1653" s="5">
        <v>0</v>
      </c>
      <c r="D1653" s="5">
        <v>2.1</v>
      </c>
      <c r="E1653" s="5">
        <v>0.13700000000000001</v>
      </c>
      <c r="F1653" s="5">
        <v>5</v>
      </c>
      <c r="G1653" s="5">
        <v>9</v>
      </c>
      <c r="H1653" s="5">
        <v>0.99475999999999998</v>
      </c>
      <c r="I1653" s="5">
        <v>3.5</v>
      </c>
      <c r="J1653" s="5">
        <v>0.4</v>
      </c>
      <c r="K1653" s="5">
        <v>10.9</v>
      </c>
      <c r="L1653" s="5">
        <v>3</v>
      </c>
      <c r="N1653" s="5">
        <f t="shared" si="451"/>
        <v>0.26548672566371678</v>
      </c>
      <c r="O1653" s="5">
        <f t="shared" si="452"/>
        <v>1.2321922895145499E-3</v>
      </c>
      <c r="P1653" s="5">
        <f t="shared" si="453"/>
        <v>0</v>
      </c>
      <c r="Q1653">
        <f t="shared" si="454"/>
        <v>8.2191780821917818E-2</v>
      </c>
      <c r="R1653">
        <f t="shared" si="455"/>
        <v>0.20868113522537562</v>
      </c>
      <c r="S1653">
        <f t="shared" si="456"/>
        <v>5.6338028169014086E-2</v>
      </c>
      <c r="T1653">
        <f t="shared" si="457"/>
        <v>1.0600706713780919E-2</v>
      </c>
      <c r="U1653">
        <f t="shared" si="467"/>
        <v>5.2830188679245133E-4</v>
      </c>
      <c r="V1653">
        <f t="shared" si="458"/>
        <v>0.59842519685039375</v>
      </c>
      <c r="W1653">
        <f t="shared" si="459"/>
        <v>4.1916167664670663E-2</v>
      </c>
      <c r="X1653">
        <f t="shared" si="460"/>
        <v>2.6382439848037145E-3</v>
      </c>
      <c r="Y1653" s="5">
        <f t="shared" si="450"/>
        <v>0</v>
      </c>
      <c r="Z1653">
        <f t="shared" si="461"/>
        <v>1</v>
      </c>
      <c r="AA1653">
        <f t="shared" si="462"/>
        <v>0</v>
      </c>
      <c r="AB1653">
        <f t="shared" si="463"/>
        <v>0</v>
      </c>
      <c r="AC1653">
        <f t="shared" si="464"/>
        <v>0</v>
      </c>
      <c r="AD1653">
        <f t="shared" si="465"/>
        <v>0</v>
      </c>
      <c r="AE1653">
        <f t="shared" si="466"/>
        <v>0</v>
      </c>
    </row>
    <row r="1654" spans="1:31" x14ac:dyDescent="0.25">
      <c r="A1654" s="5">
        <v>7.6</v>
      </c>
      <c r="B1654" s="5">
        <v>1.58</v>
      </c>
      <c r="C1654" s="5">
        <v>0</v>
      </c>
      <c r="D1654" s="5">
        <v>2.1</v>
      </c>
      <c r="E1654" s="5">
        <v>0.13700000000000001</v>
      </c>
      <c r="F1654" s="5">
        <v>5</v>
      </c>
      <c r="G1654" s="5">
        <v>9</v>
      </c>
      <c r="H1654" s="5">
        <v>0.99475999999999998</v>
      </c>
      <c r="I1654" s="5">
        <v>3.5</v>
      </c>
      <c r="J1654" s="5">
        <v>0.4</v>
      </c>
      <c r="K1654" s="5">
        <v>10.9</v>
      </c>
      <c r="L1654" s="5">
        <v>3</v>
      </c>
      <c r="N1654" s="5">
        <f t="shared" si="451"/>
        <v>0.26548672566371678</v>
      </c>
      <c r="O1654" s="5">
        <f t="shared" si="452"/>
        <v>1.2321922895145499E-3</v>
      </c>
      <c r="P1654" s="5">
        <f t="shared" si="453"/>
        <v>0</v>
      </c>
      <c r="Q1654">
        <f t="shared" si="454"/>
        <v>8.2191780821917818E-2</v>
      </c>
      <c r="R1654">
        <f t="shared" si="455"/>
        <v>0.20868113522537562</v>
      </c>
      <c r="S1654">
        <f t="shared" si="456"/>
        <v>5.6338028169014086E-2</v>
      </c>
      <c r="T1654">
        <f t="shared" si="457"/>
        <v>1.0600706713780919E-2</v>
      </c>
      <c r="U1654">
        <f t="shared" si="467"/>
        <v>5.2830188679245133E-4</v>
      </c>
      <c r="V1654">
        <f t="shared" si="458"/>
        <v>0.59842519685039375</v>
      </c>
      <c r="W1654">
        <f t="shared" si="459"/>
        <v>4.1916167664670663E-2</v>
      </c>
      <c r="X1654">
        <f t="shared" si="460"/>
        <v>2.6382439848037145E-3</v>
      </c>
      <c r="Y1654" s="5">
        <f t="shared" si="450"/>
        <v>0</v>
      </c>
      <c r="Z1654">
        <f t="shared" si="461"/>
        <v>1</v>
      </c>
      <c r="AA1654">
        <f t="shared" si="462"/>
        <v>0</v>
      </c>
      <c r="AB1654">
        <f t="shared" si="463"/>
        <v>0</v>
      </c>
      <c r="AC1654">
        <f t="shared" si="464"/>
        <v>0</v>
      </c>
      <c r="AD1654">
        <f t="shared" si="465"/>
        <v>0</v>
      </c>
      <c r="AE1654">
        <f t="shared" si="466"/>
        <v>0</v>
      </c>
    </row>
    <row r="1655" spans="1:31" x14ac:dyDescent="0.25">
      <c r="A1655" s="5">
        <v>7.6</v>
      </c>
      <c r="B1655" s="5">
        <v>1.58</v>
      </c>
      <c r="C1655" s="5">
        <v>0</v>
      </c>
      <c r="D1655" s="5">
        <v>2.1</v>
      </c>
      <c r="E1655" s="5">
        <v>0.13700000000000001</v>
      </c>
      <c r="F1655" s="5">
        <v>5</v>
      </c>
      <c r="G1655" s="5">
        <v>9</v>
      </c>
      <c r="H1655" s="5">
        <v>0.99475999999999998</v>
      </c>
      <c r="I1655" s="5">
        <v>3.5</v>
      </c>
      <c r="J1655" s="5">
        <v>0.4</v>
      </c>
      <c r="K1655" s="5">
        <v>10.9</v>
      </c>
      <c r="L1655" s="5">
        <v>3</v>
      </c>
      <c r="N1655" s="5">
        <f t="shared" si="451"/>
        <v>0.26548672566371678</v>
      </c>
      <c r="O1655" s="5">
        <f t="shared" si="452"/>
        <v>1.2321922895145499E-3</v>
      </c>
      <c r="P1655" s="5">
        <f t="shared" si="453"/>
        <v>0</v>
      </c>
      <c r="Q1655">
        <f t="shared" si="454"/>
        <v>8.2191780821917818E-2</v>
      </c>
      <c r="R1655">
        <f t="shared" si="455"/>
        <v>0.20868113522537562</v>
      </c>
      <c r="S1655">
        <f t="shared" si="456"/>
        <v>5.6338028169014086E-2</v>
      </c>
      <c r="T1655">
        <f t="shared" si="457"/>
        <v>1.0600706713780919E-2</v>
      </c>
      <c r="U1655">
        <f t="shared" si="467"/>
        <v>5.2830188679245133E-4</v>
      </c>
      <c r="V1655">
        <f t="shared" si="458"/>
        <v>0.59842519685039375</v>
      </c>
      <c r="W1655">
        <f t="shared" si="459"/>
        <v>4.1916167664670663E-2</v>
      </c>
      <c r="X1655">
        <f t="shared" si="460"/>
        <v>2.6382439848037145E-3</v>
      </c>
      <c r="Y1655" s="5">
        <f t="shared" si="450"/>
        <v>0</v>
      </c>
      <c r="Z1655">
        <f t="shared" si="461"/>
        <v>1</v>
      </c>
      <c r="AA1655">
        <f t="shared" si="462"/>
        <v>0</v>
      </c>
      <c r="AB1655">
        <f t="shared" si="463"/>
        <v>0</v>
      </c>
      <c r="AC1655">
        <f t="shared" si="464"/>
        <v>0</v>
      </c>
      <c r="AD1655">
        <f t="shared" si="465"/>
        <v>0</v>
      </c>
      <c r="AE1655">
        <f t="shared" si="466"/>
        <v>0</v>
      </c>
    </row>
    <row r="1656" spans="1:31" x14ac:dyDescent="0.25">
      <c r="A1656" s="5">
        <v>7.6</v>
      </c>
      <c r="B1656" s="5">
        <v>1.58</v>
      </c>
      <c r="C1656" s="5">
        <v>0</v>
      </c>
      <c r="D1656" s="5">
        <v>2.1</v>
      </c>
      <c r="E1656" s="5">
        <v>0.13700000000000001</v>
      </c>
      <c r="F1656" s="5">
        <v>5</v>
      </c>
      <c r="G1656" s="5">
        <v>9</v>
      </c>
      <c r="H1656" s="5">
        <v>0.99475999999999998</v>
      </c>
      <c r="I1656" s="5">
        <v>3.5</v>
      </c>
      <c r="J1656" s="5">
        <v>0.4</v>
      </c>
      <c r="K1656" s="5">
        <v>10.9</v>
      </c>
      <c r="L1656" s="5">
        <v>3</v>
      </c>
      <c r="N1656" s="5">
        <f t="shared" si="451"/>
        <v>0.26548672566371678</v>
      </c>
      <c r="O1656" s="5">
        <f t="shared" si="452"/>
        <v>1.2321922895145499E-3</v>
      </c>
      <c r="P1656" s="5">
        <f t="shared" si="453"/>
        <v>0</v>
      </c>
      <c r="Q1656">
        <f t="shared" si="454"/>
        <v>8.2191780821917818E-2</v>
      </c>
      <c r="R1656">
        <f t="shared" si="455"/>
        <v>0.20868113522537562</v>
      </c>
      <c r="S1656">
        <f t="shared" si="456"/>
        <v>5.6338028169014086E-2</v>
      </c>
      <c r="T1656">
        <f t="shared" si="457"/>
        <v>1.0600706713780919E-2</v>
      </c>
      <c r="U1656">
        <f t="shared" si="467"/>
        <v>5.2830188679245133E-4</v>
      </c>
      <c r="V1656">
        <f t="shared" si="458"/>
        <v>0.59842519685039375</v>
      </c>
      <c r="W1656">
        <f t="shared" si="459"/>
        <v>4.1916167664670663E-2</v>
      </c>
      <c r="X1656">
        <f t="shared" si="460"/>
        <v>2.6382439848037145E-3</v>
      </c>
      <c r="Y1656" s="5">
        <f t="shared" si="450"/>
        <v>0</v>
      </c>
      <c r="Z1656">
        <f t="shared" si="461"/>
        <v>1</v>
      </c>
      <c r="AA1656">
        <f t="shared" si="462"/>
        <v>0</v>
      </c>
      <c r="AB1656">
        <f t="shared" si="463"/>
        <v>0</v>
      </c>
      <c r="AC1656">
        <f t="shared" si="464"/>
        <v>0</v>
      </c>
      <c r="AD1656">
        <f t="shared" si="465"/>
        <v>0</v>
      </c>
      <c r="AE1656">
        <f t="shared" si="466"/>
        <v>0</v>
      </c>
    </row>
    <row r="1657" spans="1:31" x14ac:dyDescent="0.25">
      <c r="A1657" s="5">
        <v>7.6</v>
      </c>
      <c r="B1657" s="5">
        <v>1.58</v>
      </c>
      <c r="C1657" s="5">
        <v>0</v>
      </c>
      <c r="D1657" s="5">
        <v>2.1</v>
      </c>
      <c r="E1657" s="5">
        <v>0.13700000000000001</v>
      </c>
      <c r="F1657" s="5">
        <v>5</v>
      </c>
      <c r="G1657" s="5">
        <v>9</v>
      </c>
      <c r="H1657" s="5">
        <v>0.99475999999999998</v>
      </c>
      <c r="I1657" s="5">
        <v>3.5</v>
      </c>
      <c r="J1657" s="5">
        <v>0.4</v>
      </c>
      <c r="K1657" s="5">
        <v>10.9</v>
      </c>
      <c r="L1657" s="5">
        <v>3</v>
      </c>
      <c r="N1657" s="5">
        <f t="shared" si="451"/>
        <v>0.26548672566371678</v>
      </c>
      <c r="O1657" s="5">
        <f t="shared" si="452"/>
        <v>1.2321922895145499E-3</v>
      </c>
      <c r="P1657" s="5">
        <f t="shared" si="453"/>
        <v>0</v>
      </c>
      <c r="Q1657">
        <f t="shared" si="454"/>
        <v>8.2191780821917818E-2</v>
      </c>
      <c r="R1657">
        <f t="shared" si="455"/>
        <v>0.20868113522537562</v>
      </c>
      <c r="S1657">
        <f t="shared" si="456"/>
        <v>5.6338028169014086E-2</v>
      </c>
      <c r="T1657">
        <f t="shared" si="457"/>
        <v>1.0600706713780919E-2</v>
      </c>
      <c r="U1657">
        <f t="shared" si="467"/>
        <v>5.2830188679245133E-4</v>
      </c>
      <c r="V1657">
        <f t="shared" si="458"/>
        <v>0.59842519685039375</v>
      </c>
      <c r="W1657">
        <f t="shared" si="459"/>
        <v>4.1916167664670663E-2</v>
      </c>
      <c r="X1657">
        <f t="shared" si="460"/>
        <v>2.6382439848037145E-3</v>
      </c>
      <c r="Y1657" s="5">
        <f t="shared" si="450"/>
        <v>0</v>
      </c>
      <c r="Z1657">
        <f t="shared" si="461"/>
        <v>1</v>
      </c>
      <c r="AA1657">
        <f t="shared" si="462"/>
        <v>0</v>
      </c>
      <c r="AB1657">
        <f t="shared" si="463"/>
        <v>0</v>
      </c>
      <c r="AC1657">
        <f t="shared" si="464"/>
        <v>0</v>
      </c>
      <c r="AD1657">
        <f t="shared" si="465"/>
        <v>0</v>
      </c>
      <c r="AE1657">
        <f t="shared" si="466"/>
        <v>0</v>
      </c>
    </row>
    <row r="1658" spans="1:31" x14ac:dyDescent="0.25">
      <c r="A1658" s="5">
        <v>7.6</v>
      </c>
      <c r="B1658" s="5">
        <v>1.58</v>
      </c>
      <c r="C1658" s="5">
        <v>0</v>
      </c>
      <c r="D1658" s="5">
        <v>2.1</v>
      </c>
      <c r="E1658" s="5">
        <v>0.13700000000000001</v>
      </c>
      <c r="F1658" s="5">
        <v>5</v>
      </c>
      <c r="G1658" s="5">
        <v>9</v>
      </c>
      <c r="H1658" s="5">
        <v>0.99475999999999998</v>
      </c>
      <c r="I1658" s="5">
        <v>3.5</v>
      </c>
      <c r="J1658" s="5">
        <v>0.4</v>
      </c>
      <c r="K1658" s="5">
        <v>10.9</v>
      </c>
      <c r="L1658" s="5">
        <v>3</v>
      </c>
      <c r="N1658" s="5">
        <f t="shared" si="451"/>
        <v>0.26548672566371678</v>
      </c>
      <c r="O1658" s="5">
        <f t="shared" si="452"/>
        <v>1.2321922895145499E-3</v>
      </c>
      <c r="P1658" s="5">
        <f t="shared" si="453"/>
        <v>0</v>
      </c>
      <c r="Q1658">
        <f t="shared" si="454"/>
        <v>8.2191780821917818E-2</v>
      </c>
      <c r="R1658">
        <f t="shared" si="455"/>
        <v>0.20868113522537562</v>
      </c>
      <c r="S1658">
        <f t="shared" si="456"/>
        <v>5.6338028169014086E-2</v>
      </c>
      <c r="T1658">
        <f t="shared" si="457"/>
        <v>1.0600706713780919E-2</v>
      </c>
      <c r="U1658">
        <f t="shared" si="467"/>
        <v>5.2830188679245133E-4</v>
      </c>
      <c r="V1658">
        <f t="shared" si="458"/>
        <v>0.59842519685039375</v>
      </c>
      <c r="W1658">
        <f t="shared" si="459"/>
        <v>4.1916167664670663E-2</v>
      </c>
      <c r="X1658">
        <f t="shared" si="460"/>
        <v>2.6382439848037145E-3</v>
      </c>
      <c r="Y1658" s="5">
        <f t="shared" ref="Y1658:Y1721" si="468">(L1658-3)/(8-3)</f>
        <v>0</v>
      </c>
      <c r="Z1658">
        <f t="shared" si="461"/>
        <v>1</v>
      </c>
      <c r="AA1658">
        <f t="shared" si="462"/>
        <v>0</v>
      </c>
      <c r="AB1658">
        <f t="shared" si="463"/>
        <v>0</v>
      </c>
      <c r="AC1658">
        <f t="shared" si="464"/>
        <v>0</v>
      </c>
      <c r="AD1658">
        <f t="shared" si="465"/>
        <v>0</v>
      </c>
      <c r="AE1658">
        <f t="shared" si="466"/>
        <v>0</v>
      </c>
    </row>
    <row r="1659" spans="1:31" x14ac:dyDescent="0.25">
      <c r="A1659" s="5">
        <v>7.6</v>
      </c>
      <c r="B1659" s="5">
        <v>1.58</v>
      </c>
      <c r="C1659" s="5">
        <v>0</v>
      </c>
      <c r="D1659" s="5">
        <v>2.1</v>
      </c>
      <c r="E1659" s="5">
        <v>0.13700000000000001</v>
      </c>
      <c r="F1659" s="5">
        <v>5</v>
      </c>
      <c r="G1659" s="5">
        <v>9</v>
      </c>
      <c r="H1659" s="5">
        <v>0.99475999999999998</v>
      </c>
      <c r="I1659" s="5">
        <v>3.5</v>
      </c>
      <c r="J1659" s="5">
        <v>0.4</v>
      </c>
      <c r="K1659" s="5">
        <v>10.9</v>
      </c>
      <c r="L1659" s="5">
        <v>3</v>
      </c>
      <c r="N1659" s="5">
        <f t="shared" ref="N1659:N1722" si="469">(A1659-4.6)/(15.9-4.6)</f>
        <v>0.26548672566371678</v>
      </c>
      <c r="O1659" s="5">
        <f t="shared" ref="O1659:O1722" si="470">(B1660-0.12)/(1185-0.12)</f>
        <v>1.2321922895145499E-3</v>
      </c>
      <c r="P1659" s="5">
        <f t="shared" ref="P1659:P1722" si="471">(C1659-0)/(1-0)</f>
        <v>0</v>
      </c>
      <c r="Q1659">
        <f t="shared" ref="Q1659:Q1722" si="472">(D1659-0.9)/(15.5-0.9)</f>
        <v>8.2191780821917818E-2</v>
      </c>
      <c r="R1659">
        <f t="shared" ref="R1659:R1722" si="473">(E1659-0.012)/(0.611-0.012)</f>
        <v>0.20868113522537562</v>
      </c>
      <c r="S1659">
        <f t="shared" ref="S1659:S1722" si="474">(F1659-1)/(72-1)</f>
        <v>5.6338028169014086E-2</v>
      </c>
      <c r="T1659">
        <f t="shared" ref="T1659:T1722" si="475">(G1659-6)/(289-6)</f>
        <v>1.0600706713780919E-2</v>
      </c>
      <c r="U1659">
        <f t="shared" si="467"/>
        <v>5.2830188679245133E-4</v>
      </c>
      <c r="V1659">
        <f t="shared" ref="V1659:V1722" si="476">(I1659-2.74)/(4.01-2.74)</f>
        <v>0.59842519685039375</v>
      </c>
      <c r="W1659">
        <f t="shared" ref="W1659:W1722" si="477">(J1659-0.33)/(2-0.33)</f>
        <v>4.1916167664670663E-2</v>
      </c>
      <c r="X1659">
        <f t="shared" ref="X1659:X1722" si="478">(K1659-8.4)/(956-8.4)</f>
        <v>2.6382439848037145E-3</v>
      </c>
      <c r="Y1659" s="5">
        <f t="shared" si="468"/>
        <v>0</v>
      </c>
      <c r="Z1659">
        <f t="shared" ref="Z1659:Z1722" si="479">IF(L1659=3,1,0)</f>
        <v>1</v>
      </c>
      <c r="AA1659">
        <f t="shared" ref="AA1659:AA1722" si="480">IF(L1659=4,1,0)</f>
        <v>0</v>
      </c>
      <c r="AB1659">
        <f t="shared" ref="AB1659:AB1722" si="481">IF(L1659=5,1,0)</f>
        <v>0</v>
      </c>
      <c r="AC1659">
        <f t="shared" ref="AC1659:AC1722" si="482">IF(L1659=6,1,0)</f>
        <v>0</v>
      </c>
      <c r="AD1659">
        <f t="shared" ref="AD1659:AD1722" si="483">IF(L1659=7,1,0)</f>
        <v>0</v>
      </c>
      <c r="AE1659">
        <f t="shared" ref="AE1659:AE1722" si="484">IF(L1659=8,1,0)</f>
        <v>0</v>
      </c>
    </row>
    <row r="1660" spans="1:31" x14ac:dyDescent="0.25">
      <c r="A1660" s="5">
        <v>7.6</v>
      </c>
      <c r="B1660" s="5">
        <v>1.58</v>
      </c>
      <c r="C1660" s="5">
        <v>0</v>
      </c>
      <c r="D1660" s="5">
        <v>2.1</v>
      </c>
      <c r="E1660" s="5">
        <v>0.13700000000000001</v>
      </c>
      <c r="F1660" s="5">
        <v>5</v>
      </c>
      <c r="G1660" s="5">
        <v>9</v>
      </c>
      <c r="H1660" s="5">
        <v>0.99475999999999998</v>
      </c>
      <c r="I1660" s="5">
        <v>3.5</v>
      </c>
      <c r="J1660" s="5">
        <v>0.4</v>
      </c>
      <c r="K1660" s="5">
        <v>10.9</v>
      </c>
      <c r="L1660" s="5">
        <v>3</v>
      </c>
      <c r="N1660" s="5">
        <f t="shared" si="469"/>
        <v>0.26548672566371678</v>
      </c>
      <c r="O1660" s="5">
        <f t="shared" si="470"/>
        <v>1.2321922895145499E-3</v>
      </c>
      <c r="P1660" s="5">
        <f t="shared" si="471"/>
        <v>0</v>
      </c>
      <c r="Q1660">
        <f t="shared" si="472"/>
        <v>8.2191780821917818E-2</v>
      </c>
      <c r="R1660">
        <f t="shared" si="473"/>
        <v>0.20868113522537562</v>
      </c>
      <c r="S1660">
        <f t="shared" si="474"/>
        <v>5.6338028169014086E-2</v>
      </c>
      <c r="T1660">
        <f t="shared" si="475"/>
        <v>1.0600706713780919E-2</v>
      </c>
      <c r="U1660">
        <f t="shared" si="467"/>
        <v>5.2830188679245133E-4</v>
      </c>
      <c r="V1660">
        <f t="shared" si="476"/>
        <v>0.59842519685039375</v>
      </c>
      <c r="W1660">
        <f t="shared" si="477"/>
        <v>4.1916167664670663E-2</v>
      </c>
      <c r="X1660">
        <f t="shared" si="478"/>
        <v>2.6382439848037145E-3</v>
      </c>
      <c r="Y1660" s="5">
        <f t="shared" si="468"/>
        <v>0</v>
      </c>
      <c r="Z1660">
        <f t="shared" si="479"/>
        <v>1</v>
      </c>
      <c r="AA1660">
        <f t="shared" si="480"/>
        <v>0</v>
      </c>
      <c r="AB1660">
        <f t="shared" si="481"/>
        <v>0</v>
      </c>
      <c r="AC1660">
        <f t="shared" si="482"/>
        <v>0</v>
      </c>
      <c r="AD1660">
        <f t="shared" si="483"/>
        <v>0</v>
      </c>
      <c r="AE1660">
        <f t="shared" si="484"/>
        <v>0</v>
      </c>
    </row>
    <row r="1661" spans="1:31" x14ac:dyDescent="0.25">
      <c r="A1661" s="5">
        <v>7.6</v>
      </c>
      <c r="B1661" s="5">
        <v>1.58</v>
      </c>
      <c r="C1661" s="5">
        <v>0</v>
      </c>
      <c r="D1661" s="5">
        <v>2.1</v>
      </c>
      <c r="E1661" s="5">
        <v>0.13700000000000001</v>
      </c>
      <c r="F1661" s="5">
        <v>5</v>
      </c>
      <c r="G1661" s="5">
        <v>9</v>
      </c>
      <c r="H1661" s="5">
        <v>0.99475999999999998</v>
      </c>
      <c r="I1661" s="5">
        <v>3.5</v>
      </c>
      <c r="J1661" s="5">
        <v>0.4</v>
      </c>
      <c r="K1661" s="5">
        <v>10.9</v>
      </c>
      <c r="L1661" s="5">
        <v>3</v>
      </c>
      <c r="N1661" s="5">
        <f t="shared" si="469"/>
        <v>0.26548672566371678</v>
      </c>
      <c r="O1661" s="5">
        <f t="shared" si="470"/>
        <v>1.2321922895145499E-3</v>
      </c>
      <c r="P1661" s="5">
        <f t="shared" si="471"/>
        <v>0</v>
      </c>
      <c r="Q1661">
        <f t="shared" si="472"/>
        <v>8.2191780821917818E-2</v>
      </c>
      <c r="R1661">
        <f t="shared" si="473"/>
        <v>0.20868113522537562</v>
      </c>
      <c r="S1661">
        <f t="shared" si="474"/>
        <v>5.6338028169014086E-2</v>
      </c>
      <c r="T1661">
        <f t="shared" si="475"/>
        <v>1.0600706713780919E-2</v>
      </c>
      <c r="U1661">
        <f t="shared" si="467"/>
        <v>5.2830188679245133E-4</v>
      </c>
      <c r="V1661">
        <f t="shared" si="476"/>
        <v>0.59842519685039375</v>
      </c>
      <c r="W1661">
        <f t="shared" si="477"/>
        <v>4.1916167664670663E-2</v>
      </c>
      <c r="X1661">
        <f t="shared" si="478"/>
        <v>2.6382439848037145E-3</v>
      </c>
      <c r="Y1661" s="5">
        <f t="shared" si="468"/>
        <v>0</v>
      </c>
      <c r="Z1661">
        <f t="shared" si="479"/>
        <v>1</v>
      </c>
      <c r="AA1661">
        <f t="shared" si="480"/>
        <v>0</v>
      </c>
      <c r="AB1661">
        <f t="shared" si="481"/>
        <v>0</v>
      </c>
      <c r="AC1661">
        <f t="shared" si="482"/>
        <v>0</v>
      </c>
      <c r="AD1661">
        <f t="shared" si="483"/>
        <v>0</v>
      </c>
      <c r="AE1661">
        <f t="shared" si="484"/>
        <v>0</v>
      </c>
    </row>
    <row r="1662" spans="1:31" x14ac:dyDescent="0.25">
      <c r="A1662" s="5">
        <v>7.6</v>
      </c>
      <c r="B1662" s="5">
        <v>1.58</v>
      </c>
      <c r="C1662" s="5">
        <v>0</v>
      </c>
      <c r="D1662" s="5">
        <v>2.1</v>
      </c>
      <c r="E1662" s="5">
        <v>0.13700000000000001</v>
      </c>
      <c r="F1662" s="5">
        <v>5</v>
      </c>
      <c r="G1662" s="5">
        <v>9</v>
      </c>
      <c r="H1662" s="5">
        <v>0.99475999999999998</v>
      </c>
      <c r="I1662" s="5">
        <v>3.5</v>
      </c>
      <c r="J1662" s="5">
        <v>0.4</v>
      </c>
      <c r="K1662" s="5">
        <v>10.9</v>
      </c>
      <c r="L1662" s="5">
        <v>3</v>
      </c>
      <c r="N1662" s="5">
        <f t="shared" si="469"/>
        <v>0.26548672566371678</v>
      </c>
      <c r="O1662" s="5">
        <f t="shared" si="470"/>
        <v>1.2321922895145499E-3</v>
      </c>
      <c r="P1662" s="5">
        <f t="shared" si="471"/>
        <v>0</v>
      </c>
      <c r="Q1662">
        <f t="shared" si="472"/>
        <v>8.2191780821917818E-2</v>
      </c>
      <c r="R1662">
        <f t="shared" si="473"/>
        <v>0.20868113522537562</v>
      </c>
      <c r="S1662">
        <f t="shared" si="474"/>
        <v>5.6338028169014086E-2</v>
      </c>
      <c r="T1662">
        <f t="shared" si="475"/>
        <v>1.0600706713780919E-2</v>
      </c>
      <c r="U1662">
        <f t="shared" si="467"/>
        <v>5.2830188679245133E-4</v>
      </c>
      <c r="V1662">
        <f t="shared" si="476"/>
        <v>0.59842519685039375</v>
      </c>
      <c r="W1662">
        <f t="shared" si="477"/>
        <v>4.1916167664670663E-2</v>
      </c>
      <c r="X1662">
        <f t="shared" si="478"/>
        <v>2.6382439848037145E-3</v>
      </c>
      <c r="Y1662" s="5">
        <f t="shared" si="468"/>
        <v>0</v>
      </c>
      <c r="Z1662">
        <f t="shared" si="479"/>
        <v>1</v>
      </c>
      <c r="AA1662">
        <f t="shared" si="480"/>
        <v>0</v>
      </c>
      <c r="AB1662">
        <f t="shared" si="481"/>
        <v>0</v>
      </c>
      <c r="AC1662">
        <f t="shared" si="482"/>
        <v>0</v>
      </c>
      <c r="AD1662">
        <f t="shared" si="483"/>
        <v>0</v>
      </c>
      <c r="AE1662">
        <f t="shared" si="484"/>
        <v>0</v>
      </c>
    </row>
    <row r="1663" spans="1:31" x14ac:dyDescent="0.25">
      <c r="A1663" s="5">
        <v>7.6</v>
      </c>
      <c r="B1663" s="5">
        <v>1.58</v>
      </c>
      <c r="C1663" s="5">
        <v>0</v>
      </c>
      <c r="D1663" s="5">
        <v>2.1</v>
      </c>
      <c r="E1663" s="5">
        <v>0.13700000000000001</v>
      </c>
      <c r="F1663" s="5">
        <v>5</v>
      </c>
      <c r="G1663" s="5">
        <v>9</v>
      </c>
      <c r="H1663" s="5">
        <v>0.99475999999999998</v>
      </c>
      <c r="I1663" s="5">
        <v>3.5</v>
      </c>
      <c r="J1663" s="5">
        <v>0.4</v>
      </c>
      <c r="K1663" s="5">
        <v>10.9</v>
      </c>
      <c r="L1663" s="5">
        <v>3</v>
      </c>
      <c r="N1663" s="5">
        <f t="shared" si="469"/>
        <v>0.26548672566371678</v>
      </c>
      <c r="O1663" s="5">
        <f t="shared" si="470"/>
        <v>1.2321922895145499E-3</v>
      </c>
      <c r="P1663" s="5">
        <f t="shared" si="471"/>
        <v>0</v>
      </c>
      <c r="Q1663">
        <f t="shared" si="472"/>
        <v>8.2191780821917818E-2</v>
      </c>
      <c r="R1663">
        <f t="shared" si="473"/>
        <v>0.20868113522537562</v>
      </c>
      <c r="S1663">
        <f t="shared" si="474"/>
        <v>5.6338028169014086E-2</v>
      </c>
      <c r="T1663">
        <f t="shared" si="475"/>
        <v>1.0600706713780919E-2</v>
      </c>
      <c r="U1663">
        <f t="shared" si="467"/>
        <v>5.2830188679245133E-4</v>
      </c>
      <c r="V1663">
        <f t="shared" si="476"/>
        <v>0.59842519685039375</v>
      </c>
      <c r="W1663">
        <f t="shared" si="477"/>
        <v>4.1916167664670663E-2</v>
      </c>
      <c r="X1663">
        <f t="shared" si="478"/>
        <v>2.6382439848037145E-3</v>
      </c>
      <c r="Y1663" s="5">
        <f t="shared" si="468"/>
        <v>0</v>
      </c>
      <c r="Z1663">
        <f t="shared" si="479"/>
        <v>1</v>
      </c>
      <c r="AA1663">
        <f t="shared" si="480"/>
        <v>0</v>
      </c>
      <c r="AB1663">
        <f t="shared" si="481"/>
        <v>0</v>
      </c>
      <c r="AC1663">
        <f t="shared" si="482"/>
        <v>0</v>
      </c>
      <c r="AD1663">
        <f t="shared" si="483"/>
        <v>0</v>
      </c>
      <c r="AE1663">
        <f t="shared" si="484"/>
        <v>0</v>
      </c>
    </row>
    <row r="1664" spans="1:31" x14ac:dyDescent="0.25">
      <c r="A1664" s="5">
        <v>7.6</v>
      </c>
      <c r="B1664" s="5">
        <v>1.58</v>
      </c>
      <c r="C1664" s="5">
        <v>0</v>
      </c>
      <c r="D1664" s="5">
        <v>2.1</v>
      </c>
      <c r="E1664" s="5">
        <v>0.13700000000000001</v>
      </c>
      <c r="F1664" s="5">
        <v>5</v>
      </c>
      <c r="G1664" s="5">
        <v>9</v>
      </c>
      <c r="H1664" s="5">
        <v>0.99475999999999998</v>
      </c>
      <c r="I1664" s="5">
        <v>3.5</v>
      </c>
      <c r="J1664" s="5">
        <v>0.4</v>
      </c>
      <c r="K1664" s="5">
        <v>10.9</v>
      </c>
      <c r="L1664" s="5">
        <v>3</v>
      </c>
      <c r="N1664" s="5">
        <f t="shared" si="469"/>
        <v>0.26548672566371678</v>
      </c>
      <c r="O1664" s="5">
        <f t="shared" si="470"/>
        <v>1.2321922895145499E-3</v>
      </c>
      <c r="P1664" s="5">
        <f t="shared" si="471"/>
        <v>0</v>
      </c>
      <c r="Q1664">
        <f t="shared" si="472"/>
        <v>8.2191780821917818E-2</v>
      </c>
      <c r="R1664">
        <f t="shared" si="473"/>
        <v>0.20868113522537562</v>
      </c>
      <c r="S1664">
        <f t="shared" si="474"/>
        <v>5.6338028169014086E-2</v>
      </c>
      <c r="T1664">
        <f t="shared" si="475"/>
        <v>1.0600706713780919E-2</v>
      </c>
      <c r="U1664">
        <f t="shared" si="467"/>
        <v>5.2830188679245133E-4</v>
      </c>
      <c r="V1664">
        <f t="shared" si="476"/>
        <v>0.59842519685039375</v>
      </c>
      <c r="W1664">
        <f t="shared" si="477"/>
        <v>4.1916167664670663E-2</v>
      </c>
      <c r="X1664">
        <f t="shared" si="478"/>
        <v>2.6382439848037145E-3</v>
      </c>
      <c r="Y1664" s="5">
        <f t="shared" si="468"/>
        <v>0</v>
      </c>
      <c r="Z1664">
        <f t="shared" si="479"/>
        <v>1</v>
      </c>
      <c r="AA1664">
        <f t="shared" si="480"/>
        <v>0</v>
      </c>
      <c r="AB1664">
        <f t="shared" si="481"/>
        <v>0</v>
      </c>
      <c r="AC1664">
        <f t="shared" si="482"/>
        <v>0</v>
      </c>
      <c r="AD1664">
        <f t="shared" si="483"/>
        <v>0</v>
      </c>
      <c r="AE1664">
        <f t="shared" si="484"/>
        <v>0</v>
      </c>
    </row>
    <row r="1665" spans="1:31" x14ac:dyDescent="0.25">
      <c r="A1665" s="5">
        <v>7.6</v>
      </c>
      <c r="B1665" s="5">
        <v>1.58</v>
      </c>
      <c r="C1665" s="5">
        <v>0</v>
      </c>
      <c r="D1665" s="5">
        <v>2.1</v>
      </c>
      <c r="E1665" s="5">
        <v>0.13700000000000001</v>
      </c>
      <c r="F1665" s="5">
        <v>5</v>
      </c>
      <c r="G1665" s="5">
        <v>9</v>
      </c>
      <c r="H1665" s="5">
        <v>0.99475999999999998</v>
      </c>
      <c r="I1665" s="5">
        <v>3.5</v>
      </c>
      <c r="J1665" s="5">
        <v>0.4</v>
      </c>
      <c r="K1665" s="5">
        <v>10.9</v>
      </c>
      <c r="L1665" s="5">
        <v>3</v>
      </c>
      <c r="N1665" s="5">
        <f t="shared" si="469"/>
        <v>0.26548672566371678</v>
      </c>
      <c r="O1665" s="5">
        <f t="shared" si="470"/>
        <v>1.2321922895145499E-3</v>
      </c>
      <c r="P1665" s="5">
        <f t="shared" si="471"/>
        <v>0</v>
      </c>
      <c r="Q1665">
        <f t="shared" si="472"/>
        <v>8.2191780821917818E-2</v>
      </c>
      <c r="R1665">
        <f t="shared" si="473"/>
        <v>0.20868113522537562</v>
      </c>
      <c r="S1665">
        <f t="shared" si="474"/>
        <v>5.6338028169014086E-2</v>
      </c>
      <c r="T1665">
        <f t="shared" si="475"/>
        <v>1.0600706713780919E-2</v>
      </c>
      <c r="U1665">
        <f t="shared" si="467"/>
        <v>5.2830188679245133E-4</v>
      </c>
      <c r="V1665">
        <f t="shared" si="476"/>
        <v>0.59842519685039375</v>
      </c>
      <c r="W1665">
        <f t="shared" si="477"/>
        <v>4.1916167664670663E-2</v>
      </c>
      <c r="X1665">
        <f t="shared" si="478"/>
        <v>2.6382439848037145E-3</v>
      </c>
      <c r="Y1665" s="5">
        <f t="shared" si="468"/>
        <v>0</v>
      </c>
      <c r="Z1665">
        <f t="shared" si="479"/>
        <v>1</v>
      </c>
      <c r="AA1665">
        <f t="shared" si="480"/>
        <v>0</v>
      </c>
      <c r="AB1665">
        <f t="shared" si="481"/>
        <v>0</v>
      </c>
      <c r="AC1665">
        <f t="shared" si="482"/>
        <v>0</v>
      </c>
      <c r="AD1665">
        <f t="shared" si="483"/>
        <v>0</v>
      </c>
      <c r="AE1665">
        <f t="shared" si="484"/>
        <v>0</v>
      </c>
    </row>
    <row r="1666" spans="1:31" x14ac:dyDescent="0.25">
      <c r="A1666" s="5">
        <v>7.6</v>
      </c>
      <c r="B1666" s="5">
        <v>1.58</v>
      </c>
      <c r="C1666" s="5">
        <v>0</v>
      </c>
      <c r="D1666" s="5">
        <v>2.1</v>
      </c>
      <c r="E1666" s="5">
        <v>0.13700000000000001</v>
      </c>
      <c r="F1666" s="5">
        <v>5</v>
      </c>
      <c r="G1666" s="5">
        <v>9</v>
      </c>
      <c r="H1666" s="5">
        <v>0.99475999999999998</v>
      </c>
      <c r="I1666" s="5">
        <v>3.5</v>
      </c>
      <c r="J1666" s="5">
        <v>0.4</v>
      </c>
      <c r="K1666" s="5">
        <v>10.9</v>
      </c>
      <c r="L1666" s="5">
        <v>3</v>
      </c>
      <c r="N1666" s="5">
        <f t="shared" si="469"/>
        <v>0.26548672566371678</v>
      </c>
      <c r="O1666" s="5">
        <f t="shared" si="470"/>
        <v>1.2321922895145499E-3</v>
      </c>
      <c r="P1666" s="5">
        <f t="shared" si="471"/>
        <v>0</v>
      </c>
      <c r="Q1666">
        <f t="shared" si="472"/>
        <v>8.2191780821917818E-2</v>
      </c>
      <c r="R1666">
        <f t="shared" si="473"/>
        <v>0.20868113522537562</v>
      </c>
      <c r="S1666">
        <f t="shared" si="474"/>
        <v>5.6338028169014086E-2</v>
      </c>
      <c r="T1666">
        <f t="shared" si="475"/>
        <v>1.0600706713780919E-2</v>
      </c>
      <c r="U1666">
        <f t="shared" si="467"/>
        <v>5.2830188679245133E-4</v>
      </c>
      <c r="V1666">
        <f t="shared" si="476"/>
        <v>0.59842519685039375</v>
      </c>
      <c r="W1666">
        <f t="shared" si="477"/>
        <v>4.1916167664670663E-2</v>
      </c>
      <c r="X1666">
        <f t="shared" si="478"/>
        <v>2.6382439848037145E-3</v>
      </c>
      <c r="Y1666" s="5">
        <f t="shared" si="468"/>
        <v>0</v>
      </c>
      <c r="Z1666">
        <f t="shared" si="479"/>
        <v>1</v>
      </c>
      <c r="AA1666">
        <f t="shared" si="480"/>
        <v>0</v>
      </c>
      <c r="AB1666">
        <f t="shared" si="481"/>
        <v>0</v>
      </c>
      <c r="AC1666">
        <f t="shared" si="482"/>
        <v>0</v>
      </c>
      <c r="AD1666">
        <f t="shared" si="483"/>
        <v>0</v>
      </c>
      <c r="AE1666">
        <f t="shared" si="484"/>
        <v>0</v>
      </c>
    </row>
    <row r="1667" spans="1:31" x14ac:dyDescent="0.25">
      <c r="A1667" s="5">
        <v>7.6</v>
      </c>
      <c r="B1667" s="5">
        <v>1.58</v>
      </c>
      <c r="C1667" s="5">
        <v>0</v>
      </c>
      <c r="D1667" s="5">
        <v>2.1</v>
      </c>
      <c r="E1667" s="5">
        <v>0.13700000000000001</v>
      </c>
      <c r="F1667" s="5">
        <v>5</v>
      </c>
      <c r="G1667" s="5">
        <v>9</v>
      </c>
      <c r="H1667" s="5">
        <v>0.99475999999999998</v>
      </c>
      <c r="I1667" s="5">
        <v>3.5</v>
      </c>
      <c r="J1667" s="5">
        <v>0.4</v>
      </c>
      <c r="K1667" s="5">
        <v>10.9</v>
      </c>
      <c r="L1667" s="5">
        <v>3</v>
      </c>
      <c r="N1667" s="5">
        <f t="shared" si="469"/>
        <v>0.26548672566371678</v>
      </c>
      <c r="O1667" s="5">
        <f t="shared" si="470"/>
        <v>1.2321922895145499E-3</v>
      </c>
      <c r="P1667" s="5">
        <f t="shared" si="471"/>
        <v>0</v>
      </c>
      <c r="Q1667">
        <f t="shared" si="472"/>
        <v>8.2191780821917818E-2</v>
      </c>
      <c r="R1667">
        <f t="shared" si="473"/>
        <v>0.20868113522537562</v>
      </c>
      <c r="S1667">
        <f t="shared" si="474"/>
        <v>5.6338028169014086E-2</v>
      </c>
      <c r="T1667">
        <f t="shared" si="475"/>
        <v>1.0600706713780919E-2</v>
      </c>
      <c r="U1667">
        <f t="shared" ref="U1667:U1730" si="485">(H1667-0.99)/(10-0.99)</f>
        <v>5.2830188679245133E-4</v>
      </c>
      <c r="V1667">
        <f t="shared" si="476"/>
        <v>0.59842519685039375</v>
      </c>
      <c r="W1667">
        <f t="shared" si="477"/>
        <v>4.1916167664670663E-2</v>
      </c>
      <c r="X1667">
        <f t="shared" si="478"/>
        <v>2.6382439848037145E-3</v>
      </c>
      <c r="Y1667" s="5">
        <f t="shared" si="468"/>
        <v>0</v>
      </c>
      <c r="Z1667">
        <f t="shared" si="479"/>
        <v>1</v>
      </c>
      <c r="AA1667">
        <f t="shared" si="480"/>
        <v>0</v>
      </c>
      <c r="AB1667">
        <f t="shared" si="481"/>
        <v>0</v>
      </c>
      <c r="AC1667">
        <f t="shared" si="482"/>
        <v>0</v>
      </c>
      <c r="AD1667">
        <f t="shared" si="483"/>
        <v>0</v>
      </c>
      <c r="AE1667">
        <f t="shared" si="484"/>
        <v>0</v>
      </c>
    </row>
    <row r="1668" spans="1:31" x14ac:dyDescent="0.25">
      <c r="A1668" s="5">
        <v>7.6</v>
      </c>
      <c r="B1668" s="5">
        <v>1.58</v>
      </c>
      <c r="C1668" s="5">
        <v>0</v>
      </c>
      <c r="D1668" s="5">
        <v>2.1</v>
      </c>
      <c r="E1668" s="5">
        <v>0.13700000000000001</v>
      </c>
      <c r="F1668" s="5">
        <v>5</v>
      </c>
      <c r="G1668" s="5">
        <v>9</v>
      </c>
      <c r="H1668" s="5">
        <v>0.99475999999999998</v>
      </c>
      <c r="I1668" s="5">
        <v>3.5</v>
      </c>
      <c r="J1668" s="5">
        <v>0.4</v>
      </c>
      <c r="K1668" s="5">
        <v>10.9</v>
      </c>
      <c r="L1668" s="5">
        <v>3</v>
      </c>
      <c r="N1668" s="5">
        <f t="shared" si="469"/>
        <v>0.26548672566371678</v>
      </c>
      <c r="O1668" s="5">
        <f t="shared" si="470"/>
        <v>1.2321922895145499E-3</v>
      </c>
      <c r="P1668" s="5">
        <f t="shared" si="471"/>
        <v>0</v>
      </c>
      <c r="Q1668">
        <f t="shared" si="472"/>
        <v>8.2191780821917818E-2</v>
      </c>
      <c r="R1668">
        <f t="shared" si="473"/>
        <v>0.20868113522537562</v>
      </c>
      <c r="S1668">
        <f t="shared" si="474"/>
        <v>5.6338028169014086E-2</v>
      </c>
      <c r="T1668">
        <f t="shared" si="475"/>
        <v>1.0600706713780919E-2</v>
      </c>
      <c r="U1668">
        <f t="shared" si="485"/>
        <v>5.2830188679245133E-4</v>
      </c>
      <c r="V1668">
        <f t="shared" si="476"/>
        <v>0.59842519685039375</v>
      </c>
      <c r="W1668">
        <f t="shared" si="477"/>
        <v>4.1916167664670663E-2</v>
      </c>
      <c r="X1668">
        <f t="shared" si="478"/>
        <v>2.6382439848037145E-3</v>
      </c>
      <c r="Y1668" s="5">
        <f t="shared" si="468"/>
        <v>0</v>
      </c>
      <c r="Z1668">
        <f t="shared" si="479"/>
        <v>1</v>
      </c>
      <c r="AA1668">
        <f t="shared" si="480"/>
        <v>0</v>
      </c>
      <c r="AB1668">
        <f t="shared" si="481"/>
        <v>0</v>
      </c>
      <c r="AC1668">
        <f t="shared" si="482"/>
        <v>0</v>
      </c>
      <c r="AD1668">
        <f t="shared" si="483"/>
        <v>0</v>
      </c>
      <c r="AE1668">
        <f t="shared" si="484"/>
        <v>0</v>
      </c>
    </row>
    <row r="1669" spans="1:31" x14ac:dyDescent="0.25">
      <c r="A1669" s="5">
        <v>7.6</v>
      </c>
      <c r="B1669" s="5">
        <v>1.58</v>
      </c>
      <c r="C1669" s="5">
        <v>0</v>
      </c>
      <c r="D1669" s="5">
        <v>2.1</v>
      </c>
      <c r="E1669" s="5">
        <v>0.13700000000000001</v>
      </c>
      <c r="F1669" s="5">
        <v>5</v>
      </c>
      <c r="G1669" s="5">
        <v>9</v>
      </c>
      <c r="H1669" s="5">
        <v>0.99475999999999998</v>
      </c>
      <c r="I1669" s="5">
        <v>3.5</v>
      </c>
      <c r="J1669" s="5">
        <v>0.4</v>
      </c>
      <c r="K1669" s="5">
        <v>10.9</v>
      </c>
      <c r="L1669" s="5">
        <v>3</v>
      </c>
      <c r="N1669" s="5">
        <f t="shared" si="469"/>
        <v>0.26548672566371678</v>
      </c>
      <c r="O1669" s="5">
        <f t="shared" si="470"/>
        <v>1.2321922895145499E-3</v>
      </c>
      <c r="P1669" s="5">
        <f t="shared" si="471"/>
        <v>0</v>
      </c>
      <c r="Q1669">
        <f t="shared" si="472"/>
        <v>8.2191780821917818E-2</v>
      </c>
      <c r="R1669">
        <f t="shared" si="473"/>
        <v>0.20868113522537562</v>
      </c>
      <c r="S1669">
        <f t="shared" si="474"/>
        <v>5.6338028169014086E-2</v>
      </c>
      <c r="T1669">
        <f t="shared" si="475"/>
        <v>1.0600706713780919E-2</v>
      </c>
      <c r="U1669">
        <f t="shared" si="485"/>
        <v>5.2830188679245133E-4</v>
      </c>
      <c r="V1669">
        <f t="shared" si="476"/>
        <v>0.59842519685039375</v>
      </c>
      <c r="W1669">
        <f t="shared" si="477"/>
        <v>4.1916167664670663E-2</v>
      </c>
      <c r="X1669">
        <f t="shared" si="478"/>
        <v>2.6382439848037145E-3</v>
      </c>
      <c r="Y1669" s="5">
        <f t="shared" si="468"/>
        <v>0</v>
      </c>
      <c r="Z1669">
        <f t="shared" si="479"/>
        <v>1</v>
      </c>
      <c r="AA1669">
        <f t="shared" si="480"/>
        <v>0</v>
      </c>
      <c r="AB1669">
        <f t="shared" si="481"/>
        <v>0</v>
      </c>
      <c r="AC1669">
        <f t="shared" si="482"/>
        <v>0</v>
      </c>
      <c r="AD1669">
        <f t="shared" si="483"/>
        <v>0</v>
      </c>
      <c r="AE1669">
        <f t="shared" si="484"/>
        <v>0</v>
      </c>
    </row>
    <row r="1670" spans="1:31" x14ac:dyDescent="0.25">
      <c r="A1670" s="5">
        <v>7.6</v>
      </c>
      <c r="B1670" s="5">
        <v>1.58</v>
      </c>
      <c r="C1670" s="5">
        <v>0</v>
      </c>
      <c r="D1670" s="5">
        <v>2.1</v>
      </c>
      <c r="E1670" s="5">
        <v>0.13700000000000001</v>
      </c>
      <c r="F1670" s="5">
        <v>5</v>
      </c>
      <c r="G1670" s="5">
        <v>9</v>
      </c>
      <c r="H1670" s="5">
        <v>0.99475999999999998</v>
      </c>
      <c r="I1670" s="5">
        <v>3.5</v>
      </c>
      <c r="J1670" s="5">
        <v>0.4</v>
      </c>
      <c r="K1670" s="5">
        <v>10.9</v>
      </c>
      <c r="L1670" s="5">
        <v>3</v>
      </c>
      <c r="N1670" s="5">
        <f t="shared" si="469"/>
        <v>0.26548672566371678</v>
      </c>
      <c r="O1670" s="5">
        <f t="shared" si="470"/>
        <v>1.2321922895145499E-3</v>
      </c>
      <c r="P1670" s="5">
        <f t="shared" si="471"/>
        <v>0</v>
      </c>
      <c r="Q1670">
        <f t="shared" si="472"/>
        <v>8.2191780821917818E-2</v>
      </c>
      <c r="R1670">
        <f t="shared" si="473"/>
        <v>0.20868113522537562</v>
      </c>
      <c r="S1670">
        <f t="shared" si="474"/>
        <v>5.6338028169014086E-2</v>
      </c>
      <c r="T1670">
        <f t="shared" si="475"/>
        <v>1.0600706713780919E-2</v>
      </c>
      <c r="U1670">
        <f t="shared" si="485"/>
        <v>5.2830188679245133E-4</v>
      </c>
      <c r="V1670">
        <f t="shared" si="476"/>
        <v>0.59842519685039375</v>
      </c>
      <c r="W1670">
        <f t="shared" si="477"/>
        <v>4.1916167664670663E-2</v>
      </c>
      <c r="X1670">
        <f t="shared" si="478"/>
        <v>2.6382439848037145E-3</v>
      </c>
      <c r="Y1670" s="5">
        <f t="shared" si="468"/>
        <v>0</v>
      </c>
      <c r="Z1670">
        <f t="shared" si="479"/>
        <v>1</v>
      </c>
      <c r="AA1670">
        <f t="shared" si="480"/>
        <v>0</v>
      </c>
      <c r="AB1670">
        <f t="shared" si="481"/>
        <v>0</v>
      </c>
      <c r="AC1670">
        <f t="shared" si="482"/>
        <v>0</v>
      </c>
      <c r="AD1670">
        <f t="shared" si="483"/>
        <v>0</v>
      </c>
      <c r="AE1670">
        <f t="shared" si="484"/>
        <v>0</v>
      </c>
    </row>
    <row r="1671" spans="1:31" x14ac:dyDescent="0.25">
      <c r="A1671" s="5">
        <v>7.6</v>
      </c>
      <c r="B1671" s="5">
        <v>1.58</v>
      </c>
      <c r="C1671" s="5">
        <v>0</v>
      </c>
      <c r="D1671" s="5">
        <v>2.1</v>
      </c>
      <c r="E1671" s="5">
        <v>0.13700000000000001</v>
      </c>
      <c r="F1671" s="5">
        <v>5</v>
      </c>
      <c r="G1671" s="5">
        <v>9</v>
      </c>
      <c r="H1671" s="5">
        <v>0.99475999999999998</v>
      </c>
      <c r="I1671" s="5">
        <v>3.5</v>
      </c>
      <c r="J1671" s="5">
        <v>0.4</v>
      </c>
      <c r="K1671" s="5">
        <v>10.9</v>
      </c>
      <c r="L1671" s="5">
        <v>3</v>
      </c>
      <c r="N1671" s="5">
        <f t="shared" si="469"/>
        <v>0.26548672566371678</v>
      </c>
      <c r="O1671" s="5">
        <f t="shared" si="470"/>
        <v>1.2321922895145499E-3</v>
      </c>
      <c r="P1671" s="5">
        <f t="shared" si="471"/>
        <v>0</v>
      </c>
      <c r="Q1671">
        <f t="shared" si="472"/>
        <v>8.2191780821917818E-2</v>
      </c>
      <c r="R1671">
        <f t="shared" si="473"/>
        <v>0.20868113522537562</v>
      </c>
      <c r="S1671">
        <f t="shared" si="474"/>
        <v>5.6338028169014086E-2</v>
      </c>
      <c r="T1671">
        <f t="shared" si="475"/>
        <v>1.0600706713780919E-2</v>
      </c>
      <c r="U1671">
        <f t="shared" si="485"/>
        <v>5.2830188679245133E-4</v>
      </c>
      <c r="V1671">
        <f t="shared" si="476"/>
        <v>0.59842519685039375</v>
      </c>
      <c r="W1671">
        <f t="shared" si="477"/>
        <v>4.1916167664670663E-2</v>
      </c>
      <c r="X1671">
        <f t="shared" si="478"/>
        <v>2.6382439848037145E-3</v>
      </c>
      <c r="Y1671" s="5">
        <f t="shared" si="468"/>
        <v>0</v>
      </c>
      <c r="Z1671">
        <f t="shared" si="479"/>
        <v>1</v>
      </c>
      <c r="AA1671">
        <f t="shared" si="480"/>
        <v>0</v>
      </c>
      <c r="AB1671">
        <f t="shared" si="481"/>
        <v>0</v>
      </c>
      <c r="AC1671">
        <f t="shared" si="482"/>
        <v>0</v>
      </c>
      <c r="AD1671">
        <f t="shared" si="483"/>
        <v>0</v>
      </c>
      <c r="AE1671">
        <f t="shared" si="484"/>
        <v>0</v>
      </c>
    </row>
    <row r="1672" spans="1:31" x14ac:dyDescent="0.25">
      <c r="A1672" s="5">
        <v>7.6</v>
      </c>
      <c r="B1672" s="5">
        <v>1.58</v>
      </c>
      <c r="C1672" s="5">
        <v>0</v>
      </c>
      <c r="D1672" s="5">
        <v>2.1</v>
      </c>
      <c r="E1672" s="5">
        <v>0.13700000000000001</v>
      </c>
      <c r="F1672" s="5">
        <v>5</v>
      </c>
      <c r="G1672" s="5">
        <v>9</v>
      </c>
      <c r="H1672" s="5">
        <v>0.99475999999999998</v>
      </c>
      <c r="I1672" s="5">
        <v>3.5</v>
      </c>
      <c r="J1672" s="5">
        <v>0.4</v>
      </c>
      <c r="K1672" s="5">
        <v>10.9</v>
      </c>
      <c r="L1672" s="5">
        <v>3</v>
      </c>
      <c r="N1672" s="5">
        <f t="shared" si="469"/>
        <v>0.26548672566371678</v>
      </c>
      <c r="O1672" s="5">
        <f t="shared" si="470"/>
        <v>1.2321922895145499E-3</v>
      </c>
      <c r="P1672" s="5">
        <f t="shared" si="471"/>
        <v>0</v>
      </c>
      <c r="Q1672">
        <f t="shared" si="472"/>
        <v>8.2191780821917818E-2</v>
      </c>
      <c r="R1672">
        <f t="shared" si="473"/>
        <v>0.20868113522537562</v>
      </c>
      <c r="S1672">
        <f t="shared" si="474"/>
        <v>5.6338028169014086E-2</v>
      </c>
      <c r="T1672">
        <f t="shared" si="475"/>
        <v>1.0600706713780919E-2</v>
      </c>
      <c r="U1672">
        <f t="shared" si="485"/>
        <v>5.2830188679245133E-4</v>
      </c>
      <c r="V1672">
        <f t="shared" si="476"/>
        <v>0.59842519685039375</v>
      </c>
      <c r="W1672">
        <f t="shared" si="477"/>
        <v>4.1916167664670663E-2</v>
      </c>
      <c r="X1672">
        <f t="shared" si="478"/>
        <v>2.6382439848037145E-3</v>
      </c>
      <c r="Y1672" s="5">
        <f t="shared" si="468"/>
        <v>0</v>
      </c>
      <c r="Z1672">
        <f t="shared" si="479"/>
        <v>1</v>
      </c>
      <c r="AA1672">
        <f t="shared" si="480"/>
        <v>0</v>
      </c>
      <c r="AB1672">
        <f t="shared" si="481"/>
        <v>0</v>
      </c>
      <c r="AC1672">
        <f t="shared" si="482"/>
        <v>0</v>
      </c>
      <c r="AD1672">
        <f t="shared" si="483"/>
        <v>0</v>
      </c>
      <c r="AE1672">
        <f t="shared" si="484"/>
        <v>0</v>
      </c>
    </row>
    <row r="1673" spans="1:31" x14ac:dyDescent="0.25">
      <c r="A1673" s="5">
        <v>7.6</v>
      </c>
      <c r="B1673" s="5">
        <v>1.58</v>
      </c>
      <c r="C1673" s="5">
        <v>0</v>
      </c>
      <c r="D1673" s="5">
        <v>2.1</v>
      </c>
      <c r="E1673" s="5">
        <v>0.13700000000000001</v>
      </c>
      <c r="F1673" s="5">
        <v>5</v>
      </c>
      <c r="G1673" s="5">
        <v>9</v>
      </c>
      <c r="H1673" s="5">
        <v>0.99475999999999998</v>
      </c>
      <c r="I1673" s="5">
        <v>3.5</v>
      </c>
      <c r="J1673" s="5">
        <v>0.4</v>
      </c>
      <c r="K1673" s="5">
        <v>10.9</v>
      </c>
      <c r="L1673" s="5">
        <v>3</v>
      </c>
      <c r="N1673" s="5">
        <f t="shared" si="469"/>
        <v>0.26548672566371678</v>
      </c>
      <c r="O1673" s="5">
        <f t="shared" si="470"/>
        <v>1.2321922895145499E-3</v>
      </c>
      <c r="P1673" s="5">
        <f t="shared" si="471"/>
        <v>0</v>
      </c>
      <c r="Q1673">
        <f t="shared" si="472"/>
        <v>8.2191780821917818E-2</v>
      </c>
      <c r="R1673">
        <f t="shared" si="473"/>
        <v>0.20868113522537562</v>
      </c>
      <c r="S1673">
        <f t="shared" si="474"/>
        <v>5.6338028169014086E-2</v>
      </c>
      <c r="T1673">
        <f t="shared" si="475"/>
        <v>1.0600706713780919E-2</v>
      </c>
      <c r="U1673">
        <f t="shared" si="485"/>
        <v>5.2830188679245133E-4</v>
      </c>
      <c r="V1673">
        <f t="shared" si="476"/>
        <v>0.59842519685039375</v>
      </c>
      <c r="W1673">
        <f t="shared" si="477"/>
        <v>4.1916167664670663E-2</v>
      </c>
      <c r="X1673">
        <f t="shared" si="478"/>
        <v>2.6382439848037145E-3</v>
      </c>
      <c r="Y1673" s="5">
        <f t="shared" si="468"/>
        <v>0</v>
      </c>
      <c r="Z1673">
        <f t="shared" si="479"/>
        <v>1</v>
      </c>
      <c r="AA1673">
        <f t="shared" si="480"/>
        <v>0</v>
      </c>
      <c r="AB1673">
        <f t="shared" si="481"/>
        <v>0</v>
      </c>
      <c r="AC1673">
        <f t="shared" si="482"/>
        <v>0</v>
      </c>
      <c r="AD1673">
        <f t="shared" si="483"/>
        <v>0</v>
      </c>
      <c r="AE1673">
        <f t="shared" si="484"/>
        <v>0</v>
      </c>
    </row>
    <row r="1674" spans="1:31" x14ac:dyDescent="0.25">
      <c r="A1674" s="5">
        <v>7.6</v>
      </c>
      <c r="B1674" s="5">
        <v>1.58</v>
      </c>
      <c r="C1674" s="5">
        <v>0</v>
      </c>
      <c r="D1674" s="5">
        <v>2.1</v>
      </c>
      <c r="E1674" s="5">
        <v>0.13700000000000001</v>
      </c>
      <c r="F1674" s="5">
        <v>5</v>
      </c>
      <c r="G1674" s="5">
        <v>9</v>
      </c>
      <c r="H1674" s="5">
        <v>0.99475999999999998</v>
      </c>
      <c r="I1674" s="5">
        <v>3.5</v>
      </c>
      <c r="J1674" s="5">
        <v>0.4</v>
      </c>
      <c r="K1674" s="5">
        <v>10.9</v>
      </c>
      <c r="L1674" s="5">
        <v>3</v>
      </c>
      <c r="N1674" s="5">
        <f t="shared" si="469"/>
        <v>0.26548672566371678</v>
      </c>
      <c r="O1674" s="5">
        <f t="shared" si="470"/>
        <v>1.2321922895145499E-3</v>
      </c>
      <c r="P1674" s="5">
        <f t="shared" si="471"/>
        <v>0</v>
      </c>
      <c r="Q1674">
        <f t="shared" si="472"/>
        <v>8.2191780821917818E-2</v>
      </c>
      <c r="R1674">
        <f t="shared" si="473"/>
        <v>0.20868113522537562</v>
      </c>
      <c r="S1674">
        <f t="shared" si="474"/>
        <v>5.6338028169014086E-2</v>
      </c>
      <c r="T1674">
        <f t="shared" si="475"/>
        <v>1.0600706713780919E-2</v>
      </c>
      <c r="U1674">
        <f t="shared" si="485"/>
        <v>5.2830188679245133E-4</v>
      </c>
      <c r="V1674">
        <f t="shared" si="476"/>
        <v>0.59842519685039375</v>
      </c>
      <c r="W1674">
        <f t="shared" si="477"/>
        <v>4.1916167664670663E-2</v>
      </c>
      <c r="X1674">
        <f t="shared" si="478"/>
        <v>2.6382439848037145E-3</v>
      </c>
      <c r="Y1674" s="5">
        <f t="shared" si="468"/>
        <v>0</v>
      </c>
      <c r="Z1674">
        <f t="shared" si="479"/>
        <v>1</v>
      </c>
      <c r="AA1674">
        <f t="shared" si="480"/>
        <v>0</v>
      </c>
      <c r="AB1674">
        <f t="shared" si="481"/>
        <v>0</v>
      </c>
      <c r="AC1674">
        <f t="shared" si="482"/>
        <v>0</v>
      </c>
      <c r="AD1674">
        <f t="shared" si="483"/>
        <v>0</v>
      </c>
      <c r="AE1674">
        <f t="shared" si="484"/>
        <v>0</v>
      </c>
    </row>
    <row r="1675" spans="1:31" x14ac:dyDescent="0.25">
      <c r="A1675" s="5">
        <v>7.6</v>
      </c>
      <c r="B1675" s="5">
        <v>1.58</v>
      </c>
      <c r="C1675" s="5">
        <v>0</v>
      </c>
      <c r="D1675" s="5">
        <v>2.1</v>
      </c>
      <c r="E1675" s="5">
        <v>0.13700000000000001</v>
      </c>
      <c r="F1675" s="5">
        <v>5</v>
      </c>
      <c r="G1675" s="5">
        <v>9</v>
      </c>
      <c r="H1675" s="5">
        <v>0.99475999999999998</v>
      </c>
      <c r="I1675" s="5">
        <v>3.5</v>
      </c>
      <c r="J1675" s="5">
        <v>0.4</v>
      </c>
      <c r="K1675" s="5">
        <v>10.9</v>
      </c>
      <c r="L1675" s="5">
        <v>3</v>
      </c>
      <c r="N1675" s="5">
        <f t="shared" si="469"/>
        <v>0.26548672566371678</v>
      </c>
      <c r="O1675" s="5">
        <f t="shared" si="470"/>
        <v>1.2321922895145499E-3</v>
      </c>
      <c r="P1675" s="5">
        <f t="shared" si="471"/>
        <v>0</v>
      </c>
      <c r="Q1675">
        <f t="shared" si="472"/>
        <v>8.2191780821917818E-2</v>
      </c>
      <c r="R1675">
        <f t="shared" si="473"/>
        <v>0.20868113522537562</v>
      </c>
      <c r="S1675">
        <f t="shared" si="474"/>
        <v>5.6338028169014086E-2</v>
      </c>
      <c r="T1675">
        <f t="shared" si="475"/>
        <v>1.0600706713780919E-2</v>
      </c>
      <c r="U1675">
        <f t="shared" si="485"/>
        <v>5.2830188679245133E-4</v>
      </c>
      <c r="V1675">
        <f t="shared" si="476"/>
        <v>0.59842519685039375</v>
      </c>
      <c r="W1675">
        <f t="shared" si="477"/>
        <v>4.1916167664670663E-2</v>
      </c>
      <c r="X1675">
        <f t="shared" si="478"/>
        <v>2.6382439848037145E-3</v>
      </c>
      <c r="Y1675" s="5">
        <f t="shared" si="468"/>
        <v>0</v>
      </c>
      <c r="Z1675">
        <f t="shared" si="479"/>
        <v>1</v>
      </c>
      <c r="AA1675">
        <f t="shared" si="480"/>
        <v>0</v>
      </c>
      <c r="AB1675">
        <f t="shared" si="481"/>
        <v>0</v>
      </c>
      <c r="AC1675">
        <f t="shared" si="482"/>
        <v>0</v>
      </c>
      <c r="AD1675">
        <f t="shared" si="483"/>
        <v>0</v>
      </c>
      <c r="AE1675">
        <f t="shared" si="484"/>
        <v>0</v>
      </c>
    </row>
    <row r="1676" spans="1:31" x14ac:dyDescent="0.25">
      <c r="A1676" s="5">
        <v>7.6</v>
      </c>
      <c r="B1676" s="5">
        <v>1.58</v>
      </c>
      <c r="C1676" s="5">
        <v>0</v>
      </c>
      <c r="D1676" s="5">
        <v>2.1</v>
      </c>
      <c r="E1676" s="5">
        <v>0.13700000000000001</v>
      </c>
      <c r="F1676" s="5">
        <v>5</v>
      </c>
      <c r="G1676" s="5">
        <v>9</v>
      </c>
      <c r="H1676" s="5">
        <v>0.99475999999999998</v>
      </c>
      <c r="I1676" s="5">
        <v>3.5</v>
      </c>
      <c r="J1676" s="5">
        <v>0.4</v>
      </c>
      <c r="K1676" s="5">
        <v>10.9</v>
      </c>
      <c r="L1676" s="5">
        <v>3</v>
      </c>
      <c r="N1676" s="5">
        <f t="shared" si="469"/>
        <v>0.26548672566371678</v>
      </c>
      <c r="O1676" s="5">
        <f t="shared" si="470"/>
        <v>1.2321922895145499E-3</v>
      </c>
      <c r="P1676" s="5">
        <f t="shared" si="471"/>
        <v>0</v>
      </c>
      <c r="Q1676">
        <f t="shared" si="472"/>
        <v>8.2191780821917818E-2</v>
      </c>
      <c r="R1676">
        <f t="shared" si="473"/>
        <v>0.20868113522537562</v>
      </c>
      <c r="S1676">
        <f t="shared" si="474"/>
        <v>5.6338028169014086E-2</v>
      </c>
      <c r="T1676">
        <f t="shared" si="475"/>
        <v>1.0600706713780919E-2</v>
      </c>
      <c r="U1676">
        <f t="shared" si="485"/>
        <v>5.2830188679245133E-4</v>
      </c>
      <c r="V1676">
        <f t="shared" si="476"/>
        <v>0.59842519685039375</v>
      </c>
      <c r="W1676">
        <f t="shared" si="477"/>
        <v>4.1916167664670663E-2</v>
      </c>
      <c r="X1676">
        <f t="shared" si="478"/>
        <v>2.6382439848037145E-3</v>
      </c>
      <c r="Y1676" s="5">
        <f t="shared" si="468"/>
        <v>0</v>
      </c>
      <c r="Z1676">
        <f t="shared" si="479"/>
        <v>1</v>
      </c>
      <c r="AA1676">
        <f t="shared" si="480"/>
        <v>0</v>
      </c>
      <c r="AB1676">
        <f t="shared" si="481"/>
        <v>0</v>
      </c>
      <c r="AC1676">
        <f t="shared" si="482"/>
        <v>0</v>
      </c>
      <c r="AD1676">
        <f t="shared" si="483"/>
        <v>0</v>
      </c>
      <c r="AE1676">
        <f t="shared" si="484"/>
        <v>0</v>
      </c>
    </row>
    <row r="1677" spans="1:31" x14ac:dyDescent="0.25">
      <c r="A1677" s="5">
        <v>7.6</v>
      </c>
      <c r="B1677" s="5">
        <v>1.58</v>
      </c>
      <c r="C1677" s="5">
        <v>0</v>
      </c>
      <c r="D1677" s="5">
        <v>2.1</v>
      </c>
      <c r="E1677" s="5">
        <v>0.13700000000000001</v>
      </c>
      <c r="F1677" s="5">
        <v>5</v>
      </c>
      <c r="G1677" s="5">
        <v>9</v>
      </c>
      <c r="H1677" s="5">
        <v>0.99475999999999998</v>
      </c>
      <c r="I1677" s="5">
        <v>3.5</v>
      </c>
      <c r="J1677" s="5">
        <v>0.4</v>
      </c>
      <c r="K1677" s="5">
        <v>10.9</v>
      </c>
      <c r="L1677" s="5">
        <v>3</v>
      </c>
      <c r="N1677" s="5">
        <f t="shared" si="469"/>
        <v>0.26548672566371678</v>
      </c>
      <c r="O1677" s="5">
        <f t="shared" si="470"/>
        <v>1.2321922895145499E-3</v>
      </c>
      <c r="P1677" s="5">
        <f t="shared" si="471"/>
        <v>0</v>
      </c>
      <c r="Q1677">
        <f t="shared" si="472"/>
        <v>8.2191780821917818E-2</v>
      </c>
      <c r="R1677">
        <f t="shared" si="473"/>
        <v>0.20868113522537562</v>
      </c>
      <c r="S1677">
        <f t="shared" si="474"/>
        <v>5.6338028169014086E-2</v>
      </c>
      <c r="T1677">
        <f t="shared" si="475"/>
        <v>1.0600706713780919E-2</v>
      </c>
      <c r="U1677">
        <f t="shared" si="485"/>
        <v>5.2830188679245133E-4</v>
      </c>
      <c r="V1677">
        <f t="shared" si="476"/>
        <v>0.59842519685039375</v>
      </c>
      <c r="W1677">
        <f t="shared" si="477"/>
        <v>4.1916167664670663E-2</v>
      </c>
      <c r="X1677">
        <f t="shared" si="478"/>
        <v>2.6382439848037145E-3</v>
      </c>
      <c r="Y1677" s="5">
        <f t="shared" si="468"/>
        <v>0</v>
      </c>
      <c r="Z1677">
        <f t="shared" si="479"/>
        <v>1</v>
      </c>
      <c r="AA1677">
        <f t="shared" si="480"/>
        <v>0</v>
      </c>
      <c r="AB1677">
        <f t="shared" si="481"/>
        <v>0</v>
      </c>
      <c r="AC1677">
        <f t="shared" si="482"/>
        <v>0</v>
      </c>
      <c r="AD1677">
        <f t="shared" si="483"/>
        <v>0</v>
      </c>
      <c r="AE1677">
        <f t="shared" si="484"/>
        <v>0</v>
      </c>
    </row>
    <row r="1678" spans="1:31" x14ac:dyDescent="0.25">
      <c r="A1678" s="5">
        <v>7.6</v>
      </c>
      <c r="B1678" s="5">
        <v>1.58</v>
      </c>
      <c r="C1678" s="5">
        <v>0</v>
      </c>
      <c r="D1678" s="5">
        <v>2.1</v>
      </c>
      <c r="E1678" s="5">
        <v>0.13700000000000001</v>
      </c>
      <c r="F1678" s="5">
        <v>5</v>
      </c>
      <c r="G1678" s="5">
        <v>9</v>
      </c>
      <c r="H1678" s="5">
        <v>0.99475999999999998</v>
      </c>
      <c r="I1678" s="5">
        <v>3.5</v>
      </c>
      <c r="J1678" s="5">
        <v>0.4</v>
      </c>
      <c r="K1678" s="5">
        <v>10.9</v>
      </c>
      <c r="L1678" s="5">
        <v>3</v>
      </c>
      <c r="N1678" s="5">
        <f t="shared" si="469"/>
        <v>0.26548672566371678</v>
      </c>
      <c r="O1678" s="5">
        <f t="shared" si="470"/>
        <v>1.2321922895145499E-3</v>
      </c>
      <c r="P1678" s="5">
        <f t="shared" si="471"/>
        <v>0</v>
      </c>
      <c r="Q1678">
        <f t="shared" si="472"/>
        <v>8.2191780821917818E-2</v>
      </c>
      <c r="R1678">
        <f t="shared" si="473"/>
        <v>0.20868113522537562</v>
      </c>
      <c r="S1678">
        <f t="shared" si="474"/>
        <v>5.6338028169014086E-2</v>
      </c>
      <c r="T1678">
        <f t="shared" si="475"/>
        <v>1.0600706713780919E-2</v>
      </c>
      <c r="U1678">
        <f t="shared" si="485"/>
        <v>5.2830188679245133E-4</v>
      </c>
      <c r="V1678">
        <f t="shared" si="476"/>
        <v>0.59842519685039375</v>
      </c>
      <c r="W1678">
        <f t="shared" si="477"/>
        <v>4.1916167664670663E-2</v>
      </c>
      <c r="X1678">
        <f t="shared" si="478"/>
        <v>2.6382439848037145E-3</v>
      </c>
      <c r="Y1678" s="5">
        <f t="shared" si="468"/>
        <v>0</v>
      </c>
      <c r="Z1678">
        <f t="shared" si="479"/>
        <v>1</v>
      </c>
      <c r="AA1678">
        <f t="shared" si="480"/>
        <v>0</v>
      </c>
      <c r="AB1678">
        <f t="shared" si="481"/>
        <v>0</v>
      </c>
      <c r="AC1678">
        <f t="shared" si="482"/>
        <v>0</v>
      </c>
      <c r="AD1678">
        <f t="shared" si="483"/>
        <v>0</v>
      </c>
      <c r="AE1678">
        <f t="shared" si="484"/>
        <v>0</v>
      </c>
    </row>
    <row r="1679" spans="1:31" x14ac:dyDescent="0.25">
      <c r="A1679" s="5">
        <v>7.6</v>
      </c>
      <c r="B1679" s="5">
        <v>1.58</v>
      </c>
      <c r="C1679" s="5">
        <v>0</v>
      </c>
      <c r="D1679" s="5">
        <v>2.1</v>
      </c>
      <c r="E1679" s="5">
        <v>0.13700000000000001</v>
      </c>
      <c r="F1679" s="5">
        <v>5</v>
      </c>
      <c r="G1679" s="5">
        <v>9</v>
      </c>
      <c r="H1679" s="5">
        <v>0.99475999999999998</v>
      </c>
      <c r="I1679" s="5">
        <v>3.5</v>
      </c>
      <c r="J1679" s="5">
        <v>0.4</v>
      </c>
      <c r="K1679" s="5">
        <v>10.9</v>
      </c>
      <c r="L1679" s="5">
        <v>3</v>
      </c>
      <c r="N1679" s="5">
        <f t="shared" si="469"/>
        <v>0.26548672566371678</v>
      </c>
      <c r="O1679" s="5">
        <f t="shared" si="470"/>
        <v>1.2321922895145499E-3</v>
      </c>
      <c r="P1679" s="5">
        <f t="shared" si="471"/>
        <v>0</v>
      </c>
      <c r="Q1679">
        <f t="shared" si="472"/>
        <v>8.2191780821917818E-2</v>
      </c>
      <c r="R1679">
        <f t="shared" si="473"/>
        <v>0.20868113522537562</v>
      </c>
      <c r="S1679">
        <f t="shared" si="474"/>
        <v>5.6338028169014086E-2</v>
      </c>
      <c r="T1679">
        <f t="shared" si="475"/>
        <v>1.0600706713780919E-2</v>
      </c>
      <c r="U1679">
        <f t="shared" si="485"/>
        <v>5.2830188679245133E-4</v>
      </c>
      <c r="V1679">
        <f t="shared" si="476"/>
        <v>0.59842519685039375</v>
      </c>
      <c r="W1679">
        <f t="shared" si="477"/>
        <v>4.1916167664670663E-2</v>
      </c>
      <c r="X1679">
        <f t="shared" si="478"/>
        <v>2.6382439848037145E-3</v>
      </c>
      <c r="Y1679" s="5">
        <f t="shared" si="468"/>
        <v>0</v>
      </c>
      <c r="Z1679">
        <f t="shared" si="479"/>
        <v>1</v>
      </c>
      <c r="AA1679">
        <f t="shared" si="480"/>
        <v>0</v>
      </c>
      <c r="AB1679">
        <f t="shared" si="481"/>
        <v>0</v>
      </c>
      <c r="AC1679">
        <f t="shared" si="482"/>
        <v>0</v>
      </c>
      <c r="AD1679">
        <f t="shared" si="483"/>
        <v>0</v>
      </c>
      <c r="AE1679">
        <f t="shared" si="484"/>
        <v>0</v>
      </c>
    </row>
    <row r="1680" spans="1:31" x14ac:dyDescent="0.25">
      <c r="A1680" s="5">
        <v>7.6</v>
      </c>
      <c r="B1680" s="5">
        <v>1.58</v>
      </c>
      <c r="C1680" s="5">
        <v>0</v>
      </c>
      <c r="D1680" s="5">
        <v>2.1</v>
      </c>
      <c r="E1680" s="5">
        <v>0.13700000000000001</v>
      </c>
      <c r="F1680" s="5">
        <v>5</v>
      </c>
      <c r="G1680" s="5">
        <v>9</v>
      </c>
      <c r="H1680" s="5">
        <v>0.99475999999999998</v>
      </c>
      <c r="I1680" s="5">
        <v>3.5</v>
      </c>
      <c r="J1680" s="5">
        <v>0.4</v>
      </c>
      <c r="K1680" s="5">
        <v>10.9</v>
      </c>
      <c r="L1680" s="5">
        <v>3</v>
      </c>
      <c r="N1680" s="5">
        <f t="shared" si="469"/>
        <v>0.26548672566371678</v>
      </c>
      <c r="O1680" s="5">
        <f t="shared" si="470"/>
        <v>1.2321922895145499E-3</v>
      </c>
      <c r="P1680" s="5">
        <f t="shared" si="471"/>
        <v>0</v>
      </c>
      <c r="Q1680">
        <f t="shared" si="472"/>
        <v>8.2191780821917818E-2</v>
      </c>
      <c r="R1680">
        <f t="shared" si="473"/>
        <v>0.20868113522537562</v>
      </c>
      <c r="S1680">
        <f t="shared" si="474"/>
        <v>5.6338028169014086E-2</v>
      </c>
      <c r="T1680">
        <f t="shared" si="475"/>
        <v>1.0600706713780919E-2</v>
      </c>
      <c r="U1680">
        <f t="shared" si="485"/>
        <v>5.2830188679245133E-4</v>
      </c>
      <c r="V1680">
        <f t="shared" si="476"/>
        <v>0.59842519685039375</v>
      </c>
      <c r="W1680">
        <f t="shared" si="477"/>
        <v>4.1916167664670663E-2</v>
      </c>
      <c r="X1680">
        <f t="shared" si="478"/>
        <v>2.6382439848037145E-3</v>
      </c>
      <c r="Y1680" s="5">
        <f t="shared" si="468"/>
        <v>0</v>
      </c>
      <c r="Z1680">
        <f t="shared" si="479"/>
        <v>1</v>
      </c>
      <c r="AA1680">
        <f t="shared" si="480"/>
        <v>0</v>
      </c>
      <c r="AB1680">
        <f t="shared" si="481"/>
        <v>0</v>
      </c>
      <c r="AC1680">
        <f t="shared" si="482"/>
        <v>0</v>
      </c>
      <c r="AD1680">
        <f t="shared" si="483"/>
        <v>0</v>
      </c>
      <c r="AE1680">
        <f t="shared" si="484"/>
        <v>0</v>
      </c>
    </row>
    <row r="1681" spans="1:31" x14ac:dyDescent="0.25">
      <c r="A1681" s="5">
        <v>7.6</v>
      </c>
      <c r="B1681" s="5">
        <v>1.58</v>
      </c>
      <c r="C1681" s="5">
        <v>0</v>
      </c>
      <c r="D1681" s="5">
        <v>2.1</v>
      </c>
      <c r="E1681" s="5">
        <v>0.13700000000000001</v>
      </c>
      <c r="F1681" s="5">
        <v>5</v>
      </c>
      <c r="G1681" s="5">
        <v>9</v>
      </c>
      <c r="H1681" s="5">
        <v>0.99475999999999998</v>
      </c>
      <c r="I1681" s="5">
        <v>3.5</v>
      </c>
      <c r="J1681" s="5">
        <v>0.4</v>
      </c>
      <c r="K1681" s="5">
        <v>10.9</v>
      </c>
      <c r="L1681" s="5">
        <v>3</v>
      </c>
      <c r="N1681" s="5">
        <f t="shared" si="469"/>
        <v>0.26548672566371678</v>
      </c>
      <c r="O1681" s="5">
        <f t="shared" si="470"/>
        <v>1.2321922895145499E-3</v>
      </c>
      <c r="P1681" s="5">
        <f t="shared" si="471"/>
        <v>0</v>
      </c>
      <c r="Q1681">
        <f t="shared" si="472"/>
        <v>8.2191780821917818E-2</v>
      </c>
      <c r="R1681">
        <f t="shared" si="473"/>
        <v>0.20868113522537562</v>
      </c>
      <c r="S1681">
        <f t="shared" si="474"/>
        <v>5.6338028169014086E-2</v>
      </c>
      <c r="T1681">
        <f t="shared" si="475"/>
        <v>1.0600706713780919E-2</v>
      </c>
      <c r="U1681">
        <f t="shared" si="485"/>
        <v>5.2830188679245133E-4</v>
      </c>
      <c r="V1681">
        <f t="shared" si="476"/>
        <v>0.59842519685039375</v>
      </c>
      <c r="W1681">
        <f t="shared" si="477"/>
        <v>4.1916167664670663E-2</v>
      </c>
      <c r="X1681">
        <f t="shared" si="478"/>
        <v>2.6382439848037145E-3</v>
      </c>
      <c r="Y1681" s="5">
        <f t="shared" si="468"/>
        <v>0</v>
      </c>
      <c r="Z1681">
        <f t="shared" si="479"/>
        <v>1</v>
      </c>
      <c r="AA1681">
        <f t="shared" si="480"/>
        <v>0</v>
      </c>
      <c r="AB1681">
        <f t="shared" si="481"/>
        <v>0</v>
      </c>
      <c r="AC1681">
        <f t="shared" si="482"/>
        <v>0</v>
      </c>
      <c r="AD1681">
        <f t="shared" si="483"/>
        <v>0</v>
      </c>
      <c r="AE1681">
        <f t="shared" si="484"/>
        <v>0</v>
      </c>
    </row>
    <row r="1682" spans="1:31" x14ac:dyDescent="0.25">
      <c r="A1682" s="5">
        <v>7.6</v>
      </c>
      <c r="B1682" s="5">
        <v>1.58</v>
      </c>
      <c r="C1682" s="5">
        <v>0</v>
      </c>
      <c r="D1682" s="5">
        <v>2.1</v>
      </c>
      <c r="E1682" s="5">
        <v>0.13700000000000001</v>
      </c>
      <c r="F1682" s="5">
        <v>5</v>
      </c>
      <c r="G1682" s="5">
        <v>9</v>
      </c>
      <c r="H1682" s="5">
        <v>0.99475999999999998</v>
      </c>
      <c r="I1682" s="5">
        <v>3.5</v>
      </c>
      <c r="J1682" s="5">
        <v>0.4</v>
      </c>
      <c r="K1682" s="5">
        <v>10.9</v>
      </c>
      <c r="L1682" s="5">
        <v>3</v>
      </c>
      <c r="N1682" s="5">
        <f t="shared" si="469"/>
        <v>0.26548672566371678</v>
      </c>
      <c r="O1682" s="5">
        <f t="shared" si="470"/>
        <v>1.2321922895145499E-3</v>
      </c>
      <c r="P1682" s="5">
        <f t="shared" si="471"/>
        <v>0</v>
      </c>
      <c r="Q1682">
        <f t="shared" si="472"/>
        <v>8.2191780821917818E-2</v>
      </c>
      <c r="R1682">
        <f t="shared" si="473"/>
        <v>0.20868113522537562</v>
      </c>
      <c r="S1682">
        <f t="shared" si="474"/>
        <v>5.6338028169014086E-2</v>
      </c>
      <c r="T1682">
        <f t="shared" si="475"/>
        <v>1.0600706713780919E-2</v>
      </c>
      <c r="U1682">
        <f t="shared" si="485"/>
        <v>5.2830188679245133E-4</v>
      </c>
      <c r="V1682">
        <f t="shared" si="476"/>
        <v>0.59842519685039375</v>
      </c>
      <c r="W1682">
        <f t="shared" si="477"/>
        <v>4.1916167664670663E-2</v>
      </c>
      <c r="X1682">
        <f t="shared" si="478"/>
        <v>2.6382439848037145E-3</v>
      </c>
      <c r="Y1682" s="5">
        <f t="shared" si="468"/>
        <v>0</v>
      </c>
      <c r="Z1682">
        <f t="shared" si="479"/>
        <v>1</v>
      </c>
      <c r="AA1682">
        <f t="shared" si="480"/>
        <v>0</v>
      </c>
      <c r="AB1682">
        <f t="shared" si="481"/>
        <v>0</v>
      </c>
      <c r="AC1682">
        <f t="shared" si="482"/>
        <v>0</v>
      </c>
      <c r="AD1682">
        <f t="shared" si="483"/>
        <v>0</v>
      </c>
      <c r="AE1682">
        <f t="shared" si="484"/>
        <v>0</v>
      </c>
    </row>
    <row r="1683" spans="1:31" x14ac:dyDescent="0.25">
      <c r="A1683" s="5">
        <v>7.6</v>
      </c>
      <c r="B1683" s="5">
        <v>1.58</v>
      </c>
      <c r="C1683" s="5">
        <v>0</v>
      </c>
      <c r="D1683" s="5">
        <v>2.1</v>
      </c>
      <c r="E1683" s="5">
        <v>0.13700000000000001</v>
      </c>
      <c r="F1683" s="5">
        <v>5</v>
      </c>
      <c r="G1683" s="5">
        <v>9</v>
      </c>
      <c r="H1683" s="5">
        <v>0.99475999999999998</v>
      </c>
      <c r="I1683" s="5">
        <v>3.5</v>
      </c>
      <c r="J1683" s="5">
        <v>0.4</v>
      </c>
      <c r="K1683" s="5">
        <v>10.9</v>
      </c>
      <c r="L1683" s="5">
        <v>3</v>
      </c>
      <c r="N1683" s="5">
        <f t="shared" si="469"/>
        <v>0.26548672566371678</v>
      </c>
      <c r="O1683" s="5">
        <f t="shared" si="470"/>
        <v>1.2321922895145499E-3</v>
      </c>
      <c r="P1683" s="5">
        <f t="shared" si="471"/>
        <v>0</v>
      </c>
      <c r="Q1683">
        <f t="shared" si="472"/>
        <v>8.2191780821917818E-2</v>
      </c>
      <c r="R1683">
        <f t="shared" si="473"/>
        <v>0.20868113522537562</v>
      </c>
      <c r="S1683">
        <f t="shared" si="474"/>
        <v>5.6338028169014086E-2</v>
      </c>
      <c r="T1683">
        <f t="shared" si="475"/>
        <v>1.0600706713780919E-2</v>
      </c>
      <c r="U1683">
        <f t="shared" si="485"/>
        <v>5.2830188679245133E-4</v>
      </c>
      <c r="V1683">
        <f t="shared" si="476"/>
        <v>0.59842519685039375</v>
      </c>
      <c r="W1683">
        <f t="shared" si="477"/>
        <v>4.1916167664670663E-2</v>
      </c>
      <c r="X1683">
        <f t="shared" si="478"/>
        <v>2.6382439848037145E-3</v>
      </c>
      <c r="Y1683" s="5">
        <f t="shared" si="468"/>
        <v>0</v>
      </c>
      <c r="Z1683">
        <f t="shared" si="479"/>
        <v>1</v>
      </c>
      <c r="AA1683">
        <f t="shared" si="480"/>
        <v>0</v>
      </c>
      <c r="AB1683">
        <f t="shared" si="481"/>
        <v>0</v>
      </c>
      <c r="AC1683">
        <f t="shared" si="482"/>
        <v>0</v>
      </c>
      <c r="AD1683">
        <f t="shared" si="483"/>
        <v>0</v>
      </c>
      <c r="AE1683">
        <f t="shared" si="484"/>
        <v>0</v>
      </c>
    </row>
    <row r="1684" spans="1:31" x14ac:dyDescent="0.25">
      <c r="A1684" s="5">
        <v>7.6</v>
      </c>
      <c r="B1684" s="5">
        <v>1.58</v>
      </c>
      <c r="C1684" s="5">
        <v>0</v>
      </c>
      <c r="D1684" s="5">
        <v>2.1</v>
      </c>
      <c r="E1684" s="5">
        <v>0.13700000000000001</v>
      </c>
      <c r="F1684" s="5">
        <v>5</v>
      </c>
      <c r="G1684" s="5">
        <v>9</v>
      </c>
      <c r="H1684" s="5">
        <v>0.99475999999999998</v>
      </c>
      <c r="I1684" s="5">
        <v>3.5</v>
      </c>
      <c r="J1684" s="5">
        <v>0.4</v>
      </c>
      <c r="K1684" s="5">
        <v>10.9</v>
      </c>
      <c r="L1684" s="5">
        <v>3</v>
      </c>
      <c r="N1684" s="5">
        <f t="shared" si="469"/>
        <v>0.26548672566371678</v>
      </c>
      <c r="O1684" s="5">
        <f t="shared" si="470"/>
        <v>1.2321922895145499E-3</v>
      </c>
      <c r="P1684" s="5">
        <f t="shared" si="471"/>
        <v>0</v>
      </c>
      <c r="Q1684">
        <f t="shared" si="472"/>
        <v>8.2191780821917818E-2</v>
      </c>
      <c r="R1684">
        <f t="shared" si="473"/>
        <v>0.20868113522537562</v>
      </c>
      <c r="S1684">
        <f t="shared" si="474"/>
        <v>5.6338028169014086E-2</v>
      </c>
      <c r="T1684">
        <f t="shared" si="475"/>
        <v>1.0600706713780919E-2</v>
      </c>
      <c r="U1684">
        <f t="shared" si="485"/>
        <v>5.2830188679245133E-4</v>
      </c>
      <c r="V1684">
        <f t="shared" si="476"/>
        <v>0.59842519685039375</v>
      </c>
      <c r="W1684">
        <f t="shared" si="477"/>
        <v>4.1916167664670663E-2</v>
      </c>
      <c r="X1684">
        <f t="shared" si="478"/>
        <v>2.6382439848037145E-3</v>
      </c>
      <c r="Y1684" s="5">
        <f t="shared" si="468"/>
        <v>0</v>
      </c>
      <c r="Z1684">
        <f t="shared" si="479"/>
        <v>1</v>
      </c>
      <c r="AA1684">
        <f t="shared" si="480"/>
        <v>0</v>
      </c>
      <c r="AB1684">
        <f t="shared" si="481"/>
        <v>0</v>
      </c>
      <c r="AC1684">
        <f t="shared" si="482"/>
        <v>0</v>
      </c>
      <c r="AD1684">
        <f t="shared" si="483"/>
        <v>0</v>
      </c>
      <c r="AE1684">
        <f t="shared" si="484"/>
        <v>0</v>
      </c>
    </row>
    <row r="1685" spans="1:31" x14ac:dyDescent="0.25">
      <c r="A1685" s="5">
        <v>7.6</v>
      </c>
      <c r="B1685" s="5">
        <v>1.58</v>
      </c>
      <c r="C1685" s="5">
        <v>0</v>
      </c>
      <c r="D1685" s="5">
        <v>2.1</v>
      </c>
      <c r="E1685" s="5">
        <v>0.13700000000000001</v>
      </c>
      <c r="F1685" s="5">
        <v>5</v>
      </c>
      <c r="G1685" s="5">
        <v>9</v>
      </c>
      <c r="H1685" s="5">
        <v>0.99475999999999998</v>
      </c>
      <c r="I1685" s="5">
        <v>3.5</v>
      </c>
      <c r="J1685" s="5">
        <v>0.4</v>
      </c>
      <c r="K1685" s="5">
        <v>10.9</v>
      </c>
      <c r="L1685" s="5">
        <v>3</v>
      </c>
      <c r="N1685" s="5">
        <f t="shared" si="469"/>
        <v>0.26548672566371678</v>
      </c>
      <c r="O1685" s="5">
        <f t="shared" si="470"/>
        <v>1.2321922895145499E-3</v>
      </c>
      <c r="P1685" s="5">
        <f t="shared" si="471"/>
        <v>0</v>
      </c>
      <c r="Q1685">
        <f t="shared" si="472"/>
        <v>8.2191780821917818E-2</v>
      </c>
      <c r="R1685">
        <f t="shared" si="473"/>
        <v>0.20868113522537562</v>
      </c>
      <c r="S1685">
        <f t="shared" si="474"/>
        <v>5.6338028169014086E-2</v>
      </c>
      <c r="T1685">
        <f t="shared" si="475"/>
        <v>1.0600706713780919E-2</v>
      </c>
      <c r="U1685">
        <f t="shared" si="485"/>
        <v>5.2830188679245133E-4</v>
      </c>
      <c r="V1685">
        <f t="shared" si="476"/>
        <v>0.59842519685039375</v>
      </c>
      <c r="W1685">
        <f t="shared" si="477"/>
        <v>4.1916167664670663E-2</v>
      </c>
      <c r="X1685">
        <f t="shared" si="478"/>
        <v>2.6382439848037145E-3</v>
      </c>
      <c r="Y1685" s="5">
        <f t="shared" si="468"/>
        <v>0</v>
      </c>
      <c r="Z1685">
        <f t="shared" si="479"/>
        <v>1</v>
      </c>
      <c r="AA1685">
        <f t="shared" si="480"/>
        <v>0</v>
      </c>
      <c r="AB1685">
        <f t="shared" si="481"/>
        <v>0</v>
      </c>
      <c r="AC1685">
        <f t="shared" si="482"/>
        <v>0</v>
      </c>
      <c r="AD1685">
        <f t="shared" si="483"/>
        <v>0</v>
      </c>
      <c r="AE1685">
        <f t="shared" si="484"/>
        <v>0</v>
      </c>
    </row>
    <row r="1686" spans="1:31" x14ac:dyDescent="0.25">
      <c r="A1686" s="5">
        <v>7.6</v>
      </c>
      <c r="B1686" s="5">
        <v>1.58</v>
      </c>
      <c r="C1686" s="5">
        <v>0</v>
      </c>
      <c r="D1686" s="5">
        <v>2.1</v>
      </c>
      <c r="E1686" s="5">
        <v>0.13700000000000001</v>
      </c>
      <c r="F1686" s="5">
        <v>5</v>
      </c>
      <c r="G1686" s="5">
        <v>9</v>
      </c>
      <c r="H1686" s="5">
        <v>0.99475999999999998</v>
      </c>
      <c r="I1686" s="5">
        <v>3.5</v>
      </c>
      <c r="J1686" s="5">
        <v>0.4</v>
      </c>
      <c r="K1686" s="5">
        <v>10.9</v>
      </c>
      <c r="L1686" s="5">
        <v>3</v>
      </c>
      <c r="N1686" s="5">
        <f t="shared" si="469"/>
        <v>0.26548672566371678</v>
      </c>
      <c r="O1686" s="5">
        <f t="shared" si="470"/>
        <v>1.2321922895145499E-3</v>
      </c>
      <c r="P1686" s="5">
        <f t="shared" si="471"/>
        <v>0</v>
      </c>
      <c r="Q1686">
        <f t="shared" si="472"/>
        <v>8.2191780821917818E-2</v>
      </c>
      <c r="R1686">
        <f t="shared" si="473"/>
        <v>0.20868113522537562</v>
      </c>
      <c r="S1686">
        <f t="shared" si="474"/>
        <v>5.6338028169014086E-2</v>
      </c>
      <c r="T1686">
        <f t="shared" si="475"/>
        <v>1.0600706713780919E-2</v>
      </c>
      <c r="U1686">
        <f t="shared" si="485"/>
        <v>5.2830188679245133E-4</v>
      </c>
      <c r="V1686">
        <f t="shared" si="476"/>
        <v>0.59842519685039375</v>
      </c>
      <c r="W1686">
        <f t="shared" si="477"/>
        <v>4.1916167664670663E-2</v>
      </c>
      <c r="X1686">
        <f t="shared" si="478"/>
        <v>2.6382439848037145E-3</v>
      </c>
      <c r="Y1686" s="5">
        <f t="shared" si="468"/>
        <v>0</v>
      </c>
      <c r="Z1686">
        <f t="shared" si="479"/>
        <v>1</v>
      </c>
      <c r="AA1686">
        <f t="shared" si="480"/>
        <v>0</v>
      </c>
      <c r="AB1686">
        <f t="shared" si="481"/>
        <v>0</v>
      </c>
      <c r="AC1686">
        <f t="shared" si="482"/>
        <v>0</v>
      </c>
      <c r="AD1686">
        <f t="shared" si="483"/>
        <v>0</v>
      </c>
      <c r="AE1686">
        <f t="shared" si="484"/>
        <v>0</v>
      </c>
    </row>
    <row r="1687" spans="1:31" x14ac:dyDescent="0.25">
      <c r="A1687" s="5">
        <v>7.6</v>
      </c>
      <c r="B1687" s="5">
        <v>1.58</v>
      </c>
      <c r="C1687" s="5">
        <v>0</v>
      </c>
      <c r="D1687" s="5">
        <v>2.1</v>
      </c>
      <c r="E1687" s="5">
        <v>0.13700000000000001</v>
      </c>
      <c r="F1687" s="5">
        <v>5</v>
      </c>
      <c r="G1687" s="5">
        <v>9</v>
      </c>
      <c r="H1687" s="5">
        <v>0.99475999999999998</v>
      </c>
      <c r="I1687" s="5">
        <v>3.5</v>
      </c>
      <c r="J1687" s="5">
        <v>0.4</v>
      </c>
      <c r="K1687" s="5">
        <v>10.9</v>
      </c>
      <c r="L1687" s="5">
        <v>3</v>
      </c>
      <c r="N1687" s="5">
        <f t="shared" si="469"/>
        <v>0.26548672566371678</v>
      </c>
      <c r="O1687" s="5">
        <f t="shared" si="470"/>
        <v>5.992167983255687E-4</v>
      </c>
      <c r="P1687" s="5">
        <f t="shared" si="471"/>
        <v>0</v>
      </c>
      <c r="Q1687">
        <f t="shared" si="472"/>
        <v>8.2191780821917818E-2</v>
      </c>
      <c r="R1687">
        <f t="shared" si="473"/>
        <v>0.20868113522537562</v>
      </c>
      <c r="S1687">
        <f t="shared" si="474"/>
        <v>5.6338028169014086E-2</v>
      </c>
      <c r="T1687">
        <f t="shared" si="475"/>
        <v>1.0600706713780919E-2</v>
      </c>
      <c r="U1687">
        <f t="shared" si="485"/>
        <v>5.2830188679245133E-4</v>
      </c>
      <c r="V1687">
        <f t="shared" si="476"/>
        <v>0.59842519685039375</v>
      </c>
      <c r="W1687">
        <f t="shared" si="477"/>
        <v>4.1916167664670663E-2</v>
      </c>
      <c r="X1687">
        <f t="shared" si="478"/>
        <v>2.6382439848037145E-3</v>
      </c>
      <c r="Y1687" s="5">
        <f t="shared" si="468"/>
        <v>0</v>
      </c>
      <c r="Z1687">
        <f t="shared" si="479"/>
        <v>1</v>
      </c>
      <c r="AA1687">
        <f t="shared" si="480"/>
        <v>0</v>
      </c>
      <c r="AB1687">
        <f t="shared" si="481"/>
        <v>0</v>
      </c>
      <c r="AC1687">
        <f t="shared" si="482"/>
        <v>0</v>
      </c>
      <c r="AD1687">
        <f t="shared" si="483"/>
        <v>0</v>
      </c>
      <c r="AE1687">
        <f t="shared" si="484"/>
        <v>0</v>
      </c>
    </row>
    <row r="1688" spans="1:31" x14ac:dyDescent="0.25">
      <c r="A1688" s="5">
        <v>8</v>
      </c>
      <c r="B1688" s="5">
        <v>0.83</v>
      </c>
      <c r="C1688" s="5">
        <v>0.27</v>
      </c>
      <c r="D1688" s="5">
        <v>2</v>
      </c>
      <c r="E1688" s="5">
        <v>0.08</v>
      </c>
      <c r="F1688" s="5">
        <v>11</v>
      </c>
      <c r="G1688" s="5">
        <v>63</v>
      </c>
      <c r="H1688" s="5">
        <v>0.99651999999999996</v>
      </c>
      <c r="I1688" s="5">
        <v>3.29</v>
      </c>
      <c r="J1688" s="5">
        <v>0.48</v>
      </c>
      <c r="K1688" s="5">
        <v>9.8000000000000007</v>
      </c>
      <c r="L1688" s="5">
        <v>4</v>
      </c>
      <c r="N1688" s="5">
        <f t="shared" si="469"/>
        <v>0.30088495575221241</v>
      </c>
      <c r="O1688" s="5">
        <f t="shared" si="470"/>
        <v>5.992167983255687E-4</v>
      </c>
      <c r="P1688" s="5">
        <f t="shared" si="471"/>
        <v>0.27</v>
      </c>
      <c r="Q1688">
        <f t="shared" si="472"/>
        <v>7.5342465753424667E-2</v>
      </c>
      <c r="R1688">
        <f t="shared" si="473"/>
        <v>0.11352253756260436</v>
      </c>
      <c r="S1688">
        <f t="shared" si="474"/>
        <v>0.14084507042253522</v>
      </c>
      <c r="T1688">
        <f t="shared" si="475"/>
        <v>0.20141342756183744</v>
      </c>
      <c r="U1688">
        <f t="shared" si="485"/>
        <v>7.2364039955604559E-4</v>
      </c>
      <c r="V1688">
        <f t="shared" si="476"/>
        <v>0.43307086614173229</v>
      </c>
      <c r="W1688">
        <f t="shared" si="477"/>
        <v>8.9820359281437112E-2</v>
      </c>
      <c r="X1688">
        <f t="shared" si="478"/>
        <v>1.4774166314900806E-3</v>
      </c>
      <c r="Y1688" s="5">
        <f t="shared" si="468"/>
        <v>0.2</v>
      </c>
      <c r="Z1688">
        <f t="shared" si="479"/>
        <v>0</v>
      </c>
      <c r="AA1688">
        <f t="shared" si="480"/>
        <v>1</v>
      </c>
      <c r="AB1688">
        <f t="shared" si="481"/>
        <v>0</v>
      </c>
      <c r="AC1688">
        <f t="shared" si="482"/>
        <v>0</v>
      </c>
      <c r="AD1688">
        <f t="shared" si="483"/>
        <v>0</v>
      </c>
      <c r="AE1688">
        <f t="shared" si="484"/>
        <v>0</v>
      </c>
    </row>
    <row r="1689" spans="1:31" x14ac:dyDescent="0.25">
      <c r="A1689" s="5">
        <v>8</v>
      </c>
      <c r="B1689" s="5">
        <v>0.83</v>
      </c>
      <c r="C1689" s="5">
        <v>0.27</v>
      </c>
      <c r="D1689" s="5">
        <v>2</v>
      </c>
      <c r="E1689" s="5">
        <v>0.08</v>
      </c>
      <c r="F1689" s="5">
        <v>11</v>
      </c>
      <c r="G1689" s="5">
        <v>63</v>
      </c>
      <c r="H1689" s="5">
        <v>0.99651999999999996</v>
      </c>
      <c r="I1689" s="5">
        <v>3.29</v>
      </c>
      <c r="J1689" s="5">
        <v>0.48</v>
      </c>
      <c r="K1689" s="5">
        <v>9.8000000000000007</v>
      </c>
      <c r="L1689" s="5">
        <v>4</v>
      </c>
      <c r="N1689" s="5">
        <f t="shared" si="469"/>
        <v>0.30088495575221241</v>
      </c>
      <c r="O1689" s="5">
        <f t="shared" si="470"/>
        <v>5.992167983255687E-4</v>
      </c>
      <c r="P1689" s="5">
        <f t="shared" si="471"/>
        <v>0.27</v>
      </c>
      <c r="Q1689">
        <f t="shared" si="472"/>
        <v>7.5342465753424667E-2</v>
      </c>
      <c r="R1689">
        <f t="shared" si="473"/>
        <v>0.11352253756260436</v>
      </c>
      <c r="S1689">
        <f t="shared" si="474"/>
        <v>0.14084507042253522</v>
      </c>
      <c r="T1689">
        <f t="shared" si="475"/>
        <v>0.20141342756183744</v>
      </c>
      <c r="U1689">
        <f t="shared" si="485"/>
        <v>7.2364039955604559E-4</v>
      </c>
      <c r="V1689">
        <f t="shared" si="476"/>
        <v>0.43307086614173229</v>
      </c>
      <c r="W1689">
        <f t="shared" si="477"/>
        <v>8.9820359281437112E-2</v>
      </c>
      <c r="X1689">
        <f t="shared" si="478"/>
        <v>1.4774166314900806E-3</v>
      </c>
      <c r="Y1689" s="5">
        <f t="shared" si="468"/>
        <v>0.2</v>
      </c>
      <c r="Z1689">
        <f t="shared" si="479"/>
        <v>0</v>
      </c>
      <c r="AA1689">
        <f t="shared" si="480"/>
        <v>1</v>
      </c>
      <c r="AB1689">
        <f t="shared" si="481"/>
        <v>0</v>
      </c>
      <c r="AC1689">
        <f t="shared" si="482"/>
        <v>0</v>
      </c>
      <c r="AD1689">
        <f t="shared" si="483"/>
        <v>0</v>
      </c>
      <c r="AE1689">
        <f t="shared" si="484"/>
        <v>0</v>
      </c>
    </row>
    <row r="1690" spans="1:31" x14ac:dyDescent="0.25">
      <c r="A1690" s="5">
        <v>8</v>
      </c>
      <c r="B1690" s="5">
        <v>0.83</v>
      </c>
      <c r="C1690" s="5">
        <v>0.27</v>
      </c>
      <c r="D1690" s="5">
        <v>2</v>
      </c>
      <c r="E1690" s="5">
        <v>0.08</v>
      </c>
      <c r="F1690" s="5">
        <v>11</v>
      </c>
      <c r="G1690" s="5">
        <v>63</v>
      </c>
      <c r="H1690" s="5">
        <v>0.99651999999999996</v>
      </c>
      <c r="I1690" s="5">
        <v>3.29</v>
      </c>
      <c r="J1690" s="5">
        <v>0.48</v>
      </c>
      <c r="K1690" s="5">
        <v>9.8000000000000007</v>
      </c>
      <c r="L1690" s="5">
        <v>4</v>
      </c>
      <c r="N1690" s="5">
        <f t="shared" si="469"/>
        <v>0.30088495575221241</v>
      </c>
      <c r="O1690" s="5">
        <f t="shared" si="470"/>
        <v>5.992167983255687E-4</v>
      </c>
      <c r="P1690" s="5">
        <f t="shared" si="471"/>
        <v>0.27</v>
      </c>
      <c r="Q1690">
        <f t="shared" si="472"/>
        <v>7.5342465753424667E-2</v>
      </c>
      <c r="R1690">
        <f t="shared" si="473"/>
        <v>0.11352253756260436</v>
      </c>
      <c r="S1690">
        <f t="shared" si="474"/>
        <v>0.14084507042253522</v>
      </c>
      <c r="T1690">
        <f t="shared" si="475"/>
        <v>0.20141342756183744</v>
      </c>
      <c r="U1690">
        <f t="shared" si="485"/>
        <v>7.2364039955604559E-4</v>
      </c>
      <c r="V1690">
        <f t="shared" si="476"/>
        <v>0.43307086614173229</v>
      </c>
      <c r="W1690">
        <f t="shared" si="477"/>
        <v>8.9820359281437112E-2</v>
      </c>
      <c r="X1690">
        <f t="shared" si="478"/>
        <v>1.4774166314900806E-3</v>
      </c>
      <c r="Y1690" s="5">
        <f t="shared" si="468"/>
        <v>0.2</v>
      </c>
      <c r="Z1690">
        <f t="shared" si="479"/>
        <v>0</v>
      </c>
      <c r="AA1690">
        <f t="shared" si="480"/>
        <v>1</v>
      </c>
      <c r="AB1690">
        <f t="shared" si="481"/>
        <v>0</v>
      </c>
      <c r="AC1690">
        <f t="shared" si="482"/>
        <v>0</v>
      </c>
      <c r="AD1690">
        <f t="shared" si="483"/>
        <v>0</v>
      </c>
      <c r="AE1690">
        <f t="shared" si="484"/>
        <v>0</v>
      </c>
    </row>
    <row r="1691" spans="1:31" x14ac:dyDescent="0.25">
      <c r="A1691" s="5">
        <v>8</v>
      </c>
      <c r="B1691" s="5">
        <v>0.83</v>
      </c>
      <c r="C1691" s="5">
        <v>0.27</v>
      </c>
      <c r="D1691" s="5">
        <v>2</v>
      </c>
      <c r="E1691" s="5">
        <v>0.08</v>
      </c>
      <c r="F1691" s="5">
        <v>11</v>
      </c>
      <c r="G1691" s="5">
        <v>63</v>
      </c>
      <c r="H1691" s="5">
        <v>0.99651999999999996</v>
      </c>
      <c r="I1691" s="5">
        <v>3.29</v>
      </c>
      <c r="J1691" s="5">
        <v>0.48</v>
      </c>
      <c r="K1691" s="5">
        <v>9.8000000000000007</v>
      </c>
      <c r="L1691" s="5">
        <v>4</v>
      </c>
      <c r="N1691" s="5">
        <f t="shared" si="469"/>
        <v>0.30088495575221241</v>
      </c>
      <c r="O1691" s="5">
        <f t="shared" si="470"/>
        <v>5.992167983255687E-4</v>
      </c>
      <c r="P1691" s="5">
        <f t="shared" si="471"/>
        <v>0.27</v>
      </c>
      <c r="Q1691">
        <f t="shared" si="472"/>
        <v>7.5342465753424667E-2</v>
      </c>
      <c r="R1691">
        <f t="shared" si="473"/>
        <v>0.11352253756260436</v>
      </c>
      <c r="S1691">
        <f t="shared" si="474"/>
        <v>0.14084507042253522</v>
      </c>
      <c r="T1691">
        <f t="shared" si="475"/>
        <v>0.20141342756183744</v>
      </c>
      <c r="U1691">
        <f t="shared" si="485"/>
        <v>7.2364039955604559E-4</v>
      </c>
      <c r="V1691">
        <f t="shared" si="476"/>
        <v>0.43307086614173229</v>
      </c>
      <c r="W1691">
        <f t="shared" si="477"/>
        <v>8.9820359281437112E-2</v>
      </c>
      <c r="X1691">
        <f t="shared" si="478"/>
        <v>1.4774166314900806E-3</v>
      </c>
      <c r="Y1691" s="5">
        <f t="shared" si="468"/>
        <v>0.2</v>
      </c>
      <c r="Z1691">
        <f t="shared" si="479"/>
        <v>0</v>
      </c>
      <c r="AA1691">
        <f t="shared" si="480"/>
        <v>1</v>
      </c>
      <c r="AB1691">
        <f t="shared" si="481"/>
        <v>0</v>
      </c>
      <c r="AC1691">
        <f t="shared" si="482"/>
        <v>0</v>
      </c>
      <c r="AD1691">
        <f t="shared" si="483"/>
        <v>0</v>
      </c>
      <c r="AE1691">
        <f t="shared" si="484"/>
        <v>0</v>
      </c>
    </row>
    <row r="1692" spans="1:31" x14ac:dyDescent="0.25">
      <c r="A1692" s="5">
        <v>8</v>
      </c>
      <c r="B1692" s="5">
        <v>0.83</v>
      </c>
      <c r="C1692" s="5">
        <v>0.27</v>
      </c>
      <c r="D1692" s="5">
        <v>2</v>
      </c>
      <c r="E1692" s="5">
        <v>0.08</v>
      </c>
      <c r="F1692" s="5">
        <v>11</v>
      </c>
      <c r="G1692" s="5">
        <v>63</v>
      </c>
      <c r="H1692" s="5">
        <v>0.99651999999999996</v>
      </c>
      <c r="I1692" s="5">
        <v>3.29</v>
      </c>
      <c r="J1692" s="5">
        <v>0.48</v>
      </c>
      <c r="K1692" s="5">
        <v>9.8000000000000007</v>
      </c>
      <c r="L1692" s="5">
        <v>4</v>
      </c>
      <c r="N1692" s="5">
        <f t="shared" si="469"/>
        <v>0.30088495575221241</v>
      </c>
      <c r="O1692" s="5">
        <f t="shared" si="470"/>
        <v>5.992167983255687E-4</v>
      </c>
      <c r="P1692" s="5">
        <f t="shared" si="471"/>
        <v>0.27</v>
      </c>
      <c r="Q1692">
        <f t="shared" si="472"/>
        <v>7.5342465753424667E-2</v>
      </c>
      <c r="R1692">
        <f t="shared" si="473"/>
        <v>0.11352253756260436</v>
      </c>
      <c r="S1692">
        <f t="shared" si="474"/>
        <v>0.14084507042253522</v>
      </c>
      <c r="T1692">
        <f t="shared" si="475"/>
        <v>0.20141342756183744</v>
      </c>
      <c r="U1692">
        <f t="shared" si="485"/>
        <v>7.2364039955604559E-4</v>
      </c>
      <c r="V1692">
        <f t="shared" si="476"/>
        <v>0.43307086614173229</v>
      </c>
      <c r="W1692">
        <f t="shared" si="477"/>
        <v>8.9820359281437112E-2</v>
      </c>
      <c r="X1692">
        <f t="shared" si="478"/>
        <v>1.4774166314900806E-3</v>
      </c>
      <c r="Y1692" s="5">
        <f t="shared" si="468"/>
        <v>0.2</v>
      </c>
      <c r="Z1692">
        <f t="shared" si="479"/>
        <v>0</v>
      </c>
      <c r="AA1692">
        <f t="shared" si="480"/>
        <v>1</v>
      </c>
      <c r="AB1692">
        <f t="shared" si="481"/>
        <v>0</v>
      </c>
      <c r="AC1692">
        <f t="shared" si="482"/>
        <v>0</v>
      </c>
      <c r="AD1692">
        <f t="shared" si="483"/>
        <v>0</v>
      </c>
      <c r="AE1692">
        <f t="shared" si="484"/>
        <v>0</v>
      </c>
    </row>
    <row r="1693" spans="1:31" x14ac:dyDescent="0.25">
      <c r="A1693" s="5">
        <v>8</v>
      </c>
      <c r="B1693" s="5">
        <v>0.83</v>
      </c>
      <c r="C1693" s="5">
        <v>0.27</v>
      </c>
      <c r="D1693" s="5">
        <v>2</v>
      </c>
      <c r="E1693" s="5">
        <v>0.08</v>
      </c>
      <c r="F1693" s="5">
        <v>11</v>
      </c>
      <c r="G1693" s="5">
        <v>63</v>
      </c>
      <c r="H1693" s="5">
        <v>0.99651999999999996</v>
      </c>
      <c r="I1693" s="5">
        <v>3.29</v>
      </c>
      <c r="J1693" s="5">
        <v>0.48</v>
      </c>
      <c r="K1693" s="5">
        <v>9.8000000000000007</v>
      </c>
      <c r="L1693" s="5">
        <v>4</v>
      </c>
      <c r="N1693" s="5">
        <f t="shared" si="469"/>
        <v>0.30088495575221241</v>
      </c>
      <c r="O1693" s="5">
        <f t="shared" si="470"/>
        <v>5.992167983255687E-4</v>
      </c>
      <c r="P1693" s="5">
        <f t="shared" si="471"/>
        <v>0.27</v>
      </c>
      <c r="Q1693">
        <f t="shared" si="472"/>
        <v>7.5342465753424667E-2</v>
      </c>
      <c r="R1693">
        <f t="shared" si="473"/>
        <v>0.11352253756260436</v>
      </c>
      <c r="S1693">
        <f t="shared" si="474"/>
        <v>0.14084507042253522</v>
      </c>
      <c r="T1693">
        <f t="shared" si="475"/>
        <v>0.20141342756183744</v>
      </c>
      <c r="U1693">
        <f t="shared" si="485"/>
        <v>7.2364039955604559E-4</v>
      </c>
      <c r="V1693">
        <f t="shared" si="476"/>
        <v>0.43307086614173229</v>
      </c>
      <c r="W1693">
        <f t="shared" si="477"/>
        <v>8.9820359281437112E-2</v>
      </c>
      <c r="X1693">
        <f t="shared" si="478"/>
        <v>1.4774166314900806E-3</v>
      </c>
      <c r="Y1693" s="5">
        <f t="shared" si="468"/>
        <v>0.2</v>
      </c>
      <c r="Z1693">
        <f t="shared" si="479"/>
        <v>0</v>
      </c>
      <c r="AA1693">
        <f t="shared" si="480"/>
        <v>1</v>
      </c>
      <c r="AB1693">
        <f t="shared" si="481"/>
        <v>0</v>
      </c>
      <c r="AC1693">
        <f t="shared" si="482"/>
        <v>0</v>
      </c>
      <c r="AD1693">
        <f t="shared" si="483"/>
        <v>0</v>
      </c>
      <c r="AE1693">
        <f t="shared" si="484"/>
        <v>0</v>
      </c>
    </row>
    <row r="1694" spans="1:31" x14ac:dyDescent="0.25">
      <c r="A1694" s="5">
        <v>8</v>
      </c>
      <c r="B1694" s="5">
        <v>0.83</v>
      </c>
      <c r="C1694" s="5">
        <v>0.27</v>
      </c>
      <c r="D1694" s="5">
        <v>2</v>
      </c>
      <c r="E1694" s="5">
        <v>0.08</v>
      </c>
      <c r="F1694" s="5">
        <v>11</v>
      </c>
      <c r="G1694" s="5">
        <v>63</v>
      </c>
      <c r="H1694" s="5">
        <v>0.99651999999999996</v>
      </c>
      <c r="I1694" s="5">
        <v>3.29</v>
      </c>
      <c r="J1694" s="5">
        <v>0.48</v>
      </c>
      <c r="K1694" s="5">
        <v>9.8000000000000007</v>
      </c>
      <c r="L1694" s="5">
        <v>4</v>
      </c>
      <c r="N1694" s="5">
        <f t="shared" si="469"/>
        <v>0.30088495575221241</v>
      </c>
      <c r="O1694" s="5">
        <f t="shared" si="470"/>
        <v>5.992167983255687E-4</v>
      </c>
      <c r="P1694" s="5">
        <f t="shared" si="471"/>
        <v>0.27</v>
      </c>
      <c r="Q1694">
        <f t="shared" si="472"/>
        <v>7.5342465753424667E-2</v>
      </c>
      <c r="R1694">
        <f t="shared" si="473"/>
        <v>0.11352253756260436</v>
      </c>
      <c r="S1694">
        <f t="shared" si="474"/>
        <v>0.14084507042253522</v>
      </c>
      <c r="T1694">
        <f t="shared" si="475"/>
        <v>0.20141342756183744</v>
      </c>
      <c r="U1694">
        <f t="shared" si="485"/>
        <v>7.2364039955604559E-4</v>
      </c>
      <c r="V1694">
        <f t="shared" si="476"/>
        <v>0.43307086614173229</v>
      </c>
      <c r="W1694">
        <f t="shared" si="477"/>
        <v>8.9820359281437112E-2</v>
      </c>
      <c r="X1694">
        <f t="shared" si="478"/>
        <v>1.4774166314900806E-3</v>
      </c>
      <c r="Y1694" s="5">
        <f t="shared" si="468"/>
        <v>0.2</v>
      </c>
      <c r="Z1694">
        <f t="shared" si="479"/>
        <v>0</v>
      </c>
      <c r="AA1694">
        <f t="shared" si="480"/>
        <v>1</v>
      </c>
      <c r="AB1694">
        <f t="shared" si="481"/>
        <v>0</v>
      </c>
      <c r="AC1694">
        <f t="shared" si="482"/>
        <v>0</v>
      </c>
      <c r="AD1694">
        <f t="shared" si="483"/>
        <v>0</v>
      </c>
      <c r="AE1694">
        <f t="shared" si="484"/>
        <v>0</v>
      </c>
    </row>
    <row r="1695" spans="1:31" x14ac:dyDescent="0.25">
      <c r="A1695" s="5">
        <v>8</v>
      </c>
      <c r="B1695" s="5">
        <v>0.83</v>
      </c>
      <c r="C1695" s="5">
        <v>0.27</v>
      </c>
      <c r="D1695" s="5">
        <v>2</v>
      </c>
      <c r="E1695" s="5">
        <v>0.08</v>
      </c>
      <c r="F1695" s="5">
        <v>11</v>
      </c>
      <c r="G1695" s="5">
        <v>63</v>
      </c>
      <c r="H1695" s="5">
        <v>0.99651999999999996</v>
      </c>
      <c r="I1695" s="5">
        <v>3.29</v>
      </c>
      <c r="J1695" s="5">
        <v>0.48</v>
      </c>
      <c r="K1695" s="5">
        <v>9.8000000000000007</v>
      </c>
      <c r="L1695" s="5">
        <v>4</v>
      </c>
      <c r="N1695" s="5">
        <f t="shared" si="469"/>
        <v>0.30088495575221241</v>
      </c>
      <c r="O1695" s="5">
        <f t="shared" si="470"/>
        <v>5.992167983255687E-4</v>
      </c>
      <c r="P1695" s="5">
        <f t="shared" si="471"/>
        <v>0.27</v>
      </c>
      <c r="Q1695">
        <f t="shared" si="472"/>
        <v>7.5342465753424667E-2</v>
      </c>
      <c r="R1695">
        <f t="shared" si="473"/>
        <v>0.11352253756260436</v>
      </c>
      <c r="S1695">
        <f t="shared" si="474"/>
        <v>0.14084507042253522</v>
      </c>
      <c r="T1695">
        <f t="shared" si="475"/>
        <v>0.20141342756183744</v>
      </c>
      <c r="U1695">
        <f t="shared" si="485"/>
        <v>7.2364039955604559E-4</v>
      </c>
      <c r="V1695">
        <f t="shared" si="476"/>
        <v>0.43307086614173229</v>
      </c>
      <c r="W1695">
        <f t="shared" si="477"/>
        <v>8.9820359281437112E-2</v>
      </c>
      <c r="X1695">
        <f t="shared" si="478"/>
        <v>1.4774166314900806E-3</v>
      </c>
      <c r="Y1695" s="5">
        <f t="shared" si="468"/>
        <v>0.2</v>
      </c>
      <c r="Z1695">
        <f t="shared" si="479"/>
        <v>0</v>
      </c>
      <c r="AA1695">
        <f t="shared" si="480"/>
        <v>1</v>
      </c>
      <c r="AB1695">
        <f t="shared" si="481"/>
        <v>0</v>
      </c>
      <c r="AC1695">
        <f t="shared" si="482"/>
        <v>0</v>
      </c>
      <c r="AD1695">
        <f t="shared" si="483"/>
        <v>0</v>
      </c>
      <c r="AE1695">
        <f t="shared" si="484"/>
        <v>0</v>
      </c>
    </row>
    <row r="1696" spans="1:31" x14ac:dyDescent="0.25">
      <c r="A1696" s="5">
        <v>8</v>
      </c>
      <c r="B1696" s="5">
        <v>0.83</v>
      </c>
      <c r="C1696" s="5">
        <v>0.27</v>
      </c>
      <c r="D1696" s="5">
        <v>2</v>
      </c>
      <c r="E1696" s="5">
        <v>0.08</v>
      </c>
      <c r="F1696" s="5">
        <v>11</v>
      </c>
      <c r="G1696" s="5">
        <v>63</v>
      </c>
      <c r="H1696" s="5">
        <v>0.99651999999999996</v>
      </c>
      <c r="I1696" s="5">
        <v>3.29</v>
      </c>
      <c r="J1696" s="5">
        <v>0.48</v>
      </c>
      <c r="K1696" s="5">
        <v>9.8000000000000007</v>
      </c>
      <c r="L1696" s="5">
        <v>4</v>
      </c>
      <c r="N1696" s="5">
        <f t="shared" si="469"/>
        <v>0.30088495575221241</v>
      </c>
      <c r="O1696" s="5">
        <f t="shared" si="470"/>
        <v>5.992167983255687E-4</v>
      </c>
      <c r="P1696" s="5">
        <f t="shared" si="471"/>
        <v>0.27</v>
      </c>
      <c r="Q1696">
        <f t="shared" si="472"/>
        <v>7.5342465753424667E-2</v>
      </c>
      <c r="R1696">
        <f t="shared" si="473"/>
        <v>0.11352253756260436</v>
      </c>
      <c r="S1696">
        <f t="shared" si="474"/>
        <v>0.14084507042253522</v>
      </c>
      <c r="T1696">
        <f t="shared" si="475"/>
        <v>0.20141342756183744</v>
      </c>
      <c r="U1696">
        <f t="shared" si="485"/>
        <v>7.2364039955604559E-4</v>
      </c>
      <c r="V1696">
        <f t="shared" si="476"/>
        <v>0.43307086614173229</v>
      </c>
      <c r="W1696">
        <f t="shared" si="477"/>
        <v>8.9820359281437112E-2</v>
      </c>
      <c r="X1696">
        <f t="shared" si="478"/>
        <v>1.4774166314900806E-3</v>
      </c>
      <c r="Y1696" s="5">
        <f t="shared" si="468"/>
        <v>0.2</v>
      </c>
      <c r="Z1696">
        <f t="shared" si="479"/>
        <v>0</v>
      </c>
      <c r="AA1696">
        <f t="shared" si="480"/>
        <v>1</v>
      </c>
      <c r="AB1696">
        <f t="shared" si="481"/>
        <v>0</v>
      </c>
      <c r="AC1696">
        <f t="shared" si="482"/>
        <v>0</v>
      </c>
      <c r="AD1696">
        <f t="shared" si="483"/>
        <v>0</v>
      </c>
      <c r="AE1696">
        <f t="shared" si="484"/>
        <v>0</v>
      </c>
    </row>
    <row r="1697" spans="1:31" x14ac:dyDescent="0.25">
      <c r="A1697" s="5">
        <v>8</v>
      </c>
      <c r="B1697" s="5">
        <v>0.83</v>
      </c>
      <c r="C1697" s="5">
        <v>0.27</v>
      </c>
      <c r="D1697" s="5">
        <v>2</v>
      </c>
      <c r="E1697" s="5">
        <v>0.08</v>
      </c>
      <c r="F1697" s="5">
        <v>11</v>
      </c>
      <c r="G1697" s="5">
        <v>63</v>
      </c>
      <c r="H1697" s="5">
        <v>0.99651999999999996</v>
      </c>
      <c r="I1697" s="5">
        <v>3.29</v>
      </c>
      <c r="J1697" s="5">
        <v>0.48</v>
      </c>
      <c r="K1697" s="5">
        <v>9.8000000000000007</v>
      </c>
      <c r="L1697" s="5">
        <v>4</v>
      </c>
      <c r="N1697" s="5">
        <f t="shared" si="469"/>
        <v>0.30088495575221241</v>
      </c>
      <c r="O1697" s="5">
        <f t="shared" si="470"/>
        <v>5.992167983255687E-4</v>
      </c>
      <c r="P1697" s="5">
        <f t="shared" si="471"/>
        <v>0.27</v>
      </c>
      <c r="Q1697">
        <f t="shared" si="472"/>
        <v>7.5342465753424667E-2</v>
      </c>
      <c r="R1697">
        <f t="shared" si="473"/>
        <v>0.11352253756260436</v>
      </c>
      <c r="S1697">
        <f t="shared" si="474"/>
        <v>0.14084507042253522</v>
      </c>
      <c r="T1697">
        <f t="shared" si="475"/>
        <v>0.20141342756183744</v>
      </c>
      <c r="U1697">
        <f t="shared" si="485"/>
        <v>7.2364039955604559E-4</v>
      </c>
      <c r="V1697">
        <f t="shared" si="476"/>
        <v>0.43307086614173229</v>
      </c>
      <c r="W1697">
        <f t="shared" si="477"/>
        <v>8.9820359281437112E-2</v>
      </c>
      <c r="X1697">
        <f t="shared" si="478"/>
        <v>1.4774166314900806E-3</v>
      </c>
      <c r="Y1697" s="5">
        <f t="shared" si="468"/>
        <v>0.2</v>
      </c>
      <c r="Z1697">
        <f t="shared" si="479"/>
        <v>0</v>
      </c>
      <c r="AA1697">
        <f t="shared" si="480"/>
        <v>1</v>
      </c>
      <c r="AB1697">
        <f t="shared" si="481"/>
        <v>0</v>
      </c>
      <c r="AC1697">
        <f t="shared" si="482"/>
        <v>0</v>
      </c>
      <c r="AD1697">
        <f t="shared" si="483"/>
        <v>0</v>
      </c>
      <c r="AE1697">
        <f t="shared" si="484"/>
        <v>0</v>
      </c>
    </row>
    <row r="1698" spans="1:31" x14ac:dyDescent="0.25">
      <c r="A1698" s="5">
        <v>8</v>
      </c>
      <c r="B1698" s="5">
        <v>0.83</v>
      </c>
      <c r="C1698" s="5">
        <v>0.27</v>
      </c>
      <c r="D1698" s="5">
        <v>2</v>
      </c>
      <c r="E1698" s="5">
        <v>0.08</v>
      </c>
      <c r="F1698" s="5">
        <v>11</v>
      </c>
      <c r="G1698" s="5">
        <v>63</v>
      </c>
      <c r="H1698" s="5">
        <v>0.99651999999999996</v>
      </c>
      <c r="I1698" s="5">
        <v>3.29</v>
      </c>
      <c r="J1698" s="5">
        <v>0.48</v>
      </c>
      <c r="K1698" s="5">
        <v>9.8000000000000007</v>
      </c>
      <c r="L1698" s="5">
        <v>4</v>
      </c>
      <c r="N1698" s="5">
        <f t="shared" si="469"/>
        <v>0.30088495575221241</v>
      </c>
      <c r="O1698" s="5">
        <f t="shared" si="470"/>
        <v>5.992167983255687E-4</v>
      </c>
      <c r="P1698" s="5">
        <f t="shared" si="471"/>
        <v>0.27</v>
      </c>
      <c r="Q1698">
        <f t="shared" si="472"/>
        <v>7.5342465753424667E-2</v>
      </c>
      <c r="R1698">
        <f t="shared" si="473"/>
        <v>0.11352253756260436</v>
      </c>
      <c r="S1698">
        <f t="shared" si="474"/>
        <v>0.14084507042253522</v>
      </c>
      <c r="T1698">
        <f t="shared" si="475"/>
        <v>0.20141342756183744</v>
      </c>
      <c r="U1698">
        <f t="shared" si="485"/>
        <v>7.2364039955604559E-4</v>
      </c>
      <c r="V1698">
        <f t="shared" si="476"/>
        <v>0.43307086614173229</v>
      </c>
      <c r="W1698">
        <f t="shared" si="477"/>
        <v>8.9820359281437112E-2</v>
      </c>
      <c r="X1698">
        <f t="shared" si="478"/>
        <v>1.4774166314900806E-3</v>
      </c>
      <c r="Y1698" s="5">
        <f t="shared" si="468"/>
        <v>0.2</v>
      </c>
      <c r="Z1698">
        <f t="shared" si="479"/>
        <v>0</v>
      </c>
      <c r="AA1698">
        <f t="shared" si="480"/>
        <v>1</v>
      </c>
      <c r="AB1698">
        <f t="shared" si="481"/>
        <v>0</v>
      </c>
      <c r="AC1698">
        <f t="shared" si="482"/>
        <v>0</v>
      </c>
      <c r="AD1698">
        <f t="shared" si="483"/>
        <v>0</v>
      </c>
      <c r="AE1698">
        <f t="shared" si="484"/>
        <v>0</v>
      </c>
    </row>
    <row r="1699" spans="1:31" x14ac:dyDescent="0.25">
      <c r="A1699" s="5">
        <v>8</v>
      </c>
      <c r="B1699" s="5">
        <v>0.83</v>
      </c>
      <c r="C1699" s="5">
        <v>0.27</v>
      </c>
      <c r="D1699" s="5">
        <v>2</v>
      </c>
      <c r="E1699" s="5">
        <v>0.08</v>
      </c>
      <c r="F1699" s="5">
        <v>11</v>
      </c>
      <c r="G1699" s="5">
        <v>63</v>
      </c>
      <c r="H1699" s="5">
        <v>0.99651999999999996</v>
      </c>
      <c r="I1699" s="5">
        <v>3.29</v>
      </c>
      <c r="J1699" s="5">
        <v>0.48</v>
      </c>
      <c r="K1699" s="5">
        <v>9.8000000000000007</v>
      </c>
      <c r="L1699" s="5">
        <v>4</v>
      </c>
      <c r="N1699" s="5">
        <f t="shared" si="469"/>
        <v>0.30088495575221241</v>
      </c>
      <c r="O1699" s="5">
        <f t="shared" si="470"/>
        <v>5.992167983255687E-4</v>
      </c>
      <c r="P1699" s="5">
        <f t="shared" si="471"/>
        <v>0.27</v>
      </c>
      <c r="Q1699">
        <f t="shared" si="472"/>
        <v>7.5342465753424667E-2</v>
      </c>
      <c r="R1699">
        <f t="shared" si="473"/>
        <v>0.11352253756260436</v>
      </c>
      <c r="S1699">
        <f t="shared" si="474"/>
        <v>0.14084507042253522</v>
      </c>
      <c r="T1699">
        <f t="shared" si="475"/>
        <v>0.20141342756183744</v>
      </c>
      <c r="U1699">
        <f t="shared" si="485"/>
        <v>7.2364039955604559E-4</v>
      </c>
      <c r="V1699">
        <f t="shared" si="476"/>
        <v>0.43307086614173229</v>
      </c>
      <c r="W1699">
        <f t="shared" si="477"/>
        <v>8.9820359281437112E-2</v>
      </c>
      <c r="X1699">
        <f t="shared" si="478"/>
        <v>1.4774166314900806E-3</v>
      </c>
      <c r="Y1699" s="5">
        <f t="shared" si="468"/>
        <v>0.2</v>
      </c>
      <c r="Z1699">
        <f t="shared" si="479"/>
        <v>0</v>
      </c>
      <c r="AA1699">
        <f t="shared" si="480"/>
        <v>1</v>
      </c>
      <c r="AB1699">
        <f t="shared" si="481"/>
        <v>0</v>
      </c>
      <c r="AC1699">
        <f t="shared" si="482"/>
        <v>0</v>
      </c>
      <c r="AD1699">
        <f t="shared" si="483"/>
        <v>0</v>
      </c>
      <c r="AE1699">
        <f t="shared" si="484"/>
        <v>0</v>
      </c>
    </row>
    <row r="1700" spans="1:31" x14ac:dyDescent="0.25">
      <c r="A1700" s="5">
        <v>8</v>
      </c>
      <c r="B1700" s="5">
        <v>0.83</v>
      </c>
      <c r="C1700" s="5">
        <v>0.27</v>
      </c>
      <c r="D1700" s="5">
        <v>2</v>
      </c>
      <c r="E1700" s="5">
        <v>0.08</v>
      </c>
      <c r="F1700" s="5">
        <v>11</v>
      </c>
      <c r="G1700" s="5">
        <v>63</v>
      </c>
      <c r="H1700" s="5">
        <v>0.99651999999999996</v>
      </c>
      <c r="I1700" s="5">
        <v>3.29</v>
      </c>
      <c r="J1700" s="5">
        <v>0.48</v>
      </c>
      <c r="K1700" s="5">
        <v>9.8000000000000007</v>
      </c>
      <c r="L1700" s="5">
        <v>4</v>
      </c>
      <c r="N1700" s="5">
        <f t="shared" si="469"/>
        <v>0.30088495575221241</v>
      </c>
      <c r="O1700" s="5">
        <f t="shared" si="470"/>
        <v>5.992167983255687E-4</v>
      </c>
      <c r="P1700" s="5">
        <f t="shared" si="471"/>
        <v>0.27</v>
      </c>
      <c r="Q1700">
        <f t="shared" si="472"/>
        <v>7.5342465753424667E-2</v>
      </c>
      <c r="R1700">
        <f t="shared" si="473"/>
        <v>0.11352253756260436</v>
      </c>
      <c r="S1700">
        <f t="shared" si="474"/>
        <v>0.14084507042253522</v>
      </c>
      <c r="T1700">
        <f t="shared" si="475"/>
        <v>0.20141342756183744</v>
      </c>
      <c r="U1700">
        <f t="shared" si="485"/>
        <v>7.2364039955604559E-4</v>
      </c>
      <c r="V1700">
        <f t="shared" si="476"/>
        <v>0.43307086614173229</v>
      </c>
      <c r="W1700">
        <f t="shared" si="477"/>
        <v>8.9820359281437112E-2</v>
      </c>
      <c r="X1700">
        <f t="shared" si="478"/>
        <v>1.4774166314900806E-3</v>
      </c>
      <c r="Y1700" s="5">
        <f t="shared" si="468"/>
        <v>0.2</v>
      </c>
      <c r="Z1700">
        <f t="shared" si="479"/>
        <v>0</v>
      </c>
      <c r="AA1700">
        <f t="shared" si="480"/>
        <v>1</v>
      </c>
      <c r="AB1700">
        <f t="shared" si="481"/>
        <v>0</v>
      </c>
      <c r="AC1700">
        <f t="shared" si="482"/>
        <v>0</v>
      </c>
      <c r="AD1700">
        <f t="shared" si="483"/>
        <v>0</v>
      </c>
      <c r="AE1700">
        <f t="shared" si="484"/>
        <v>0</v>
      </c>
    </row>
    <row r="1701" spans="1:31" x14ac:dyDescent="0.25">
      <c r="A1701" s="5">
        <v>8</v>
      </c>
      <c r="B1701" s="5">
        <v>0.83</v>
      </c>
      <c r="C1701" s="5">
        <v>0.27</v>
      </c>
      <c r="D1701" s="5">
        <v>2</v>
      </c>
      <c r="E1701" s="5">
        <v>0.08</v>
      </c>
      <c r="F1701" s="5">
        <v>11</v>
      </c>
      <c r="G1701" s="5">
        <v>63</v>
      </c>
      <c r="H1701" s="5">
        <v>0.99651999999999996</v>
      </c>
      <c r="I1701" s="5">
        <v>3.29</v>
      </c>
      <c r="J1701" s="5">
        <v>0.48</v>
      </c>
      <c r="K1701" s="5">
        <v>9.8000000000000007</v>
      </c>
      <c r="L1701" s="5">
        <v>4</v>
      </c>
      <c r="N1701" s="5">
        <f t="shared" si="469"/>
        <v>0.30088495575221241</v>
      </c>
      <c r="O1701" s="5">
        <f t="shared" si="470"/>
        <v>5.992167983255687E-4</v>
      </c>
      <c r="P1701" s="5">
        <f t="shared" si="471"/>
        <v>0.27</v>
      </c>
      <c r="Q1701">
        <f t="shared" si="472"/>
        <v>7.5342465753424667E-2</v>
      </c>
      <c r="R1701">
        <f t="shared" si="473"/>
        <v>0.11352253756260436</v>
      </c>
      <c r="S1701">
        <f t="shared" si="474"/>
        <v>0.14084507042253522</v>
      </c>
      <c r="T1701">
        <f t="shared" si="475"/>
        <v>0.20141342756183744</v>
      </c>
      <c r="U1701">
        <f t="shared" si="485"/>
        <v>7.2364039955604559E-4</v>
      </c>
      <c r="V1701">
        <f t="shared" si="476"/>
        <v>0.43307086614173229</v>
      </c>
      <c r="W1701">
        <f t="shared" si="477"/>
        <v>8.9820359281437112E-2</v>
      </c>
      <c r="X1701">
        <f t="shared" si="478"/>
        <v>1.4774166314900806E-3</v>
      </c>
      <c r="Y1701" s="5">
        <f t="shared" si="468"/>
        <v>0.2</v>
      </c>
      <c r="Z1701">
        <f t="shared" si="479"/>
        <v>0</v>
      </c>
      <c r="AA1701">
        <f t="shared" si="480"/>
        <v>1</v>
      </c>
      <c r="AB1701">
        <f t="shared" si="481"/>
        <v>0</v>
      </c>
      <c r="AC1701">
        <f t="shared" si="482"/>
        <v>0</v>
      </c>
      <c r="AD1701">
        <f t="shared" si="483"/>
        <v>0</v>
      </c>
      <c r="AE1701">
        <f t="shared" si="484"/>
        <v>0</v>
      </c>
    </row>
    <row r="1702" spans="1:31" x14ac:dyDescent="0.25">
      <c r="A1702" s="5">
        <v>8</v>
      </c>
      <c r="B1702" s="5">
        <v>0.83</v>
      </c>
      <c r="C1702" s="5">
        <v>0.27</v>
      </c>
      <c r="D1702" s="5">
        <v>2</v>
      </c>
      <c r="E1702" s="5">
        <v>0.08</v>
      </c>
      <c r="F1702" s="5">
        <v>11</v>
      </c>
      <c r="G1702" s="5">
        <v>63</v>
      </c>
      <c r="H1702" s="5">
        <v>0.99651999999999996</v>
      </c>
      <c r="I1702" s="5">
        <v>3.29</v>
      </c>
      <c r="J1702" s="5">
        <v>0.48</v>
      </c>
      <c r="K1702" s="5">
        <v>9.8000000000000007</v>
      </c>
      <c r="L1702" s="5">
        <v>4</v>
      </c>
      <c r="N1702" s="5">
        <f t="shared" si="469"/>
        <v>0.30088495575221241</v>
      </c>
      <c r="O1702" s="5">
        <f t="shared" si="470"/>
        <v>5.992167983255687E-4</v>
      </c>
      <c r="P1702" s="5">
        <f t="shared" si="471"/>
        <v>0.27</v>
      </c>
      <c r="Q1702">
        <f t="shared" si="472"/>
        <v>7.5342465753424667E-2</v>
      </c>
      <c r="R1702">
        <f t="shared" si="473"/>
        <v>0.11352253756260436</v>
      </c>
      <c r="S1702">
        <f t="shared" si="474"/>
        <v>0.14084507042253522</v>
      </c>
      <c r="T1702">
        <f t="shared" si="475"/>
        <v>0.20141342756183744</v>
      </c>
      <c r="U1702">
        <f t="shared" si="485"/>
        <v>7.2364039955604559E-4</v>
      </c>
      <c r="V1702">
        <f t="shared" si="476"/>
        <v>0.43307086614173229</v>
      </c>
      <c r="W1702">
        <f t="shared" si="477"/>
        <v>8.9820359281437112E-2</v>
      </c>
      <c r="X1702">
        <f t="shared" si="478"/>
        <v>1.4774166314900806E-3</v>
      </c>
      <c r="Y1702" s="5">
        <f t="shared" si="468"/>
        <v>0.2</v>
      </c>
      <c r="Z1702">
        <f t="shared" si="479"/>
        <v>0</v>
      </c>
      <c r="AA1702">
        <f t="shared" si="480"/>
        <v>1</v>
      </c>
      <c r="AB1702">
        <f t="shared" si="481"/>
        <v>0</v>
      </c>
      <c r="AC1702">
        <f t="shared" si="482"/>
        <v>0</v>
      </c>
      <c r="AD1702">
        <f t="shared" si="483"/>
        <v>0</v>
      </c>
      <c r="AE1702">
        <f t="shared" si="484"/>
        <v>0</v>
      </c>
    </row>
    <row r="1703" spans="1:31" x14ac:dyDescent="0.25">
      <c r="A1703" s="5">
        <v>8</v>
      </c>
      <c r="B1703" s="5">
        <v>0.83</v>
      </c>
      <c r="C1703" s="5">
        <v>0.27</v>
      </c>
      <c r="D1703" s="5">
        <v>2</v>
      </c>
      <c r="E1703" s="5">
        <v>0.08</v>
      </c>
      <c r="F1703" s="5">
        <v>11</v>
      </c>
      <c r="G1703" s="5">
        <v>63</v>
      </c>
      <c r="H1703" s="5">
        <v>0.99651999999999996</v>
      </c>
      <c r="I1703" s="5">
        <v>3.29</v>
      </c>
      <c r="J1703" s="5">
        <v>0.48</v>
      </c>
      <c r="K1703" s="5">
        <v>9.8000000000000007</v>
      </c>
      <c r="L1703" s="5">
        <v>4</v>
      </c>
      <c r="N1703" s="5">
        <f t="shared" si="469"/>
        <v>0.30088495575221241</v>
      </c>
      <c r="O1703" s="5">
        <f t="shared" si="470"/>
        <v>5.992167983255687E-4</v>
      </c>
      <c r="P1703" s="5">
        <f t="shared" si="471"/>
        <v>0.27</v>
      </c>
      <c r="Q1703">
        <f t="shared" si="472"/>
        <v>7.5342465753424667E-2</v>
      </c>
      <c r="R1703">
        <f t="shared" si="473"/>
        <v>0.11352253756260436</v>
      </c>
      <c r="S1703">
        <f t="shared" si="474"/>
        <v>0.14084507042253522</v>
      </c>
      <c r="T1703">
        <f t="shared" si="475"/>
        <v>0.20141342756183744</v>
      </c>
      <c r="U1703">
        <f t="shared" si="485"/>
        <v>7.2364039955604559E-4</v>
      </c>
      <c r="V1703">
        <f t="shared" si="476"/>
        <v>0.43307086614173229</v>
      </c>
      <c r="W1703">
        <f t="shared" si="477"/>
        <v>8.9820359281437112E-2</v>
      </c>
      <c r="X1703">
        <f t="shared" si="478"/>
        <v>1.4774166314900806E-3</v>
      </c>
      <c r="Y1703" s="5">
        <f t="shared" si="468"/>
        <v>0.2</v>
      </c>
      <c r="Z1703">
        <f t="shared" si="479"/>
        <v>0</v>
      </c>
      <c r="AA1703">
        <f t="shared" si="480"/>
        <v>1</v>
      </c>
      <c r="AB1703">
        <f t="shared" si="481"/>
        <v>0</v>
      </c>
      <c r="AC1703">
        <f t="shared" si="482"/>
        <v>0</v>
      </c>
      <c r="AD1703">
        <f t="shared" si="483"/>
        <v>0</v>
      </c>
      <c r="AE1703">
        <f t="shared" si="484"/>
        <v>0</v>
      </c>
    </row>
    <row r="1704" spans="1:31" x14ac:dyDescent="0.25">
      <c r="A1704" s="5">
        <v>8</v>
      </c>
      <c r="B1704" s="5">
        <v>0.83</v>
      </c>
      <c r="C1704" s="5">
        <v>0.27</v>
      </c>
      <c r="D1704" s="5">
        <v>2</v>
      </c>
      <c r="E1704" s="5">
        <v>0.08</v>
      </c>
      <c r="F1704" s="5">
        <v>11</v>
      </c>
      <c r="G1704" s="5">
        <v>63</v>
      </c>
      <c r="H1704" s="5">
        <v>0.99651999999999996</v>
      </c>
      <c r="I1704" s="5">
        <v>3.29</v>
      </c>
      <c r="J1704" s="5">
        <v>0.48</v>
      </c>
      <c r="K1704" s="5">
        <v>9.8000000000000007</v>
      </c>
      <c r="L1704" s="5">
        <v>4</v>
      </c>
      <c r="N1704" s="5">
        <f t="shared" si="469"/>
        <v>0.30088495575221241</v>
      </c>
      <c r="O1704" s="5">
        <f t="shared" si="470"/>
        <v>5.992167983255687E-4</v>
      </c>
      <c r="P1704" s="5">
        <f t="shared" si="471"/>
        <v>0.27</v>
      </c>
      <c r="Q1704">
        <f t="shared" si="472"/>
        <v>7.5342465753424667E-2</v>
      </c>
      <c r="R1704">
        <f t="shared" si="473"/>
        <v>0.11352253756260436</v>
      </c>
      <c r="S1704">
        <f t="shared" si="474"/>
        <v>0.14084507042253522</v>
      </c>
      <c r="T1704">
        <f t="shared" si="475"/>
        <v>0.20141342756183744</v>
      </c>
      <c r="U1704">
        <f t="shared" si="485"/>
        <v>7.2364039955604559E-4</v>
      </c>
      <c r="V1704">
        <f t="shared" si="476"/>
        <v>0.43307086614173229</v>
      </c>
      <c r="W1704">
        <f t="shared" si="477"/>
        <v>8.9820359281437112E-2</v>
      </c>
      <c r="X1704">
        <f t="shared" si="478"/>
        <v>1.4774166314900806E-3</v>
      </c>
      <c r="Y1704" s="5">
        <f t="shared" si="468"/>
        <v>0.2</v>
      </c>
      <c r="Z1704">
        <f t="shared" si="479"/>
        <v>0</v>
      </c>
      <c r="AA1704">
        <f t="shared" si="480"/>
        <v>1</v>
      </c>
      <c r="AB1704">
        <f t="shared" si="481"/>
        <v>0</v>
      </c>
      <c r="AC1704">
        <f t="shared" si="482"/>
        <v>0</v>
      </c>
      <c r="AD1704">
        <f t="shared" si="483"/>
        <v>0</v>
      </c>
      <c r="AE1704">
        <f t="shared" si="484"/>
        <v>0</v>
      </c>
    </row>
    <row r="1705" spans="1:31" x14ac:dyDescent="0.25">
      <c r="A1705" s="5">
        <v>8</v>
      </c>
      <c r="B1705" s="5">
        <v>0.83</v>
      </c>
      <c r="C1705" s="5">
        <v>0.27</v>
      </c>
      <c r="D1705" s="5">
        <v>2</v>
      </c>
      <c r="E1705" s="5">
        <v>0.08</v>
      </c>
      <c r="F1705" s="5">
        <v>11</v>
      </c>
      <c r="G1705" s="5">
        <v>63</v>
      </c>
      <c r="H1705" s="5">
        <v>0.99651999999999996</v>
      </c>
      <c r="I1705" s="5">
        <v>3.29</v>
      </c>
      <c r="J1705" s="5">
        <v>0.48</v>
      </c>
      <c r="K1705" s="5">
        <v>9.8000000000000007</v>
      </c>
      <c r="L1705" s="5">
        <v>4</v>
      </c>
      <c r="N1705" s="5">
        <f t="shared" si="469"/>
        <v>0.30088495575221241</v>
      </c>
      <c r="O1705" s="5">
        <f t="shared" si="470"/>
        <v>5.992167983255687E-4</v>
      </c>
      <c r="P1705" s="5">
        <f t="shared" si="471"/>
        <v>0.27</v>
      </c>
      <c r="Q1705">
        <f t="shared" si="472"/>
        <v>7.5342465753424667E-2</v>
      </c>
      <c r="R1705">
        <f t="shared" si="473"/>
        <v>0.11352253756260436</v>
      </c>
      <c r="S1705">
        <f t="shared" si="474"/>
        <v>0.14084507042253522</v>
      </c>
      <c r="T1705">
        <f t="shared" si="475"/>
        <v>0.20141342756183744</v>
      </c>
      <c r="U1705">
        <f t="shared" si="485"/>
        <v>7.2364039955604559E-4</v>
      </c>
      <c r="V1705">
        <f t="shared" si="476"/>
        <v>0.43307086614173229</v>
      </c>
      <c r="W1705">
        <f t="shared" si="477"/>
        <v>8.9820359281437112E-2</v>
      </c>
      <c r="X1705">
        <f t="shared" si="478"/>
        <v>1.4774166314900806E-3</v>
      </c>
      <c r="Y1705" s="5">
        <f t="shared" si="468"/>
        <v>0.2</v>
      </c>
      <c r="Z1705">
        <f t="shared" si="479"/>
        <v>0</v>
      </c>
      <c r="AA1705">
        <f t="shared" si="480"/>
        <v>1</v>
      </c>
      <c r="AB1705">
        <f t="shared" si="481"/>
        <v>0</v>
      </c>
      <c r="AC1705">
        <f t="shared" si="482"/>
        <v>0</v>
      </c>
      <c r="AD1705">
        <f t="shared" si="483"/>
        <v>0</v>
      </c>
      <c r="AE1705">
        <f t="shared" si="484"/>
        <v>0</v>
      </c>
    </row>
    <row r="1706" spans="1:31" x14ac:dyDescent="0.25">
      <c r="A1706" s="5">
        <v>8</v>
      </c>
      <c r="B1706" s="5">
        <v>0.83</v>
      </c>
      <c r="C1706" s="5">
        <v>0.27</v>
      </c>
      <c r="D1706" s="5">
        <v>2</v>
      </c>
      <c r="E1706" s="5">
        <v>0.08</v>
      </c>
      <c r="F1706" s="5">
        <v>11</v>
      </c>
      <c r="G1706" s="5">
        <v>63</v>
      </c>
      <c r="H1706" s="5">
        <v>0.99651999999999996</v>
      </c>
      <c r="I1706" s="5">
        <v>3.29</v>
      </c>
      <c r="J1706" s="5">
        <v>0.48</v>
      </c>
      <c r="K1706" s="5">
        <v>9.8000000000000007</v>
      </c>
      <c r="L1706" s="5">
        <v>4</v>
      </c>
      <c r="N1706" s="5">
        <f t="shared" si="469"/>
        <v>0.30088495575221241</v>
      </c>
      <c r="O1706" s="5">
        <f t="shared" si="470"/>
        <v>5.992167983255687E-4</v>
      </c>
      <c r="P1706" s="5">
        <f t="shared" si="471"/>
        <v>0.27</v>
      </c>
      <c r="Q1706">
        <f t="shared" si="472"/>
        <v>7.5342465753424667E-2</v>
      </c>
      <c r="R1706">
        <f t="shared" si="473"/>
        <v>0.11352253756260436</v>
      </c>
      <c r="S1706">
        <f t="shared" si="474"/>
        <v>0.14084507042253522</v>
      </c>
      <c r="T1706">
        <f t="shared" si="475"/>
        <v>0.20141342756183744</v>
      </c>
      <c r="U1706">
        <f t="shared" si="485"/>
        <v>7.2364039955604559E-4</v>
      </c>
      <c r="V1706">
        <f t="shared" si="476"/>
        <v>0.43307086614173229</v>
      </c>
      <c r="W1706">
        <f t="shared" si="477"/>
        <v>8.9820359281437112E-2</v>
      </c>
      <c r="X1706">
        <f t="shared" si="478"/>
        <v>1.4774166314900806E-3</v>
      </c>
      <c r="Y1706" s="5">
        <f t="shared" si="468"/>
        <v>0.2</v>
      </c>
      <c r="Z1706">
        <f t="shared" si="479"/>
        <v>0</v>
      </c>
      <c r="AA1706">
        <f t="shared" si="480"/>
        <v>1</v>
      </c>
      <c r="AB1706">
        <f t="shared" si="481"/>
        <v>0</v>
      </c>
      <c r="AC1706">
        <f t="shared" si="482"/>
        <v>0</v>
      </c>
      <c r="AD1706">
        <f t="shared" si="483"/>
        <v>0</v>
      </c>
      <c r="AE1706">
        <f t="shared" si="484"/>
        <v>0</v>
      </c>
    </row>
    <row r="1707" spans="1:31" x14ac:dyDescent="0.25">
      <c r="A1707" s="5">
        <v>8</v>
      </c>
      <c r="B1707" s="5">
        <v>0.83</v>
      </c>
      <c r="C1707" s="5">
        <v>0.27</v>
      </c>
      <c r="D1707" s="5">
        <v>2</v>
      </c>
      <c r="E1707" s="5">
        <v>0.08</v>
      </c>
      <c r="F1707" s="5">
        <v>11</v>
      </c>
      <c r="G1707" s="5">
        <v>63</v>
      </c>
      <c r="H1707" s="5">
        <v>0.99651999999999996</v>
      </c>
      <c r="I1707" s="5">
        <v>3.29</v>
      </c>
      <c r="J1707" s="5">
        <v>0.48</v>
      </c>
      <c r="K1707" s="5">
        <v>9.8000000000000007</v>
      </c>
      <c r="L1707" s="5">
        <v>4</v>
      </c>
      <c r="N1707" s="5">
        <f t="shared" si="469"/>
        <v>0.30088495575221241</v>
      </c>
      <c r="O1707" s="5">
        <f t="shared" si="470"/>
        <v>5.992167983255687E-4</v>
      </c>
      <c r="P1707" s="5">
        <f t="shared" si="471"/>
        <v>0.27</v>
      </c>
      <c r="Q1707">
        <f t="shared" si="472"/>
        <v>7.5342465753424667E-2</v>
      </c>
      <c r="R1707">
        <f t="shared" si="473"/>
        <v>0.11352253756260436</v>
      </c>
      <c r="S1707">
        <f t="shared" si="474"/>
        <v>0.14084507042253522</v>
      </c>
      <c r="T1707">
        <f t="shared" si="475"/>
        <v>0.20141342756183744</v>
      </c>
      <c r="U1707">
        <f t="shared" si="485"/>
        <v>7.2364039955604559E-4</v>
      </c>
      <c r="V1707">
        <f t="shared" si="476"/>
        <v>0.43307086614173229</v>
      </c>
      <c r="W1707">
        <f t="shared" si="477"/>
        <v>8.9820359281437112E-2</v>
      </c>
      <c r="X1707">
        <f t="shared" si="478"/>
        <v>1.4774166314900806E-3</v>
      </c>
      <c r="Y1707" s="5">
        <f t="shared" si="468"/>
        <v>0.2</v>
      </c>
      <c r="Z1707">
        <f t="shared" si="479"/>
        <v>0</v>
      </c>
      <c r="AA1707">
        <f t="shared" si="480"/>
        <v>1</v>
      </c>
      <c r="AB1707">
        <f t="shared" si="481"/>
        <v>0</v>
      </c>
      <c r="AC1707">
        <f t="shared" si="482"/>
        <v>0</v>
      </c>
      <c r="AD1707">
        <f t="shared" si="483"/>
        <v>0</v>
      </c>
      <c r="AE1707">
        <f t="shared" si="484"/>
        <v>0</v>
      </c>
    </row>
    <row r="1708" spans="1:31" x14ac:dyDescent="0.25">
      <c r="A1708" s="5">
        <v>8</v>
      </c>
      <c r="B1708" s="5">
        <v>0.83</v>
      </c>
      <c r="C1708" s="5">
        <v>0.27</v>
      </c>
      <c r="D1708" s="5">
        <v>2</v>
      </c>
      <c r="E1708" s="5">
        <v>0.08</v>
      </c>
      <c r="F1708" s="5">
        <v>11</v>
      </c>
      <c r="G1708" s="5">
        <v>63</v>
      </c>
      <c r="H1708" s="5">
        <v>0.99651999999999996</v>
      </c>
      <c r="I1708" s="5">
        <v>3.29</v>
      </c>
      <c r="J1708" s="5">
        <v>0.48</v>
      </c>
      <c r="K1708" s="5">
        <v>9.8000000000000007</v>
      </c>
      <c r="L1708" s="5">
        <v>4</v>
      </c>
      <c r="N1708" s="5">
        <f t="shared" si="469"/>
        <v>0.30088495575221241</v>
      </c>
      <c r="O1708" s="5">
        <f t="shared" si="470"/>
        <v>5.992167983255687E-4</v>
      </c>
      <c r="P1708" s="5">
        <f t="shared" si="471"/>
        <v>0.27</v>
      </c>
      <c r="Q1708">
        <f t="shared" si="472"/>
        <v>7.5342465753424667E-2</v>
      </c>
      <c r="R1708">
        <f t="shared" si="473"/>
        <v>0.11352253756260436</v>
      </c>
      <c r="S1708">
        <f t="shared" si="474"/>
        <v>0.14084507042253522</v>
      </c>
      <c r="T1708">
        <f t="shared" si="475"/>
        <v>0.20141342756183744</v>
      </c>
      <c r="U1708">
        <f t="shared" si="485"/>
        <v>7.2364039955604559E-4</v>
      </c>
      <c r="V1708">
        <f t="shared" si="476"/>
        <v>0.43307086614173229</v>
      </c>
      <c r="W1708">
        <f t="shared" si="477"/>
        <v>8.9820359281437112E-2</v>
      </c>
      <c r="X1708">
        <f t="shared" si="478"/>
        <v>1.4774166314900806E-3</v>
      </c>
      <c r="Y1708" s="5">
        <f t="shared" si="468"/>
        <v>0.2</v>
      </c>
      <c r="Z1708">
        <f t="shared" si="479"/>
        <v>0</v>
      </c>
      <c r="AA1708">
        <f t="shared" si="480"/>
        <v>1</v>
      </c>
      <c r="AB1708">
        <f t="shared" si="481"/>
        <v>0</v>
      </c>
      <c r="AC1708">
        <f t="shared" si="482"/>
        <v>0</v>
      </c>
      <c r="AD1708">
        <f t="shared" si="483"/>
        <v>0</v>
      </c>
      <c r="AE1708">
        <f t="shared" si="484"/>
        <v>0</v>
      </c>
    </row>
    <row r="1709" spans="1:31" x14ac:dyDescent="0.25">
      <c r="A1709" s="5">
        <v>8</v>
      </c>
      <c r="B1709" s="5">
        <v>0.83</v>
      </c>
      <c r="C1709" s="5">
        <v>0.27</v>
      </c>
      <c r="D1709" s="5">
        <v>2</v>
      </c>
      <c r="E1709" s="5">
        <v>0.08</v>
      </c>
      <c r="F1709" s="5">
        <v>11</v>
      </c>
      <c r="G1709" s="5">
        <v>63</v>
      </c>
      <c r="H1709" s="5">
        <v>0.99651999999999996</v>
      </c>
      <c r="I1709" s="5">
        <v>3.29</v>
      </c>
      <c r="J1709" s="5">
        <v>0.48</v>
      </c>
      <c r="K1709" s="5">
        <v>9.8000000000000007</v>
      </c>
      <c r="L1709" s="5">
        <v>4</v>
      </c>
      <c r="N1709" s="5">
        <f t="shared" si="469"/>
        <v>0.30088495575221241</v>
      </c>
      <c r="O1709" s="5">
        <f t="shared" si="470"/>
        <v>5.992167983255687E-4</v>
      </c>
      <c r="P1709" s="5">
        <f t="shared" si="471"/>
        <v>0.27</v>
      </c>
      <c r="Q1709">
        <f t="shared" si="472"/>
        <v>7.5342465753424667E-2</v>
      </c>
      <c r="R1709">
        <f t="shared" si="473"/>
        <v>0.11352253756260436</v>
      </c>
      <c r="S1709">
        <f t="shared" si="474"/>
        <v>0.14084507042253522</v>
      </c>
      <c r="T1709">
        <f t="shared" si="475"/>
        <v>0.20141342756183744</v>
      </c>
      <c r="U1709">
        <f t="shared" si="485"/>
        <v>7.2364039955604559E-4</v>
      </c>
      <c r="V1709">
        <f t="shared" si="476"/>
        <v>0.43307086614173229</v>
      </c>
      <c r="W1709">
        <f t="shared" si="477"/>
        <v>8.9820359281437112E-2</v>
      </c>
      <c r="X1709">
        <f t="shared" si="478"/>
        <v>1.4774166314900806E-3</v>
      </c>
      <c r="Y1709" s="5">
        <f t="shared" si="468"/>
        <v>0.2</v>
      </c>
      <c r="Z1709">
        <f t="shared" si="479"/>
        <v>0</v>
      </c>
      <c r="AA1709">
        <f t="shared" si="480"/>
        <v>1</v>
      </c>
      <c r="AB1709">
        <f t="shared" si="481"/>
        <v>0</v>
      </c>
      <c r="AC1709">
        <f t="shared" si="482"/>
        <v>0</v>
      </c>
      <c r="AD1709">
        <f t="shared" si="483"/>
        <v>0</v>
      </c>
      <c r="AE1709">
        <f t="shared" si="484"/>
        <v>0</v>
      </c>
    </row>
    <row r="1710" spans="1:31" x14ac:dyDescent="0.25">
      <c r="A1710" s="5">
        <v>8</v>
      </c>
      <c r="B1710" s="5">
        <v>0.83</v>
      </c>
      <c r="C1710" s="5">
        <v>0.27</v>
      </c>
      <c r="D1710" s="5">
        <v>2</v>
      </c>
      <c r="E1710" s="5">
        <v>0.08</v>
      </c>
      <c r="F1710" s="5">
        <v>11</v>
      </c>
      <c r="G1710" s="5">
        <v>63</v>
      </c>
      <c r="H1710" s="5">
        <v>0.99651999999999996</v>
      </c>
      <c r="I1710" s="5">
        <v>3.29</v>
      </c>
      <c r="J1710" s="5">
        <v>0.48</v>
      </c>
      <c r="K1710" s="5">
        <v>9.8000000000000007</v>
      </c>
      <c r="L1710" s="5">
        <v>4</v>
      </c>
      <c r="N1710" s="5">
        <f t="shared" si="469"/>
        <v>0.30088495575221241</v>
      </c>
      <c r="O1710" s="5">
        <f t="shared" si="470"/>
        <v>5.992167983255687E-4</v>
      </c>
      <c r="P1710" s="5">
        <f t="shared" si="471"/>
        <v>0.27</v>
      </c>
      <c r="Q1710">
        <f t="shared" si="472"/>
        <v>7.5342465753424667E-2</v>
      </c>
      <c r="R1710">
        <f t="shared" si="473"/>
        <v>0.11352253756260436</v>
      </c>
      <c r="S1710">
        <f t="shared" si="474"/>
        <v>0.14084507042253522</v>
      </c>
      <c r="T1710">
        <f t="shared" si="475"/>
        <v>0.20141342756183744</v>
      </c>
      <c r="U1710">
        <f t="shared" si="485"/>
        <v>7.2364039955604559E-4</v>
      </c>
      <c r="V1710">
        <f t="shared" si="476"/>
        <v>0.43307086614173229</v>
      </c>
      <c r="W1710">
        <f t="shared" si="477"/>
        <v>8.9820359281437112E-2</v>
      </c>
      <c r="X1710">
        <f t="shared" si="478"/>
        <v>1.4774166314900806E-3</v>
      </c>
      <c r="Y1710" s="5">
        <f t="shared" si="468"/>
        <v>0.2</v>
      </c>
      <c r="Z1710">
        <f t="shared" si="479"/>
        <v>0</v>
      </c>
      <c r="AA1710">
        <f t="shared" si="480"/>
        <v>1</v>
      </c>
      <c r="AB1710">
        <f t="shared" si="481"/>
        <v>0</v>
      </c>
      <c r="AC1710">
        <f t="shared" si="482"/>
        <v>0</v>
      </c>
      <c r="AD1710">
        <f t="shared" si="483"/>
        <v>0</v>
      </c>
      <c r="AE1710">
        <f t="shared" si="484"/>
        <v>0</v>
      </c>
    </row>
    <row r="1711" spans="1:31" x14ac:dyDescent="0.25">
      <c r="A1711" s="5">
        <v>8</v>
      </c>
      <c r="B1711" s="5">
        <v>0.83</v>
      </c>
      <c r="C1711" s="5">
        <v>0.27</v>
      </c>
      <c r="D1711" s="5">
        <v>2</v>
      </c>
      <c r="E1711" s="5">
        <v>0.08</v>
      </c>
      <c r="F1711" s="5">
        <v>11</v>
      </c>
      <c r="G1711" s="5">
        <v>63</v>
      </c>
      <c r="H1711" s="5">
        <v>0.99651999999999996</v>
      </c>
      <c r="I1711" s="5">
        <v>3.29</v>
      </c>
      <c r="J1711" s="5">
        <v>0.48</v>
      </c>
      <c r="K1711" s="5">
        <v>9.8000000000000007</v>
      </c>
      <c r="L1711" s="5">
        <v>4</v>
      </c>
      <c r="N1711" s="5">
        <f t="shared" si="469"/>
        <v>0.30088495575221241</v>
      </c>
      <c r="O1711" s="5">
        <f t="shared" si="470"/>
        <v>5.992167983255687E-4</v>
      </c>
      <c r="P1711" s="5">
        <f t="shared" si="471"/>
        <v>0.27</v>
      </c>
      <c r="Q1711">
        <f t="shared" si="472"/>
        <v>7.5342465753424667E-2</v>
      </c>
      <c r="R1711">
        <f t="shared" si="473"/>
        <v>0.11352253756260436</v>
      </c>
      <c r="S1711">
        <f t="shared" si="474"/>
        <v>0.14084507042253522</v>
      </c>
      <c r="T1711">
        <f t="shared" si="475"/>
        <v>0.20141342756183744</v>
      </c>
      <c r="U1711">
        <f t="shared" si="485"/>
        <v>7.2364039955604559E-4</v>
      </c>
      <c r="V1711">
        <f t="shared" si="476"/>
        <v>0.43307086614173229</v>
      </c>
      <c r="W1711">
        <f t="shared" si="477"/>
        <v>8.9820359281437112E-2</v>
      </c>
      <c r="X1711">
        <f t="shared" si="478"/>
        <v>1.4774166314900806E-3</v>
      </c>
      <c r="Y1711" s="5">
        <f t="shared" si="468"/>
        <v>0.2</v>
      </c>
      <c r="Z1711">
        <f t="shared" si="479"/>
        <v>0</v>
      </c>
      <c r="AA1711">
        <f t="shared" si="480"/>
        <v>1</v>
      </c>
      <c r="AB1711">
        <f t="shared" si="481"/>
        <v>0</v>
      </c>
      <c r="AC1711">
        <f t="shared" si="482"/>
        <v>0</v>
      </c>
      <c r="AD1711">
        <f t="shared" si="483"/>
        <v>0</v>
      </c>
      <c r="AE1711">
        <f t="shared" si="484"/>
        <v>0</v>
      </c>
    </row>
    <row r="1712" spans="1:31" x14ac:dyDescent="0.25">
      <c r="A1712" s="5">
        <v>8</v>
      </c>
      <c r="B1712" s="5">
        <v>0.83</v>
      </c>
      <c r="C1712" s="5">
        <v>0.27</v>
      </c>
      <c r="D1712" s="5">
        <v>2</v>
      </c>
      <c r="E1712" s="5">
        <v>0.08</v>
      </c>
      <c r="F1712" s="5">
        <v>11</v>
      </c>
      <c r="G1712" s="5">
        <v>63</v>
      </c>
      <c r="H1712" s="5">
        <v>0.99651999999999996</v>
      </c>
      <c r="I1712" s="5">
        <v>3.29</v>
      </c>
      <c r="J1712" s="5">
        <v>0.48</v>
      </c>
      <c r="K1712" s="5">
        <v>9.8000000000000007</v>
      </c>
      <c r="L1712" s="5">
        <v>4</v>
      </c>
      <c r="N1712" s="5">
        <f t="shared" si="469"/>
        <v>0.30088495575221241</v>
      </c>
      <c r="O1712" s="5">
        <f t="shared" si="470"/>
        <v>5.992167983255687E-4</v>
      </c>
      <c r="P1712" s="5">
        <f t="shared" si="471"/>
        <v>0.27</v>
      </c>
      <c r="Q1712">
        <f t="shared" si="472"/>
        <v>7.5342465753424667E-2</v>
      </c>
      <c r="R1712">
        <f t="shared" si="473"/>
        <v>0.11352253756260436</v>
      </c>
      <c r="S1712">
        <f t="shared" si="474"/>
        <v>0.14084507042253522</v>
      </c>
      <c r="T1712">
        <f t="shared" si="475"/>
        <v>0.20141342756183744</v>
      </c>
      <c r="U1712">
        <f t="shared" si="485"/>
        <v>7.2364039955604559E-4</v>
      </c>
      <c r="V1712">
        <f t="shared" si="476"/>
        <v>0.43307086614173229</v>
      </c>
      <c r="W1712">
        <f t="shared" si="477"/>
        <v>8.9820359281437112E-2</v>
      </c>
      <c r="X1712">
        <f t="shared" si="478"/>
        <v>1.4774166314900806E-3</v>
      </c>
      <c r="Y1712" s="5">
        <f t="shared" si="468"/>
        <v>0.2</v>
      </c>
      <c r="Z1712">
        <f t="shared" si="479"/>
        <v>0</v>
      </c>
      <c r="AA1712">
        <f t="shared" si="480"/>
        <v>1</v>
      </c>
      <c r="AB1712">
        <f t="shared" si="481"/>
        <v>0</v>
      </c>
      <c r="AC1712">
        <f t="shared" si="482"/>
        <v>0</v>
      </c>
      <c r="AD1712">
        <f t="shared" si="483"/>
        <v>0</v>
      </c>
      <c r="AE1712">
        <f t="shared" si="484"/>
        <v>0</v>
      </c>
    </row>
    <row r="1713" spans="1:31" x14ac:dyDescent="0.25">
      <c r="A1713" s="5">
        <v>8</v>
      </c>
      <c r="B1713" s="5">
        <v>0.83</v>
      </c>
      <c r="C1713" s="5">
        <v>0.27</v>
      </c>
      <c r="D1713" s="5">
        <v>2</v>
      </c>
      <c r="E1713" s="5">
        <v>0.08</v>
      </c>
      <c r="F1713" s="5">
        <v>11</v>
      </c>
      <c r="G1713" s="5">
        <v>63</v>
      </c>
      <c r="H1713" s="5">
        <v>0.99651999999999996</v>
      </c>
      <c r="I1713" s="5">
        <v>3.29</v>
      </c>
      <c r="J1713" s="5">
        <v>0.48</v>
      </c>
      <c r="K1713" s="5">
        <v>9.8000000000000007</v>
      </c>
      <c r="L1713" s="5">
        <v>4</v>
      </c>
      <c r="N1713" s="5">
        <f t="shared" si="469"/>
        <v>0.30088495575221241</v>
      </c>
      <c r="O1713" s="5">
        <f t="shared" si="470"/>
        <v>5.992167983255687E-4</v>
      </c>
      <c r="P1713" s="5">
        <f t="shared" si="471"/>
        <v>0.27</v>
      </c>
      <c r="Q1713">
        <f t="shared" si="472"/>
        <v>7.5342465753424667E-2</v>
      </c>
      <c r="R1713">
        <f t="shared" si="473"/>
        <v>0.11352253756260436</v>
      </c>
      <c r="S1713">
        <f t="shared" si="474"/>
        <v>0.14084507042253522</v>
      </c>
      <c r="T1713">
        <f t="shared" si="475"/>
        <v>0.20141342756183744</v>
      </c>
      <c r="U1713">
        <f t="shared" si="485"/>
        <v>7.2364039955604559E-4</v>
      </c>
      <c r="V1713">
        <f t="shared" si="476"/>
        <v>0.43307086614173229</v>
      </c>
      <c r="W1713">
        <f t="shared" si="477"/>
        <v>8.9820359281437112E-2</v>
      </c>
      <c r="X1713">
        <f t="shared" si="478"/>
        <v>1.4774166314900806E-3</v>
      </c>
      <c r="Y1713" s="5">
        <f t="shared" si="468"/>
        <v>0.2</v>
      </c>
      <c r="Z1713">
        <f t="shared" si="479"/>
        <v>0</v>
      </c>
      <c r="AA1713">
        <f t="shared" si="480"/>
        <v>1</v>
      </c>
      <c r="AB1713">
        <f t="shared" si="481"/>
        <v>0</v>
      </c>
      <c r="AC1713">
        <f t="shared" si="482"/>
        <v>0</v>
      </c>
      <c r="AD1713">
        <f t="shared" si="483"/>
        <v>0</v>
      </c>
      <c r="AE1713">
        <f t="shared" si="484"/>
        <v>0</v>
      </c>
    </row>
    <row r="1714" spans="1:31" x14ac:dyDescent="0.25">
      <c r="A1714" s="5">
        <v>8</v>
      </c>
      <c r="B1714" s="5">
        <v>0.83</v>
      </c>
      <c r="C1714" s="5">
        <v>0.27</v>
      </c>
      <c r="D1714" s="5">
        <v>2</v>
      </c>
      <c r="E1714" s="5">
        <v>0.08</v>
      </c>
      <c r="F1714" s="5">
        <v>11</v>
      </c>
      <c r="G1714" s="5">
        <v>63</v>
      </c>
      <c r="H1714" s="5">
        <v>0.99651999999999996</v>
      </c>
      <c r="I1714" s="5">
        <v>3.29</v>
      </c>
      <c r="J1714" s="5">
        <v>0.48</v>
      </c>
      <c r="K1714" s="5">
        <v>9.8000000000000007</v>
      </c>
      <c r="L1714" s="5">
        <v>4</v>
      </c>
      <c r="N1714" s="5">
        <f t="shared" si="469"/>
        <v>0.30088495575221241</v>
      </c>
      <c r="O1714" s="5">
        <f t="shared" si="470"/>
        <v>5.992167983255687E-4</v>
      </c>
      <c r="P1714" s="5">
        <f t="shared" si="471"/>
        <v>0.27</v>
      </c>
      <c r="Q1714">
        <f t="shared" si="472"/>
        <v>7.5342465753424667E-2</v>
      </c>
      <c r="R1714">
        <f t="shared" si="473"/>
        <v>0.11352253756260436</v>
      </c>
      <c r="S1714">
        <f t="shared" si="474"/>
        <v>0.14084507042253522</v>
      </c>
      <c r="T1714">
        <f t="shared" si="475"/>
        <v>0.20141342756183744</v>
      </c>
      <c r="U1714">
        <f t="shared" si="485"/>
        <v>7.2364039955604559E-4</v>
      </c>
      <c r="V1714">
        <f t="shared" si="476"/>
        <v>0.43307086614173229</v>
      </c>
      <c r="W1714">
        <f t="shared" si="477"/>
        <v>8.9820359281437112E-2</v>
      </c>
      <c r="X1714">
        <f t="shared" si="478"/>
        <v>1.4774166314900806E-3</v>
      </c>
      <c r="Y1714" s="5">
        <f t="shared" si="468"/>
        <v>0.2</v>
      </c>
      <c r="Z1714">
        <f t="shared" si="479"/>
        <v>0</v>
      </c>
      <c r="AA1714">
        <f t="shared" si="480"/>
        <v>1</v>
      </c>
      <c r="AB1714">
        <f t="shared" si="481"/>
        <v>0</v>
      </c>
      <c r="AC1714">
        <f t="shared" si="482"/>
        <v>0</v>
      </c>
      <c r="AD1714">
        <f t="shared" si="483"/>
        <v>0</v>
      </c>
      <c r="AE1714">
        <f t="shared" si="484"/>
        <v>0</v>
      </c>
    </row>
    <row r="1715" spans="1:31" x14ac:dyDescent="0.25">
      <c r="A1715" s="5">
        <v>8</v>
      </c>
      <c r="B1715" s="5">
        <v>0.83</v>
      </c>
      <c r="C1715" s="5">
        <v>0.27</v>
      </c>
      <c r="D1715" s="5">
        <v>2</v>
      </c>
      <c r="E1715" s="5">
        <v>0.08</v>
      </c>
      <c r="F1715" s="5">
        <v>11</v>
      </c>
      <c r="G1715" s="5">
        <v>63</v>
      </c>
      <c r="H1715" s="5">
        <v>0.99651999999999996</v>
      </c>
      <c r="I1715" s="5">
        <v>3.29</v>
      </c>
      <c r="J1715" s="5">
        <v>0.48</v>
      </c>
      <c r="K1715" s="5">
        <v>9.8000000000000007</v>
      </c>
      <c r="L1715" s="5">
        <v>4</v>
      </c>
      <c r="N1715" s="5">
        <f t="shared" si="469"/>
        <v>0.30088495575221241</v>
      </c>
      <c r="O1715" s="5">
        <f t="shared" si="470"/>
        <v>5.992167983255687E-4</v>
      </c>
      <c r="P1715" s="5">
        <f t="shared" si="471"/>
        <v>0.27</v>
      </c>
      <c r="Q1715">
        <f t="shared" si="472"/>
        <v>7.5342465753424667E-2</v>
      </c>
      <c r="R1715">
        <f t="shared" si="473"/>
        <v>0.11352253756260436</v>
      </c>
      <c r="S1715">
        <f t="shared" si="474"/>
        <v>0.14084507042253522</v>
      </c>
      <c r="T1715">
        <f t="shared" si="475"/>
        <v>0.20141342756183744</v>
      </c>
      <c r="U1715">
        <f t="shared" si="485"/>
        <v>7.2364039955604559E-4</v>
      </c>
      <c r="V1715">
        <f t="shared" si="476"/>
        <v>0.43307086614173229</v>
      </c>
      <c r="W1715">
        <f t="shared" si="477"/>
        <v>8.9820359281437112E-2</v>
      </c>
      <c r="X1715">
        <f t="shared" si="478"/>
        <v>1.4774166314900806E-3</v>
      </c>
      <c r="Y1715" s="5">
        <f t="shared" si="468"/>
        <v>0.2</v>
      </c>
      <c r="Z1715">
        <f t="shared" si="479"/>
        <v>0</v>
      </c>
      <c r="AA1715">
        <f t="shared" si="480"/>
        <v>1</v>
      </c>
      <c r="AB1715">
        <f t="shared" si="481"/>
        <v>0</v>
      </c>
      <c r="AC1715">
        <f t="shared" si="482"/>
        <v>0</v>
      </c>
      <c r="AD1715">
        <f t="shared" si="483"/>
        <v>0</v>
      </c>
      <c r="AE1715">
        <f t="shared" si="484"/>
        <v>0</v>
      </c>
    </row>
    <row r="1716" spans="1:31" x14ac:dyDescent="0.25">
      <c r="A1716" s="5">
        <v>8</v>
      </c>
      <c r="B1716" s="5">
        <v>0.83</v>
      </c>
      <c r="C1716" s="5">
        <v>0.27</v>
      </c>
      <c r="D1716" s="5">
        <v>2</v>
      </c>
      <c r="E1716" s="5">
        <v>0.08</v>
      </c>
      <c r="F1716" s="5">
        <v>11</v>
      </c>
      <c r="G1716" s="5">
        <v>63</v>
      </c>
      <c r="H1716" s="5">
        <v>0.99651999999999996</v>
      </c>
      <c r="I1716" s="5">
        <v>3.29</v>
      </c>
      <c r="J1716" s="5">
        <v>0.48</v>
      </c>
      <c r="K1716" s="5">
        <v>9.8000000000000007</v>
      </c>
      <c r="L1716" s="5">
        <v>4</v>
      </c>
      <c r="N1716" s="5">
        <f t="shared" si="469"/>
        <v>0.30088495575221241</v>
      </c>
      <c r="O1716" s="5">
        <f t="shared" si="470"/>
        <v>5.992167983255687E-4</v>
      </c>
      <c r="P1716" s="5">
        <f t="shared" si="471"/>
        <v>0.27</v>
      </c>
      <c r="Q1716">
        <f t="shared" si="472"/>
        <v>7.5342465753424667E-2</v>
      </c>
      <c r="R1716">
        <f t="shared" si="473"/>
        <v>0.11352253756260436</v>
      </c>
      <c r="S1716">
        <f t="shared" si="474"/>
        <v>0.14084507042253522</v>
      </c>
      <c r="T1716">
        <f t="shared" si="475"/>
        <v>0.20141342756183744</v>
      </c>
      <c r="U1716">
        <f t="shared" si="485"/>
        <v>7.2364039955604559E-4</v>
      </c>
      <c r="V1716">
        <f t="shared" si="476"/>
        <v>0.43307086614173229</v>
      </c>
      <c r="W1716">
        <f t="shared" si="477"/>
        <v>8.9820359281437112E-2</v>
      </c>
      <c r="X1716">
        <f t="shared" si="478"/>
        <v>1.4774166314900806E-3</v>
      </c>
      <c r="Y1716" s="5">
        <f t="shared" si="468"/>
        <v>0.2</v>
      </c>
      <c r="Z1716">
        <f t="shared" si="479"/>
        <v>0</v>
      </c>
      <c r="AA1716">
        <f t="shared" si="480"/>
        <v>1</v>
      </c>
      <c r="AB1716">
        <f t="shared" si="481"/>
        <v>0</v>
      </c>
      <c r="AC1716">
        <f t="shared" si="482"/>
        <v>0</v>
      </c>
      <c r="AD1716">
        <f t="shared" si="483"/>
        <v>0</v>
      </c>
      <c r="AE1716">
        <f t="shared" si="484"/>
        <v>0</v>
      </c>
    </row>
    <row r="1717" spans="1:31" x14ac:dyDescent="0.25">
      <c r="A1717" s="5">
        <v>8</v>
      </c>
      <c r="B1717" s="5">
        <v>0.83</v>
      </c>
      <c r="C1717" s="5">
        <v>0.27</v>
      </c>
      <c r="D1717" s="5">
        <v>2</v>
      </c>
      <c r="E1717" s="5">
        <v>0.08</v>
      </c>
      <c r="F1717" s="5">
        <v>11</v>
      </c>
      <c r="G1717" s="5">
        <v>63</v>
      </c>
      <c r="H1717" s="5">
        <v>0.99651999999999996</v>
      </c>
      <c r="I1717" s="5">
        <v>3.29</v>
      </c>
      <c r="J1717" s="5">
        <v>0.48</v>
      </c>
      <c r="K1717" s="5">
        <v>9.8000000000000007</v>
      </c>
      <c r="L1717" s="5">
        <v>4</v>
      </c>
      <c r="N1717" s="5">
        <f t="shared" si="469"/>
        <v>0.30088495575221241</v>
      </c>
      <c r="O1717" s="5">
        <f t="shared" si="470"/>
        <v>5.992167983255687E-4</v>
      </c>
      <c r="P1717" s="5">
        <f t="shared" si="471"/>
        <v>0.27</v>
      </c>
      <c r="Q1717">
        <f t="shared" si="472"/>
        <v>7.5342465753424667E-2</v>
      </c>
      <c r="R1717">
        <f t="shared" si="473"/>
        <v>0.11352253756260436</v>
      </c>
      <c r="S1717">
        <f t="shared" si="474"/>
        <v>0.14084507042253522</v>
      </c>
      <c r="T1717">
        <f t="shared" si="475"/>
        <v>0.20141342756183744</v>
      </c>
      <c r="U1717">
        <f t="shared" si="485"/>
        <v>7.2364039955604559E-4</v>
      </c>
      <c r="V1717">
        <f t="shared" si="476"/>
        <v>0.43307086614173229</v>
      </c>
      <c r="W1717">
        <f t="shared" si="477"/>
        <v>8.9820359281437112E-2</v>
      </c>
      <c r="X1717">
        <f t="shared" si="478"/>
        <v>1.4774166314900806E-3</v>
      </c>
      <c r="Y1717" s="5">
        <f t="shared" si="468"/>
        <v>0.2</v>
      </c>
      <c r="Z1717">
        <f t="shared" si="479"/>
        <v>0</v>
      </c>
      <c r="AA1717">
        <f t="shared" si="480"/>
        <v>1</v>
      </c>
      <c r="AB1717">
        <f t="shared" si="481"/>
        <v>0</v>
      </c>
      <c r="AC1717">
        <f t="shared" si="482"/>
        <v>0</v>
      </c>
      <c r="AD1717">
        <f t="shared" si="483"/>
        <v>0</v>
      </c>
      <c r="AE1717">
        <f t="shared" si="484"/>
        <v>0</v>
      </c>
    </row>
    <row r="1718" spans="1:31" x14ac:dyDescent="0.25">
      <c r="A1718" s="5">
        <v>8</v>
      </c>
      <c r="B1718" s="5">
        <v>0.83</v>
      </c>
      <c r="C1718" s="5">
        <v>0.27</v>
      </c>
      <c r="D1718" s="5">
        <v>2</v>
      </c>
      <c r="E1718" s="5">
        <v>0.08</v>
      </c>
      <c r="F1718" s="5">
        <v>11</v>
      </c>
      <c r="G1718" s="5">
        <v>63</v>
      </c>
      <c r="H1718" s="5">
        <v>0.99651999999999996</v>
      </c>
      <c r="I1718" s="5">
        <v>3.29</v>
      </c>
      <c r="J1718" s="5">
        <v>0.48</v>
      </c>
      <c r="K1718" s="5">
        <v>9.8000000000000007</v>
      </c>
      <c r="L1718" s="5">
        <v>4</v>
      </c>
      <c r="N1718" s="5">
        <f t="shared" si="469"/>
        <v>0.30088495575221241</v>
      </c>
      <c r="O1718" s="5">
        <f t="shared" si="470"/>
        <v>5.992167983255687E-4</v>
      </c>
      <c r="P1718" s="5">
        <f t="shared" si="471"/>
        <v>0.27</v>
      </c>
      <c r="Q1718">
        <f t="shared" si="472"/>
        <v>7.5342465753424667E-2</v>
      </c>
      <c r="R1718">
        <f t="shared" si="473"/>
        <v>0.11352253756260436</v>
      </c>
      <c r="S1718">
        <f t="shared" si="474"/>
        <v>0.14084507042253522</v>
      </c>
      <c r="T1718">
        <f t="shared" si="475"/>
        <v>0.20141342756183744</v>
      </c>
      <c r="U1718">
        <f t="shared" si="485"/>
        <v>7.2364039955604559E-4</v>
      </c>
      <c r="V1718">
        <f t="shared" si="476"/>
        <v>0.43307086614173229</v>
      </c>
      <c r="W1718">
        <f t="shared" si="477"/>
        <v>8.9820359281437112E-2</v>
      </c>
      <c r="X1718">
        <f t="shared" si="478"/>
        <v>1.4774166314900806E-3</v>
      </c>
      <c r="Y1718" s="5">
        <f t="shared" si="468"/>
        <v>0.2</v>
      </c>
      <c r="Z1718">
        <f t="shared" si="479"/>
        <v>0</v>
      </c>
      <c r="AA1718">
        <f t="shared" si="480"/>
        <v>1</v>
      </c>
      <c r="AB1718">
        <f t="shared" si="481"/>
        <v>0</v>
      </c>
      <c r="AC1718">
        <f t="shared" si="482"/>
        <v>0</v>
      </c>
      <c r="AD1718">
        <f t="shared" si="483"/>
        <v>0</v>
      </c>
      <c r="AE1718">
        <f t="shared" si="484"/>
        <v>0</v>
      </c>
    </row>
    <row r="1719" spans="1:31" x14ac:dyDescent="0.25">
      <c r="A1719" s="5">
        <v>8</v>
      </c>
      <c r="B1719" s="5">
        <v>0.83</v>
      </c>
      <c r="C1719" s="5">
        <v>0.27</v>
      </c>
      <c r="D1719" s="5">
        <v>2</v>
      </c>
      <c r="E1719" s="5">
        <v>0.08</v>
      </c>
      <c r="F1719" s="5">
        <v>11</v>
      </c>
      <c r="G1719" s="5">
        <v>63</v>
      </c>
      <c r="H1719" s="5">
        <v>0.99651999999999996</v>
      </c>
      <c r="I1719" s="5">
        <v>3.29</v>
      </c>
      <c r="J1719" s="5">
        <v>0.48</v>
      </c>
      <c r="K1719" s="5">
        <v>9.8000000000000007</v>
      </c>
      <c r="L1719" s="5">
        <v>4</v>
      </c>
      <c r="N1719" s="5">
        <f t="shared" si="469"/>
        <v>0.30088495575221241</v>
      </c>
      <c r="O1719" s="5">
        <f t="shared" si="470"/>
        <v>5.992167983255687E-4</v>
      </c>
      <c r="P1719" s="5">
        <f t="shared" si="471"/>
        <v>0.27</v>
      </c>
      <c r="Q1719">
        <f t="shared" si="472"/>
        <v>7.5342465753424667E-2</v>
      </c>
      <c r="R1719">
        <f t="shared" si="473"/>
        <v>0.11352253756260436</v>
      </c>
      <c r="S1719">
        <f t="shared" si="474"/>
        <v>0.14084507042253522</v>
      </c>
      <c r="T1719">
        <f t="shared" si="475"/>
        <v>0.20141342756183744</v>
      </c>
      <c r="U1719">
        <f t="shared" si="485"/>
        <v>7.2364039955604559E-4</v>
      </c>
      <c r="V1719">
        <f t="shared" si="476"/>
        <v>0.43307086614173229</v>
      </c>
      <c r="W1719">
        <f t="shared" si="477"/>
        <v>8.9820359281437112E-2</v>
      </c>
      <c r="X1719">
        <f t="shared" si="478"/>
        <v>1.4774166314900806E-3</v>
      </c>
      <c r="Y1719" s="5">
        <f t="shared" si="468"/>
        <v>0.2</v>
      </c>
      <c r="Z1719">
        <f t="shared" si="479"/>
        <v>0</v>
      </c>
      <c r="AA1719">
        <f t="shared" si="480"/>
        <v>1</v>
      </c>
      <c r="AB1719">
        <f t="shared" si="481"/>
        <v>0</v>
      </c>
      <c r="AC1719">
        <f t="shared" si="482"/>
        <v>0</v>
      </c>
      <c r="AD1719">
        <f t="shared" si="483"/>
        <v>0</v>
      </c>
      <c r="AE1719">
        <f t="shared" si="484"/>
        <v>0</v>
      </c>
    </row>
    <row r="1720" spans="1:31" x14ac:dyDescent="0.25">
      <c r="A1720" s="5">
        <v>8</v>
      </c>
      <c r="B1720" s="5">
        <v>0.83</v>
      </c>
      <c r="C1720" s="5">
        <v>0.27</v>
      </c>
      <c r="D1720" s="5">
        <v>2</v>
      </c>
      <c r="E1720" s="5">
        <v>0.08</v>
      </c>
      <c r="F1720" s="5">
        <v>11</v>
      </c>
      <c r="G1720" s="5">
        <v>63</v>
      </c>
      <c r="H1720" s="5">
        <v>0.99651999999999996</v>
      </c>
      <c r="I1720" s="5">
        <v>3.29</v>
      </c>
      <c r="J1720" s="5">
        <v>0.48</v>
      </c>
      <c r="K1720" s="5">
        <v>9.8000000000000007</v>
      </c>
      <c r="L1720" s="5">
        <v>4</v>
      </c>
      <c r="N1720" s="5">
        <f t="shared" si="469"/>
        <v>0.30088495575221241</v>
      </c>
      <c r="O1720" s="5">
        <f t="shared" si="470"/>
        <v>5.992167983255687E-4</v>
      </c>
      <c r="P1720" s="5">
        <f t="shared" si="471"/>
        <v>0.27</v>
      </c>
      <c r="Q1720">
        <f t="shared" si="472"/>
        <v>7.5342465753424667E-2</v>
      </c>
      <c r="R1720">
        <f t="shared" si="473"/>
        <v>0.11352253756260436</v>
      </c>
      <c r="S1720">
        <f t="shared" si="474"/>
        <v>0.14084507042253522</v>
      </c>
      <c r="T1720">
        <f t="shared" si="475"/>
        <v>0.20141342756183744</v>
      </c>
      <c r="U1720">
        <f t="shared" si="485"/>
        <v>7.2364039955604559E-4</v>
      </c>
      <c r="V1720">
        <f t="shared" si="476"/>
        <v>0.43307086614173229</v>
      </c>
      <c r="W1720">
        <f t="shared" si="477"/>
        <v>8.9820359281437112E-2</v>
      </c>
      <c r="X1720">
        <f t="shared" si="478"/>
        <v>1.4774166314900806E-3</v>
      </c>
      <c r="Y1720" s="5">
        <f t="shared" si="468"/>
        <v>0.2</v>
      </c>
      <c r="Z1720">
        <f t="shared" si="479"/>
        <v>0</v>
      </c>
      <c r="AA1720">
        <f t="shared" si="480"/>
        <v>1</v>
      </c>
      <c r="AB1720">
        <f t="shared" si="481"/>
        <v>0</v>
      </c>
      <c r="AC1720">
        <f t="shared" si="482"/>
        <v>0</v>
      </c>
      <c r="AD1720">
        <f t="shared" si="483"/>
        <v>0</v>
      </c>
      <c r="AE1720">
        <f t="shared" si="484"/>
        <v>0</v>
      </c>
    </row>
    <row r="1721" spans="1:31" x14ac:dyDescent="0.25">
      <c r="A1721" s="5">
        <v>8</v>
      </c>
      <c r="B1721" s="5">
        <v>0.83</v>
      </c>
      <c r="C1721" s="5">
        <v>0.27</v>
      </c>
      <c r="D1721" s="5">
        <v>2</v>
      </c>
      <c r="E1721" s="5">
        <v>0.08</v>
      </c>
      <c r="F1721" s="5">
        <v>11</v>
      </c>
      <c r="G1721" s="5">
        <v>63</v>
      </c>
      <c r="H1721" s="5">
        <v>0.99651999999999996</v>
      </c>
      <c r="I1721" s="5">
        <v>3.29</v>
      </c>
      <c r="J1721" s="5">
        <v>0.48</v>
      </c>
      <c r="K1721" s="5">
        <v>9.8000000000000007</v>
      </c>
      <c r="L1721" s="5">
        <v>4</v>
      </c>
      <c r="N1721" s="5">
        <f t="shared" si="469"/>
        <v>0.30088495575221241</v>
      </c>
      <c r="O1721" s="5">
        <f t="shared" si="470"/>
        <v>5.992167983255687E-4</v>
      </c>
      <c r="P1721" s="5">
        <f t="shared" si="471"/>
        <v>0.27</v>
      </c>
      <c r="Q1721">
        <f t="shared" si="472"/>
        <v>7.5342465753424667E-2</v>
      </c>
      <c r="R1721">
        <f t="shared" si="473"/>
        <v>0.11352253756260436</v>
      </c>
      <c r="S1721">
        <f t="shared" si="474"/>
        <v>0.14084507042253522</v>
      </c>
      <c r="T1721">
        <f t="shared" si="475"/>
        <v>0.20141342756183744</v>
      </c>
      <c r="U1721">
        <f t="shared" si="485"/>
        <v>7.2364039955604559E-4</v>
      </c>
      <c r="V1721">
        <f t="shared" si="476"/>
        <v>0.43307086614173229</v>
      </c>
      <c r="W1721">
        <f t="shared" si="477"/>
        <v>8.9820359281437112E-2</v>
      </c>
      <c r="X1721">
        <f t="shared" si="478"/>
        <v>1.4774166314900806E-3</v>
      </c>
      <c r="Y1721" s="5">
        <f t="shared" si="468"/>
        <v>0.2</v>
      </c>
      <c r="Z1721">
        <f t="shared" si="479"/>
        <v>0</v>
      </c>
      <c r="AA1721">
        <f t="shared" si="480"/>
        <v>1</v>
      </c>
      <c r="AB1721">
        <f t="shared" si="481"/>
        <v>0</v>
      </c>
      <c r="AC1721">
        <f t="shared" si="482"/>
        <v>0</v>
      </c>
      <c r="AD1721">
        <f t="shared" si="483"/>
        <v>0</v>
      </c>
      <c r="AE1721">
        <f t="shared" si="484"/>
        <v>0</v>
      </c>
    </row>
    <row r="1722" spans="1:31" x14ac:dyDescent="0.25">
      <c r="A1722" s="5">
        <v>8</v>
      </c>
      <c r="B1722" s="5">
        <v>0.83</v>
      </c>
      <c r="C1722" s="5">
        <v>0.27</v>
      </c>
      <c r="D1722" s="5">
        <v>2</v>
      </c>
      <c r="E1722" s="5">
        <v>0.08</v>
      </c>
      <c r="F1722" s="5">
        <v>11</v>
      </c>
      <c r="G1722" s="5">
        <v>63</v>
      </c>
      <c r="H1722" s="5">
        <v>0.99651999999999996</v>
      </c>
      <c r="I1722" s="5">
        <v>3.29</v>
      </c>
      <c r="J1722" s="5">
        <v>0.48</v>
      </c>
      <c r="K1722" s="5">
        <v>9.8000000000000007</v>
      </c>
      <c r="L1722" s="5">
        <v>4</v>
      </c>
      <c r="N1722" s="5">
        <f t="shared" si="469"/>
        <v>0.30088495575221241</v>
      </c>
      <c r="O1722" s="5">
        <f t="shared" si="470"/>
        <v>5.992167983255687E-4</v>
      </c>
      <c r="P1722" s="5">
        <f t="shared" si="471"/>
        <v>0.27</v>
      </c>
      <c r="Q1722">
        <f t="shared" si="472"/>
        <v>7.5342465753424667E-2</v>
      </c>
      <c r="R1722">
        <f t="shared" si="473"/>
        <v>0.11352253756260436</v>
      </c>
      <c r="S1722">
        <f t="shared" si="474"/>
        <v>0.14084507042253522</v>
      </c>
      <c r="T1722">
        <f t="shared" si="475"/>
        <v>0.20141342756183744</v>
      </c>
      <c r="U1722">
        <f t="shared" si="485"/>
        <v>7.2364039955604559E-4</v>
      </c>
      <c r="V1722">
        <f t="shared" si="476"/>
        <v>0.43307086614173229</v>
      </c>
      <c r="W1722">
        <f t="shared" si="477"/>
        <v>8.9820359281437112E-2</v>
      </c>
      <c r="X1722">
        <f t="shared" si="478"/>
        <v>1.4774166314900806E-3</v>
      </c>
      <c r="Y1722" s="5">
        <f t="shared" ref="Y1722:Y1785" si="486">(L1722-3)/(8-3)</f>
        <v>0.2</v>
      </c>
      <c r="Z1722">
        <f t="shared" si="479"/>
        <v>0</v>
      </c>
      <c r="AA1722">
        <f t="shared" si="480"/>
        <v>1</v>
      </c>
      <c r="AB1722">
        <f t="shared" si="481"/>
        <v>0</v>
      </c>
      <c r="AC1722">
        <f t="shared" si="482"/>
        <v>0</v>
      </c>
      <c r="AD1722">
        <f t="shared" si="483"/>
        <v>0</v>
      </c>
      <c r="AE1722">
        <f t="shared" si="484"/>
        <v>0</v>
      </c>
    </row>
    <row r="1723" spans="1:31" x14ac:dyDescent="0.25">
      <c r="A1723" s="5">
        <v>8</v>
      </c>
      <c r="B1723" s="5">
        <v>0.83</v>
      </c>
      <c r="C1723" s="5">
        <v>0.27</v>
      </c>
      <c r="D1723" s="5">
        <v>2</v>
      </c>
      <c r="E1723" s="5">
        <v>0.08</v>
      </c>
      <c r="F1723" s="5">
        <v>11</v>
      </c>
      <c r="G1723" s="5">
        <v>63</v>
      </c>
      <c r="H1723" s="5">
        <v>0.99651999999999996</v>
      </c>
      <c r="I1723" s="5">
        <v>3.29</v>
      </c>
      <c r="J1723" s="5">
        <v>0.48</v>
      </c>
      <c r="K1723" s="5">
        <v>9.8000000000000007</v>
      </c>
      <c r="L1723" s="5">
        <v>4</v>
      </c>
      <c r="N1723" s="5">
        <f t="shared" ref="N1723:N1786" si="487">(A1723-4.6)/(15.9-4.6)</f>
        <v>0.30088495575221241</v>
      </c>
      <c r="O1723" s="5">
        <f t="shared" ref="O1723:O1786" si="488">(B1724-0.12)/(1185-0.12)</f>
        <v>5.992167983255687E-4</v>
      </c>
      <c r="P1723" s="5">
        <f t="shared" ref="P1723:P1786" si="489">(C1723-0)/(1-0)</f>
        <v>0.27</v>
      </c>
      <c r="Q1723">
        <f t="shared" ref="Q1723:Q1786" si="490">(D1723-0.9)/(15.5-0.9)</f>
        <v>7.5342465753424667E-2</v>
      </c>
      <c r="R1723">
        <f t="shared" ref="R1723:R1786" si="491">(E1723-0.012)/(0.611-0.012)</f>
        <v>0.11352253756260436</v>
      </c>
      <c r="S1723">
        <f t="shared" ref="S1723:S1786" si="492">(F1723-1)/(72-1)</f>
        <v>0.14084507042253522</v>
      </c>
      <c r="T1723">
        <f t="shared" ref="T1723:T1786" si="493">(G1723-6)/(289-6)</f>
        <v>0.20141342756183744</v>
      </c>
      <c r="U1723">
        <f t="shared" si="485"/>
        <v>7.2364039955604559E-4</v>
      </c>
      <c r="V1723">
        <f t="shared" ref="V1723:V1786" si="494">(I1723-2.74)/(4.01-2.74)</f>
        <v>0.43307086614173229</v>
      </c>
      <c r="W1723">
        <f t="shared" ref="W1723:W1786" si="495">(J1723-0.33)/(2-0.33)</f>
        <v>8.9820359281437112E-2</v>
      </c>
      <c r="X1723">
        <f t="shared" ref="X1723:X1786" si="496">(K1723-8.4)/(956-8.4)</f>
        <v>1.4774166314900806E-3</v>
      </c>
      <c r="Y1723" s="5">
        <f t="shared" si="486"/>
        <v>0.2</v>
      </c>
      <c r="Z1723">
        <f t="shared" ref="Z1723:Z1786" si="497">IF(L1723=3,1,0)</f>
        <v>0</v>
      </c>
      <c r="AA1723">
        <f t="shared" ref="AA1723:AA1786" si="498">IF(L1723=4,1,0)</f>
        <v>1</v>
      </c>
      <c r="AB1723">
        <f t="shared" ref="AB1723:AB1786" si="499">IF(L1723=5,1,0)</f>
        <v>0</v>
      </c>
      <c r="AC1723">
        <f t="shared" ref="AC1723:AC1786" si="500">IF(L1723=6,1,0)</f>
        <v>0</v>
      </c>
      <c r="AD1723">
        <f t="shared" ref="AD1723:AD1786" si="501">IF(L1723=7,1,0)</f>
        <v>0</v>
      </c>
      <c r="AE1723">
        <f t="shared" ref="AE1723:AE1786" si="502">IF(L1723=8,1,0)</f>
        <v>0</v>
      </c>
    </row>
    <row r="1724" spans="1:31" x14ac:dyDescent="0.25">
      <c r="A1724" s="5">
        <v>8</v>
      </c>
      <c r="B1724" s="5">
        <v>0.83</v>
      </c>
      <c r="C1724" s="5">
        <v>0.27</v>
      </c>
      <c r="D1724" s="5">
        <v>2</v>
      </c>
      <c r="E1724" s="5">
        <v>0.08</v>
      </c>
      <c r="F1724" s="5">
        <v>11</v>
      </c>
      <c r="G1724" s="5">
        <v>63</v>
      </c>
      <c r="H1724" s="5">
        <v>0.99651999999999996</v>
      </c>
      <c r="I1724" s="5">
        <v>3.29</v>
      </c>
      <c r="J1724" s="5">
        <v>0.48</v>
      </c>
      <c r="K1724" s="5">
        <v>9.8000000000000007</v>
      </c>
      <c r="L1724" s="5">
        <v>4</v>
      </c>
      <c r="N1724" s="5">
        <f t="shared" si="487"/>
        <v>0.30088495575221241</v>
      </c>
      <c r="O1724" s="5">
        <f t="shared" si="488"/>
        <v>5.992167983255687E-4</v>
      </c>
      <c r="P1724" s="5">
        <f t="shared" si="489"/>
        <v>0.27</v>
      </c>
      <c r="Q1724">
        <f t="shared" si="490"/>
        <v>7.5342465753424667E-2</v>
      </c>
      <c r="R1724">
        <f t="shared" si="491"/>
        <v>0.11352253756260436</v>
      </c>
      <c r="S1724">
        <f t="shared" si="492"/>
        <v>0.14084507042253522</v>
      </c>
      <c r="T1724">
        <f t="shared" si="493"/>
        <v>0.20141342756183744</v>
      </c>
      <c r="U1724">
        <f t="shared" si="485"/>
        <v>7.2364039955604559E-4</v>
      </c>
      <c r="V1724">
        <f t="shared" si="494"/>
        <v>0.43307086614173229</v>
      </c>
      <c r="W1724">
        <f t="shared" si="495"/>
        <v>8.9820359281437112E-2</v>
      </c>
      <c r="X1724">
        <f t="shared" si="496"/>
        <v>1.4774166314900806E-3</v>
      </c>
      <c r="Y1724" s="5">
        <f t="shared" si="486"/>
        <v>0.2</v>
      </c>
      <c r="Z1724">
        <f t="shared" si="497"/>
        <v>0</v>
      </c>
      <c r="AA1724">
        <f t="shared" si="498"/>
        <v>1</v>
      </c>
      <c r="AB1724">
        <f t="shared" si="499"/>
        <v>0</v>
      </c>
      <c r="AC1724">
        <f t="shared" si="500"/>
        <v>0</v>
      </c>
      <c r="AD1724">
        <f t="shared" si="501"/>
        <v>0</v>
      </c>
      <c r="AE1724">
        <f t="shared" si="502"/>
        <v>0</v>
      </c>
    </row>
    <row r="1725" spans="1:31" x14ac:dyDescent="0.25">
      <c r="A1725" s="5">
        <v>8</v>
      </c>
      <c r="B1725" s="5">
        <v>0.83</v>
      </c>
      <c r="C1725" s="5">
        <v>0.27</v>
      </c>
      <c r="D1725" s="5">
        <v>2</v>
      </c>
      <c r="E1725" s="5">
        <v>0.08</v>
      </c>
      <c r="F1725" s="5">
        <v>11</v>
      </c>
      <c r="G1725" s="5">
        <v>63</v>
      </c>
      <c r="H1725" s="5">
        <v>0.99651999999999996</v>
      </c>
      <c r="I1725" s="5">
        <v>3.29</v>
      </c>
      <c r="J1725" s="5">
        <v>0.48</v>
      </c>
      <c r="K1725" s="5">
        <v>9.8000000000000007</v>
      </c>
      <c r="L1725" s="5">
        <v>4</v>
      </c>
      <c r="N1725" s="5">
        <f t="shared" si="487"/>
        <v>0.30088495575221241</v>
      </c>
      <c r="O1725" s="5">
        <f t="shared" si="488"/>
        <v>5.992167983255687E-4</v>
      </c>
      <c r="P1725" s="5">
        <f t="shared" si="489"/>
        <v>0.27</v>
      </c>
      <c r="Q1725">
        <f t="shared" si="490"/>
        <v>7.5342465753424667E-2</v>
      </c>
      <c r="R1725">
        <f t="shared" si="491"/>
        <v>0.11352253756260436</v>
      </c>
      <c r="S1725">
        <f t="shared" si="492"/>
        <v>0.14084507042253522</v>
      </c>
      <c r="T1725">
        <f t="shared" si="493"/>
        <v>0.20141342756183744</v>
      </c>
      <c r="U1725">
        <f t="shared" si="485"/>
        <v>7.2364039955604559E-4</v>
      </c>
      <c r="V1725">
        <f t="shared" si="494"/>
        <v>0.43307086614173229</v>
      </c>
      <c r="W1725">
        <f t="shared" si="495"/>
        <v>8.9820359281437112E-2</v>
      </c>
      <c r="X1725">
        <f t="shared" si="496"/>
        <v>1.4774166314900806E-3</v>
      </c>
      <c r="Y1725" s="5">
        <f t="shared" si="486"/>
        <v>0.2</v>
      </c>
      <c r="Z1725">
        <f t="shared" si="497"/>
        <v>0</v>
      </c>
      <c r="AA1725">
        <f t="shared" si="498"/>
        <v>1</v>
      </c>
      <c r="AB1725">
        <f t="shared" si="499"/>
        <v>0</v>
      </c>
      <c r="AC1725">
        <f t="shared" si="500"/>
        <v>0</v>
      </c>
      <c r="AD1725">
        <f t="shared" si="501"/>
        <v>0</v>
      </c>
      <c r="AE1725">
        <f t="shared" si="502"/>
        <v>0</v>
      </c>
    </row>
    <row r="1726" spans="1:31" x14ac:dyDescent="0.25">
      <c r="A1726" s="5">
        <v>8</v>
      </c>
      <c r="B1726" s="5">
        <v>0.83</v>
      </c>
      <c r="C1726" s="5">
        <v>0.27</v>
      </c>
      <c r="D1726" s="5">
        <v>2</v>
      </c>
      <c r="E1726" s="5">
        <v>0.08</v>
      </c>
      <c r="F1726" s="5">
        <v>11</v>
      </c>
      <c r="G1726" s="5">
        <v>63</v>
      </c>
      <c r="H1726" s="5">
        <v>0.99651999999999996</v>
      </c>
      <c r="I1726" s="5">
        <v>3.29</v>
      </c>
      <c r="J1726" s="5">
        <v>0.48</v>
      </c>
      <c r="K1726" s="5">
        <v>9.8000000000000007</v>
      </c>
      <c r="L1726" s="5">
        <v>4</v>
      </c>
      <c r="N1726" s="5">
        <f t="shared" si="487"/>
        <v>0.30088495575221241</v>
      </c>
      <c r="O1726" s="5">
        <f t="shared" si="488"/>
        <v>5.992167983255687E-4</v>
      </c>
      <c r="P1726" s="5">
        <f t="shared" si="489"/>
        <v>0.27</v>
      </c>
      <c r="Q1726">
        <f t="shared" si="490"/>
        <v>7.5342465753424667E-2</v>
      </c>
      <c r="R1726">
        <f t="shared" si="491"/>
        <v>0.11352253756260436</v>
      </c>
      <c r="S1726">
        <f t="shared" si="492"/>
        <v>0.14084507042253522</v>
      </c>
      <c r="T1726">
        <f t="shared" si="493"/>
        <v>0.20141342756183744</v>
      </c>
      <c r="U1726">
        <f t="shared" si="485"/>
        <v>7.2364039955604559E-4</v>
      </c>
      <c r="V1726">
        <f t="shared" si="494"/>
        <v>0.43307086614173229</v>
      </c>
      <c r="W1726">
        <f t="shared" si="495"/>
        <v>8.9820359281437112E-2</v>
      </c>
      <c r="X1726">
        <f t="shared" si="496"/>
        <v>1.4774166314900806E-3</v>
      </c>
      <c r="Y1726" s="5">
        <f t="shared" si="486"/>
        <v>0.2</v>
      </c>
      <c r="Z1726">
        <f t="shared" si="497"/>
        <v>0</v>
      </c>
      <c r="AA1726">
        <f t="shared" si="498"/>
        <v>1</v>
      </c>
      <c r="AB1726">
        <f t="shared" si="499"/>
        <v>0</v>
      </c>
      <c r="AC1726">
        <f t="shared" si="500"/>
        <v>0</v>
      </c>
      <c r="AD1726">
        <f t="shared" si="501"/>
        <v>0</v>
      </c>
      <c r="AE1726">
        <f t="shared" si="502"/>
        <v>0</v>
      </c>
    </row>
    <row r="1727" spans="1:31" x14ac:dyDescent="0.25">
      <c r="A1727" s="5">
        <v>8</v>
      </c>
      <c r="B1727" s="5">
        <v>0.83</v>
      </c>
      <c r="C1727" s="5">
        <v>0.27</v>
      </c>
      <c r="D1727" s="5">
        <v>2</v>
      </c>
      <c r="E1727" s="5">
        <v>0.08</v>
      </c>
      <c r="F1727" s="5">
        <v>11</v>
      </c>
      <c r="G1727" s="5">
        <v>63</v>
      </c>
      <c r="H1727" s="5">
        <v>0.99651999999999996</v>
      </c>
      <c r="I1727" s="5">
        <v>3.29</v>
      </c>
      <c r="J1727" s="5">
        <v>0.48</v>
      </c>
      <c r="K1727" s="5">
        <v>9.8000000000000007</v>
      </c>
      <c r="L1727" s="5">
        <v>4</v>
      </c>
      <c r="N1727" s="5">
        <f t="shared" si="487"/>
        <v>0.30088495575221241</v>
      </c>
      <c r="O1727" s="5">
        <f t="shared" si="488"/>
        <v>5.992167983255687E-4</v>
      </c>
      <c r="P1727" s="5">
        <f t="shared" si="489"/>
        <v>0.27</v>
      </c>
      <c r="Q1727">
        <f t="shared" si="490"/>
        <v>7.5342465753424667E-2</v>
      </c>
      <c r="R1727">
        <f t="shared" si="491"/>
        <v>0.11352253756260436</v>
      </c>
      <c r="S1727">
        <f t="shared" si="492"/>
        <v>0.14084507042253522</v>
      </c>
      <c r="T1727">
        <f t="shared" si="493"/>
        <v>0.20141342756183744</v>
      </c>
      <c r="U1727">
        <f t="shared" si="485"/>
        <v>7.2364039955604559E-4</v>
      </c>
      <c r="V1727">
        <f t="shared" si="494"/>
        <v>0.43307086614173229</v>
      </c>
      <c r="W1727">
        <f t="shared" si="495"/>
        <v>8.9820359281437112E-2</v>
      </c>
      <c r="X1727">
        <f t="shared" si="496"/>
        <v>1.4774166314900806E-3</v>
      </c>
      <c r="Y1727" s="5">
        <f t="shared" si="486"/>
        <v>0.2</v>
      </c>
      <c r="Z1727">
        <f t="shared" si="497"/>
        <v>0</v>
      </c>
      <c r="AA1727">
        <f t="shared" si="498"/>
        <v>1</v>
      </c>
      <c r="AB1727">
        <f t="shared" si="499"/>
        <v>0</v>
      </c>
      <c r="AC1727">
        <f t="shared" si="500"/>
        <v>0</v>
      </c>
      <c r="AD1727">
        <f t="shared" si="501"/>
        <v>0</v>
      </c>
      <c r="AE1727">
        <f t="shared" si="502"/>
        <v>0</v>
      </c>
    </row>
    <row r="1728" spans="1:31" x14ac:dyDescent="0.25">
      <c r="A1728" s="5">
        <v>8</v>
      </c>
      <c r="B1728" s="5">
        <v>0.83</v>
      </c>
      <c r="C1728" s="5">
        <v>0.27</v>
      </c>
      <c r="D1728" s="5">
        <v>2</v>
      </c>
      <c r="E1728" s="5">
        <v>0.08</v>
      </c>
      <c r="F1728" s="5">
        <v>11</v>
      </c>
      <c r="G1728" s="5">
        <v>63</v>
      </c>
      <c r="H1728" s="5">
        <v>0.99651999999999996</v>
      </c>
      <c r="I1728" s="5">
        <v>3.29</v>
      </c>
      <c r="J1728" s="5">
        <v>0.48</v>
      </c>
      <c r="K1728" s="5">
        <v>9.8000000000000007</v>
      </c>
      <c r="L1728" s="5">
        <v>4</v>
      </c>
      <c r="N1728" s="5">
        <f t="shared" si="487"/>
        <v>0.30088495575221241</v>
      </c>
      <c r="O1728" s="5">
        <f t="shared" si="488"/>
        <v>5.992167983255687E-4</v>
      </c>
      <c r="P1728" s="5">
        <f t="shared" si="489"/>
        <v>0.27</v>
      </c>
      <c r="Q1728">
        <f t="shared" si="490"/>
        <v>7.5342465753424667E-2</v>
      </c>
      <c r="R1728">
        <f t="shared" si="491"/>
        <v>0.11352253756260436</v>
      </c>
      <c r="S1728">
        <f t="shared" si="492"/>
        <v>0.14084507042253522</v>
      </c>
      <c r="T1728">
        <f t="shared" si="493"/>
        <v>0.20141342756183744</v>
      </c>
      <c r="U1728">
        <f t="shared" si="485"/>
        <v>7.2364039955604559E-4</v>
      </c>
      <c r="V1728">
        <f t="shared" si="494"/>
        <v>0.43307086614173229</v>
      </c>
      <c r="W1728">
        <f t="shared" si="495"/>
        <v>8.9820359281437112E-2</v>
      </c>
      <c r="X1728">
        <f t="shared" si="496"/>
        <v>1.4774166314900806E-3</v>
      </c>
      <c r="Y1728" s="5">
        <f t="shared" si="486"/>
        <v>0.2</v>
      </c>
      <c r="Z1728">
        <f t="shared" si="497"/>
        <v>0</v>
      </c>
      <c r="AA1728">
        <f t="shared" si="498"/>
        <v>1</v>
      </c>
      <c r="AB1728">
        <f t="shared" si="499"/>
        <v>0</v>
      </c>
      <c r="AC1728">
        <f t="shared" si="500"/>
        <v>0</v>
      </c>
      <c r="AD1728">
        <f t="shared" si="501"/>
        <v>0</v>
      </c>
      <c r="AE1728">
        <f t="shared" si="502"/>
        <v>0</v>
      </c>
    </row>
    <row r="1729" spans="1:31" x14ac:dyDescent="0.25">
      <c r="A1729" s="5">
        <v>8</v>
      </c>
      <c r="B1729" s="5">
        <v>0.83</v>
      </c>
      <c r="C1729" s="5">
        <v>0.27</v>
      </c>
      <c r="D1729" s="5">
        <v>2</v>
      </c>
      <c r="E1729" s="5">
        <v>0.08</v>
      </c>
      <c r="F1729" s="5">
        <v>11</v>
      </c>
      <c r="G1729" s="5">
        <v>63</v>
      </c>
      <c r="H1729" s="5">
        <v>0.99651999999999996</v>
      </c>
      <c r="I1729" s="5">
        <v>3.29</v>
      </c>
      <c r="J1729" s="5">
        <v>0.48</v>
      </c>
      <c r="K1729" s="5">
        <v>9.8000000000000007</v>
      </c>
      <c r="L1729" s="5">
        <v>4</v>
      </c>
      <c r="N1729" s="5">
        <f t="shared" si="487"/>
        <v>0.30088495575221241</v>
      </c>
      <c r="O1729" s="5">
        <f t="shared" si="488"/>
        <v>5.992167983255687E-4</v>
      </c>
      <c r="P1729" s="5">
        <f t="shared" si="489"/>
        <v>0.27</v>
      </c>
      <c r="Q1729">
        <f t="shared" si="490"/>
        <v>7.5342465753424667E-2</v>
      </c>
      <c r="R1729">
        <f t="shared" si="491"/>
        <v>0.11352253756260436</v>
      </c>
      <c r="S1729">
        <f t="shared" si="492"/>
        <v>0.14084507042253522</v>
      </c>
      <c r="T1729">
        <f t="shared" si="493"/>
        <v>0.20141342756183744</v>
      </c>
      <c r="U1729">
        <f t="shared" si="485"/>
        <v>7.2364039955604559E-4</v>
      </c>
      <c r="V1729">
        <f t="shared" si="494"/>
        <v>0.43307086614173229</v>
      </c>
      <c r="W1729">
        <f t="shared" si="495"/>
        <v>8.9820359281437112E-2</v>
      </c>
      <c r="X1729">
        <f t="shared" si="496"/>
        <v>1.4774166314900806E-3</v>
      </c>
      <c r="Y1729" s="5">
        <f t="shared" si="486"/>
        <v>0.2</v>
      </c>
      <c r="Z1729">
        <f t="shared" si="497"/>
        <v>0</v>
      </c>
      <c r="AA1729">
        <f t="shared" si="498"/>
        <v>1</v>
      </c>
      <c r="AB1729">
        <f t="shared" si="499"/>
        <v>0</v>
      </c>
      <c r="AC1729">
        <f t="shared" si="500"/>
        <v>0</v>
      </c>
      <c r="AD1729">
        <f t="shared" si="501"/>
        <v>0</v>
      </c>
      <c r="AE1729">
        <f t="shared" si="502"/>
        <v>0</v>
      </c>
    </row>
    <row r="1730" spans="1:31" x14ac:dyDescent="0.25">
      <c r="A1730" s="5">
        <v>8</v>
      </c>
      <c r="B1730" s="5">
        <v>0.83</v>
      </c>
      <c r="C1730" s="5">
        <v>0.27</v>
      </c>
      <c r="D1730" s="5">
        <v>2</v>
      </c>
      <c r="E1730" s="5">
        <v>0.08</v>
      </c>
      <c r="F1730" s="5">
        <v>11</v>
      </c>
      <c r="G1730" s="5">
        <v>63</v>
      </c>
      <c r="H1730" s="5">
        <v>0.99651999999999996</v>
      </c>
      <c r="I1730" s="5">
        <v>3.29</v>
      </c>
      <c r="J1730" s="5">
        <v>0.48</v>
      </c>
      <c r="K1730" s="5">
        <v>9.8000000000000007</v>
      </c>
      <c r="L1730" s="5">
        <v>4</v>
      </c>
      <c r="N1730" s="5">
        <f t="shared" si="487"/>
        <v>0.30088495575221241</v>
      </c>
      <c r="O1730" s="5">
        <f t="shared" si="488"/>
        <v>5.992167983255687E-4</v>
      </c>
      <c r="P1730" s="5">
        <f t="shared" si="489"/>
        <v>0.27</v>
      </c>
      <c r="Q1730">
        <f t="shared" si="490"/>
        <v>7.5342465753424667E-2</v>
      </c>
      <c r="R1730">
        <f t="shared" si="491"/>
        <v>0.11352253756260436</v>
      </c>
      <c r="S1730">
        <f t="shared" si="492"/>
        <v>0.14084507042253522</v>
      </c>
      <c r="T1730">
        <f t="shared" si="493"/>
        <v>0.20141342756183744</v>
      </c>
      <c r="U1730">
        <f t="shared" si="485"/>
        <v>7.2364039955604559E-4</v>
      </c>
      <c r="V1730">
        <f t="shared" si="494"/>
        <v>0.43307086614173229</v>
      </c>
      <c r="W1730">
        <f t="shared" si="495"/>
        <v>8.9820359281437112E-2</v>
      </c>
      <c r="X1730">
        <f t="shared" si="496"/>
        <v>1.4774166314900806E-3</v>
      </c>
      <c r="Y1730" s="5">
        <f t="shared" si="486"/>
        <v>0.2</v>
      </c>
      <c r="Z1730">
        <f t="shared" si="497"/>
        <v>0</v>
      </c>
      <c r="AA1730">
        <f t="shared" si="498"/>
        <v>1</v>
      </c>
      <c r="AB1730">
        <f t="shared" si="499"/>
        <v>0</v>
      </c>
      <c r="AC1730">
        <f t="shared" si="500"/>
        <v>0</v>
      </c>
      <c r="AD1730">
        <f t="shared" si="501"/>
        <v>0</v>
      </c>
      <c r="AE1730">
        <f t="shared" si="502"/>
        <v>0</v>
      </c>
    </row>
    <row r="1731" spans="1:31" x14ac:dyDescent="0.25">
      <c r="A1731" s="5">
        <v>8</v>
      </c>
      <c r="B1731" s="5">
        <v>0.83</v>
      </c>
      <c r="C1731" s="5">
        <v>0.27</v>
      </c>
      <c r="D1731" s="5">
        <v>2</v>
      </c>
      <c r="E1731" s="5">
        <v>0.08</v>
      </c>
      <c r="F1731" s="5">
        <v>11</v>
      </c>
      <c r="G1731" s="5">
        <v>63</v>
      </c>
      <c r="H1731" s="5">
        <v>0.99651999999999996</v>
      </c>
      <c r="I1731" s="5">
        <v>3.29</v>
      </c>
      <c r="J1731" s="5">
        <v>0.48</v>
      </c>
      <c r="K1731" s="5">
        <v>9.8000000000000007</v>
      </c>
      <c r="L1731" s="5">
        <v>4</v>
      </c>
      <c r="N1731" s="5">
        <f t="shared" si="487"/>
        <v>0.30088495575221241</v>
      </c>
      <c r="O1731" s="5">
        <f t="shared" si="488"/>
        <v>5.992167983255687E-4</v>
      </c>
      <c r="P1731" s="5">
        <f t="shared" si="489"/>
        <v>0.27</v>
      </c>
      <c r="Q1731">
        <f t="shared" si="490"/>
        <v>7.5342465753424667E-2</v>
      </c>
      <c r="R1731">
        <f t="shared" si="491"/>
        <v>0.11352253756260436</v>
      </c>
      <c r="S1731">
        <f t="shared" si="492"/>
        <v>0.14084507042253522</v>
      </c>
      <c r="T1731">
        <f t="shared" si="493"/>
        <v>0.20141342756183744</v>
      </c>
      <c r="U1731">
        <f t="shared" ref="U1731:U1794" si="503">(H1731-0.99)/(10-0.99)</f>
        <v>7.2364039955604559E-4</v>
      </c>
      <c r="V1731">
        <f t="shared" si="494"/>
        <v>0.43307086614173229</v>
      </c>
      <c r="W1731">
        <f t="shared" si="495"/>
        <v>8.9820359281437112E-2</v>
      </c>
      <c r="X1731">
        <f t="shared" si="496"/>
        <v>1.4774166314900806E-3</v>
      </c>
      <c r="Y1731" s="5">
        <f t="shared" si="486"/>
        <v>0.2</v>
      </c>
      <c r="Z1731">
        <f t="shared" si="497"/>
        <v>0</v>
      </c>
      <c r="AA1731">
        <f t="shared" si="498"/>
        <v>1</v>
      </c>
      <c r="AB1731">
        <f t="shared" si="499"/>
        <v>0</v>
      </c>
      <c r="AC1731">
        <f t="shared" si="500"/>
        <v>0</v>
      </c>
      <c r="AD1731">
        <f t="shared" si="501"/>
        <v>0</v>
      </c>
      <c r="AE1731">
        <f t="shared" si="502"/>
        <v>0</v>
      </c>
    </row>
    <row r="1732" spans="1:31" x14ac:dyDescent="0.25">
      <c r="A1732" s="5">
        <v>8</v>
      </c>
      <c r="B1732" s="5">
        <v>0.83</v>
      </c>
      <c r="C1732" s="5">
        <v>0.27</v>
      </c>
      <c r="D1732" s="5">
        <v>2</v>
      </c>
      <c r="E1732" s="5">
        <v>0.08</v>
      </c>
      <c r="F1732" s="5">
        <v>11</v>
      </c>
      <c r="G1732" s="5">
        <v>63</v>
      </c>
      <c r="H1732" s="5">
        <v>0.99651999999999996</v>
      </c>
      <c r="I1732" s="5">
        <v>3.29</v>
      </c>
      <c r="J1732" s="5">
        <v>0.48</v>
      </c>
      <c r="K1732" s="5">
        <v>9.8000000000000007</v>
      </c>
      <c r="L1732" s="5">
        <v>4</v>
      </c>
      <c r="N1732" s="5">
        <f t="shared" si="487"/>
        <v>0.30088495575221241</v>
      </c>
      <c r="O1732" s="5">
        <f t="shared" si="488"/>
        <v>5.992167983255687E-4</v>
      </c>
      <c r="P1732" s="5">
        <f t="shared" si="489"/>
        <v>0.27</v>
      </c>
      <c r="Q1732">
        <f t="shared" si="490"/>
        <v>7.5342465753424667E-2</v>
      </c>
      <c r="R1732">
        <f t="shared" si="491"/>
        <v>0.11352253756260436</v>
      </c>
      <c r="S1732">
        <f t="shared" si="492"/>
        <v>0.14084507042253522</v>
      </c>
      <c r="T1732">
        <f t="shared" si="493"/>
        <v>0.20141342756183744</v>
      </c>
      <c r="U1732">
        <f t="shared" si="503"/>
        <v>7.2364039955604559E-4</v>
      </c>
      <c r="V1732">
        <f t="shared" si="494"/>
        <v>0.43307086614173229</v>
      </c>
      <c r="W1732">
        <f t="shared" si="495"/>
        <v>8.9820359281437112E-2</v>
      </c>
      <c r="X1732">
        <f t="shared" si="496"/>
        <v>1.4774166314900806E-3</v>
      </c>
      <c r="Y1732" s="5">
        <f t="shared" si="486"/>
        <v>0.2</v>
      </c>
      <c r="Z1732">
        <f t="shared" si="497"/>
        <v>0</v>
      </c>
      <c r="AA1732">
        <f t="shared" si="498"/>
        <v>1</v>
      </c>
      <c r="AB1732">
        <f t="shared" si="499"/>
        <v>0</v>
      </c>
      <c r="AC1732">
        <f t="shared" si="500"/>
        <v>0</v>
      </c>
      <c r="AD1732">
        <f t="shared" si="501"/>
        <v>0</v>
      </c>
      <c r="AE1732">
        <f t="shared" si="502"/>
        <v>0</v>
      </c>
    </row>
    <row r="1733" spans="1:31" x14ac:dyDescent="0.25">
      <c r="A1733" s="5">
        <v>8</v>
      </c>
      <c r="B1733" s="5">
        <v>0.83</v>
      </c>
      <c r="C1733" s="5">
        <v>0.27</v>
      </c>
      <c r="D1733" s="5">
        <v>2</v>
      </c>
      <c r="E1733" s="5">
        <v>0.08</v>
      </c>
      <c r="F1733" s="5">
        <v>11</v>
      </c>
      <c r="G1733" s="5">
        <v>63</v>
      </c>
      <c r="H1733" s="5">
        <v>0.99651999999999996</v>
      </c>
      <c r="I1733" s="5">
        <v>3.29</v>
      </c>
      <c r="J1733" s="5">
        <v>0.48</v>
      </c>
      <c r="K1733" s="5">
        <v>9.8000000000000007</v>
      </c>
      <c r="L1733" s="5">
        <v>4</v>
      </c>
      <c r="N1733" s="5">
        <f t="shared" si="487"/>
        <v>0.30088495575221241</v>
      </c>
      <c r="O1733" s="5">
        <f t="shared" si="488"/>
        <v>5.992167983255687E-4</v>
      </c>
      <c r="P1733" s="5">
        <f t="shared" si="489"/>
        <v>0.27</v>
      </c>
      <c r="Q1733">
        <f t="shared" si="490"/>
        <v>7.5342465753424667E-2</v>
      </c>
      <c r="R1733">
        <f t="shared" si="491"/>
        <v>0.11352253756260436</v>
      </c>
      <c r="S1733">
        <f t="shared" si="492"/>
        <v>0.14084507042253522</v>
      </c>
      <c r="T1733">
        <f t="shared" si="493"/>
        <v>0.20141342756183744</v>
      </c>
      <c r="U1733">
        <f t="shared" si="503"/>
        <v>7.2364039955604559E-4</v>
      </c>
      <c r="V1733">
        <f t="shared" si="494"/>
        <v>0.43307086614173229</v>
      </c>
      <c r="W1733">
        <f t="shared" si="495"/>
        <v>8.9820359281437112E-2</v>
      </c>
      <c r="X1733">
        <f t="shared" si="496"/>
        <v>1.4774166314900806E-3</v>
      </c>
      <c r="Y1733" s="5">
        <f t="shared" si="486"/>
        <v>0.2</v>
      </c>
      <c r="Z1733">
        <f t="shared" si="497"/>
        <v>0</v>
      </c>
      <c r="AA1733">
        <f t="shared" si="498"/>
        <v>1</v>
      </c>
      <c r="AB1733">
        <f t="shared" si="499"/>
        <v>0</v>
      </c>
      <c r="AC1733">
        <f t="shared" si="500"/>
        <v>0</v>
      </c>
      <c r="AD1733">
        <f t="shared" si="501"/>
        <v>0</v>
      </c>
      <c r="AE1733">
        <f t="shared" si="502"/>
        <v>0</v>
      </c>
    </row>
    <row r="1734" spans="1:31" x14ac:dyDescent="0.25">
      <c r="A1734" s="5">
        <v>8</v>
      </c>
      <c r="B1734" s="5">
        <v>0.83</v>
      </c>
      <c r="C1734" s="5">
        <v>0.27</v>
      </c>
      <c r="D1734" s="5">
        <v>2</v>
      </c>
      <c r="E1734" s="5">
        <v>0.08</v>
      </c>
      <c r="F1734" s="5">
        <v>11</v>
      </c>
      <c r="G1734" s="5">
        <v>63</v>
      </c>
      <c r="H1734" s="5">
        <v>0.99651999999999996</v>
      </c>
      <c r="I1734" s="5">
        <v>3.29</v>
      </c>
      <c r="J1734" s="5">
        <v>0.48</v>
      </c>
      <c r="K1734" s="5">
        <v>9.8000000000000007</v>
      </c>
      <c r="L1734" s="5">
        <v>4</v>
      </c>
      <c r="N1734" s="5">
        <f t="shared" si="487"/>
        <v>0.30088495575221241</v>
      </c>
      <c r="O1734" s="5">
        <f t="shared" si="488"/>
        <v>5.992167983255687E-4</v>
      </c>
      <c r="P1734" s="5">
        <f t="shared" si="489"/>
        <v>0.27</v>
      </c>
      <c r="Q1734">
        <f t="shared" si="490"/>
        <v>7.5342465753424667E-2</v>
      </c>
      <c r="R1734">
        <f t="shared" si="491"/>
        <v>0.11352253756260436</v>
      </c>
      <c r="S1734">
        <f t="shared" si="492"/>
        <v>0.14084507042253522</v>
      </c>
      <c r="T1734">
        <f t="shared" si="493"/>
        <v>0.20141342756183744</v>
      </c>
      <c r="U1734">
        <f t="shared" si="503"/>
        <v>7.2364039955604559E-4</v>
      </c>
      <c r="V1734">
        <f t="shared" si="494"/>
        <v>0.43307086614173229</v>
      </c>
      <c r="W1734">
        <f t="shared" si="495"/>
        <v>8.9820359281437112E-2</v>
      </c>
      <c r="X1734">
        <f t="shared" si="496"/>
        <v>1.4774166314900806E-3</v>
      </c>
      <c r="Y1734" s="5">
        <f t="shared" si="486"/>
        <v>0.2</v>
      </c>
      <c r="Z1734">
        <f t="shared" si="497"/>
        <v>0</v>
      </c>
      <c r="AA1734">
        <f t="shared" si="498"/>
        <v>1</v>
      </c>
      <c r="AB1734">
        <f t="shared" si="499"/>
        <v>0</v>
      </c>
      <c r="AC1734">
        <f t="shared" si="500"/>
        <v>0</v>
      </c>
      <c r="AD1734">
        <f t="shared" si="501"/>
        <v>0</v>
      </c>
      <c r="AE1734">
        <f t="shared" si="502"/>
        <v>0</v>
      </c>
    </row>
    <row r="1735" spans="1:31" x14ac:dyDescent="0.25">
      <c r="A1735" s="5">
        <v>8</v>
      </c>
      <c r="B1735" s="5">
        <v>0.83</v>
      </c>
      <c r="C1735" s="5">
        <v>0.27</v>
      </c>
      <c r="D1735" s="5">
        <v>2</v>
      </c>
      <c r="E1735" s="5">
        <v>0.08</v>
      </c>
      <c r="F1735" s="5">
        <v>11</v>
      </c>
      <c r="G1735" s="5">
        <v>63</v>
      </c>
      <c r="H1735" s="5">
        <v>0.99651999999999996</v>
      </c>
      <c r="I1735" s="5">
        <v>3.29</v>
      </c>
      <c r="J1735" s="5">
        <v>0.48</v>
      </c>
      <c r="K1735" s="5">
        <v>9.8000000000000007</v>
      </c>
      <c r="L1735" s="5">
        <v>4</v>
      </c>
      <c r="N1735" s="5">
        <f t="shared" si="487"/>
        <v>0.30088495575221241</v>
      </c>
      <c r="O1735" s="5">
        <f t="shared" si="488"/>
        <v>5.992167983255687E-4</v>
      </c>
      <c r="P1735" s="5">
        <f t="shared" si="489"/>
        <v>0.27</v>
      </c>
      <c r="Q1735">
        <f t="shared" si="490"/>
        <v>7.5342465753424667E-2</v>
      </c>
      <c r="R1735">
        <f t="shared" si="491"/>
        <v>0.11352253756260436</v>
      </c>
      <c r="S1735">
        <f t="shared" si="492"/>
        <v>0.14084507042253522</v>
      </c>
      <c r="T1735">
        <f t="shared" si="493"/>
        <v>0.20141342756183744</v>
      </c>
      <c r="U1735">
        <f t="shared" si="503"/>
        <v>7.2364039955604559E-4</v>
      </c>
      <c r="V1735">
        <f t="shared" si="494"/>
        <v>0.43307086614173229</v>
      </c>
      <c r="W1735">
        <f t="shared" si="495"/>
        <v>8.9820359281437112E-2</v>
      </c>
      <c r="X1735">
        <f t="shared" si="496"/>
        <v>1.4774166314900806E-3</v>
      </c>
      <c r="Y1735" s="5">
        <f t="shared" si="486"/>
        <v>0.2</v>
      </c>
      <c r="Z1735">
        <f t="shared" si="497"/>
        <v>0</v>
      </c>
      <c r="AA1735">
        <f t="shared" si="498"/>
        <v>1</v>
      </c>
      <c r="AB1735">
        <f t="shared" si="499"/>
        <v>0</v>
      </c>
      <c r="AC1735">
        <f t="shared" si="500"/>
        <v>0</v>
      </c>
      <c r="AD1735">
        <f t="shared" si="501"/>
        <v>0</v>
      </c>
      <c r="AE1735">
        <f t="shared" si="502"/>
        <v>0</v>
      </c>
    </row>
    <row r="1736" spans="1:31" x14ac:dyDescent="0.25">
      <c r="A1736" s="5">
        <v>8</v>
      </c>
      <c r="B1736" s="5">
        <v>0.83</v>
      </c>
      <c r="C1736" s="5">
        <v>0.27</v>
      </c>
      <c r="D1736" s="5">
        <v>2</v>
      </c>
      <c r="E1736" s="5">
        <v>0.08</v>
      </c>
      <c r="F1736" s="5">
        <v>11</v>
      </c>
      <c r="G1736" s="5">
        <v>63</v>
      </c>
      <c r="H1736" s="5">
        <v>0.99651999999999996</v>
      </c>
      <c r="I1736" s="5">
        <v>3.29</v>
      </c>
      <c r="J1736" s="5">
        <v>0.48</v>
      </c>
      <c r="K1736" s="5">
        <v>9.8000000000000007</v>
      </c>
      <c r="L1736" s="5">
        <v>4</v>
      </c>
      <c r="N1736" s="5">
        <f t="shared" si="487"/>
        <v>0.30088495575221241</v>
      </c>
      <c r="O1736" s="5">
        <f t="shared" si="488"/>
        <v>5.992167983255687E-4</v>
      </c>
      <c r="P1736" s="5">
        <f t="shared" si="489"/>
        <v>0.27</v>
      </c>
      <c r="Q1736">
        <f t="shared" si="490"/>
        <v>7.5342465753424667E-2</v>
      </c>
      <c r="R1736">
        <f t="shared" si="491"/>
        <v>0.11352253756260436</v>
      </c>
      <c r="S1736">
        <f t="shared" si="492"/>
        <v>0.14084507042253522</v>
      </c>
      <c r="T1736">
        <f t="shared" si="493"/>
        <v>0.20141342756183744</v>
      </c>
      <c r="U1736">
        <f t="shared" si="503"/>
        <v>7.2364039955604559E-4</v>
      </c>
      <c r="V1736">
        <f t="shared" si="494"/>
        <v>0.43307086614173229</v>
      </c>
      <c r="W1736">
        <f t="shared" si="495"/>
        <v>8.9820359281437112E-2</v>
      </c>
      <c r="X1736">
        <f t="shared" si="496"/>
        <v>1.4774166314900806E-3</v>
      </c>
      <c r="Y1736" s="5">
        <f t="shared" si="486"/>
        <v>0.2</v>
      </c>
      <c r="Z1736">
        <f t="shared" si="497"/>
        <v>0</v>
      </c>
      <c r="AA1736">
        <f t="shared" si="498"/>
        <v>1</v>
      </c>
      <c r="AB1736">
        <f t="shared" si="499"/>
        <v>0</v>
      </c>
      <c r="AC1736">
        <f t="shared" si="500"/>
        <v>0</v>
      </c>
      <c r="AD1736">
        <f t="shared" si="501"/>
        <v>0</v>
      </c>
      <c r="AE1736">
        <f t="shared" si="502"/>
        <v>0</v>
      </c>
    </row>
    <row r="1737" spans="1:31" x14ac:dyDescent="0.25">
      <c r="A1737" s="5">
        <v>8</v>
      </c>
      <c r="B1737" s="5">
        <v>0.83</v>
      </c>
      <c r="C1737" s="5">
        <v>0.27</v>
      </c>
      <c r="D1737" s="5">
        <v>2</v>
      </c>
      <c r="E1737" s="5">
        <v>0.08</v>
      </c>
      <c r="F1737" s="5">
        <v>11</v>
      </c>
      <c r="G1737" s="5">
        <v>63</v>
      </c>
      <c r="H1737" s="5">
        <v>0.99651999999999996</v>
      </c>
      <c r="I1737" s="5">
        <v>3.29</v>
      </c>
      <c r="J1737" s="5">
        <v>0.48</v>
      </c>
      <c r="K1737" s="5">
        <v>9.8000000000000007</v>
      </c>
      <c r="L1737" s="5">
        <v>4</v>
      </c>
      <c r="N1737" s="5">
        <f t="shared" si="487"/>
        <v>0.30088495575221241</v>
      </c>
      <c r="O1737" s="5">
        <f t="shared" si="488"/>
        <v>5.992167983255687E-4</v>
      </c>
      <c r="P1737" s="5">
        <f t="shared" si="489"/>
        <v>0.27</v>
      </c>
      <c r="Q1737">
        <f t="shared" si="490"/>
        <v>7.5342465753424667E-2</v>
      </c>
      <c r="R1737">
        <f t="shared" si="491"/>
        <v>0.11352253756260436</v>
      </c>
      <c r="S1737">
        <f t="shared" si="492"/>
        <v>0.14084507042253522</v>
      </c>
      <c r="T1737">
        <f t="shared" si="493"/>
        <v>0.20141342756183744</v>
      </c>
      <c r="U1737">
        <f t="shared" si="503"/>
        <v>7.2364039955604559E-4</v>
      </c>
      <c r="V1737">
        <f t="shared" si="494"/>
        <v>0.43307086614173229</v>
      </c>
      <c r="W1737">
        <f t="shared" si="495"/>
        <v>8.9820359281437112E-2</v>
      </c>
      <c r="X1737">
        <f t="shared" si="496"/>
        <v>1.4774166314900806E-3</v>
      </c>
      <c r="Y1737" s="5">
        <f t="shared" si="486"/>
        <v>0.2</v>
      </c>
      <c r="Z1737">
        <f t="shared" si="497"/>
        <v>0</v>
      </c>
      <c r="AA1737">
        <f t="shared" si="498"/>
        <v>1</v>
      </c>
      <c r="AB1737">
        <f t="shared" si="499"/>
        <v>0</v>
      </c>
      <c r="AC1737">
        <f t="shared" si="500"/>
        <v>0</v>
      </c>
      <c r="AD1737">
        <f t="shared" si="501"/>
        <v>0</v>
      </c>
      <c r="AE1737">
        <f t="shared" si="502"/>
        <v>0</v>
      </c>
    </row>
    <row r="1738" spans="1:31" x14ac:dyDescent="0.25">
      <c r="A1738" s="5">
        <v>8</v>
      </c>
      <c r="B1738" s="5">
        <v>0.83</v>
      </c>
      <c r="C1738" s="5">
        <v>0.27</v>
      </c>
      <c r="D1738" s="5">
        <v>2</v>
      </c>
      <c r="E1738" s="5">
        <v>0.08</v>
      </c>
      <c r="F1738" s="5">
        <v>11</v>
      </c>
      <c r="G1738" s="5">
        <v>63</v>
      </c>
      <c r="H1738" s="5">
        <v>0.99651999999999996</v>
      </c>
      <c r="I1738" s="5">
        <v>3.29</v>
      </c>
      <c r="J1738" s="5">
        <v>0.48</v>
      </c>
      <c r="K1738" s="5">
        <v>9.8000000000000007</v>
      </c>
      <c r="L1738" s="5">
        <v>4</v>
      </c>
      <c r="N1738" s="5">
        <f t="shared" si="487"/>
        <v>0.30088495575221241</v>
      </c>
      <c r="O1738" s="5">
        <f t="shared" si="488"/>
        <v>5.992167983255687E-4</v>
      </c>
      <c r="P1738" s="5">
        <f t="shared" si="489"/>
        <v>0.27</v>
      </c>
      <c r="Q1738">
        <f t="shared" si="490"/>
        <v>7.5342465753424667E-2</v>
      </c>
      <c r="R1738">
        <f t="shared" si="491"/>
        <v>0.11352253756260436</v>
      </c>
      <c r="S1738">
        <f t="shared" si="492"/>
        <v>0.14084507042253522</v>
      </c>
      <c r="T1738">
        <f t="shared" si="493"/>
        <v>0.20141342756183744</v>
      </c>
      <c r="U1738">
        <f t="shared" si="503"/>
        <v>7.2364039955604559E-4</v>
      </c>
      <c r="V1738">
        <f t="shared" si="494"/>
        <v>0.43307086614173229</v>
      </c>
      <c r="W1738">
        <f t="shared" si="495"/>
        <v>8.9820359281437112E-2</v>
      </c>
      <c r="X1738">
        <f t="shared" si="496"/>
        <v>1.4774166314900806E-3</v>
      </c>
      <c r="Y1738" s="5">
        <f t="shared" si="486"/>
        <v>0.2</v>
      </c>
      <c r="Z1738">
        <f t="shared" si="497"/>
        <v>0</v>
      </c>
      <c r="AA1738">
        <f t="shared" si="498"/>
        <v>1</v>
      </c>
      <c r="AB1738">
        <f t="shared" si="499"/>
        <v>0</v>
      </c>
      <c r="AC1738">
        <f t="shared" si="500"/>
        <v>0</v>
      </c>
      <c r="AD1738">
        <f t="shared" si="501"/>
        <v>0</v>
      </c>
      <c r="AE1738">
        <f t="shared" si="502"/>
        <v>0</v>
      </c>
    </row>
    <row r="1739" spans="1:31" x14ac:dyDescent="0.25">
      <c r="A1739" s="5">
        <v>8</v>
      </c>
      <c r="B1739" s="5">
        <v>0.83</v>
      </c>
      <c r="C1739" s="5">
        <v>0.27</v>
      </c>
      <c r="D1739" s="5">
        <v>2</v>
      </c>
      <c r="E1739" s="5">
        <v>0.08</v>
      </c>
      <c r="F1739" s="5">
        <v>11</v>
      </c>
      <c r="G1739" s="5">
        <v>63</v>
      </c>
      <c r="H1739" s="5">
        <v>0.99651999999999996</v>
      </c>
      <c r="I1739" s="5">
        <v>3.29</v>
      </c>
      <c r="J1739" s="5">
        <v>0.48</v>
      </c>
      <c r="K1739" s="5">
        <v>9.8000000000000007</v>
      </c>
      <c r="L1739" s="5">
        <v>4</v>
      </c>
      <c r="N1739" s="5">
        <f t="shared" si="487"/>
        <v>0.30088495575221241</v>
      </c>
      <c r="O1739" s="5">
        <f t="shared" si="488"/>
        <v>5.992167983255687E-4</v>
      </c>
      <c r="P1739" s="5">
        <f t="shared" si="489"/>
        <v>0.27</v>
      </c>
      <c r="Q1739">
        <f t="shared" si="490"/>
        <v>7.5342465753424667E-2</v>
      </c>
      <c r="R1739">
        <f t="shared" si="491"/>
        <v>0.11352253756260436</v>
      </c>
      <c r="S1739">
        <f t="shared" si="492"/>
        <v>0.14084507042253522</v>
      </c>
      <c r="T1739">
        <f t="shared" si="493"/>
        <v>0.20141342756183744</v>
      </c>
      <c r="U1739">
        <f t="shared" si="503"/>
        <v>7.2364039955604559E-4</v>
      </c>
      <c r="V1739">
        <f t="shared" si="494"/>
        <v>0.43307086614173229</v>
      </c>
      <c r="W1739">
        <f t="shared" si="495"/>
        <v>8.9820359281437112E-2</v>
      </c>
      <c r="X1739">
        <f t="shared" si="496"/>
        <v>1.4774166314900806E-3</v>
      </c>
      <c r="Y1739" s="5">
        <f t="shared" si="486"/>
        <v>0.2</v>
      </c>
      <c r="Z1739">
        <f t="shared" si="497"/>
        <v>0</v>
      </c>
      <c r="AA1739">
        <f t="shared" si="498"/>
        <v>1</v>
      </c>
      <c r="AB1739">
        <f t="shared" si="499"/>
        <v>0</v>
      </c>
      <c r="AC1739">
        <f t="shared" si="500"/>
        <v>0</v>
      </c>
      <c r="AD1739">
        <f t="shared" si="501"/>
        <v>0</v>
      </c>
      <c r="AE1739">
        <f t="shared" si="502"/>
        <v>0</v>
      </c>
    </row>
    <row r="1740" spans="1:31" x14ac:dyDescent="0.25">
      <c r="A1740" s="5">
        <v>8</v>
      </c>
      <c r="B1740" s="5">
        <v>0.83</v>
      </c>
      <c r="C1740" s="5">
        <v>0.27</v>
      </c>
      <c r="D1740" s="5">
        <v>2</v>
      </c>
      <c r="E1740" s="5">
        <v>0.08</v>
      </c>
      <c r="F1740" s="5">
        <v>11</v>
      </c>
      <c r="G1740" s="5">
        <v>63</v>
      </c>
      <c r="H1740" s="5">
        <v>0.99651999999999996</v>
      </c>
      <c r="I1740" s="5">
        <v>3.29</v>
      </c>
      <c r="J1740" s="5">
        <v>0.48</v>
      </c>
      <c r="K1740" s="5">
        <v>9.8000000000000007</v>
      </c>
      <c r="L1740" s="5">
        <v>4</v>
      </c>
      <c r="N1740" s="5">
        <f t="shared" si="487"/>
        <v>0.30088495575221241</v>
      </c>
      <c r="O1740" s="5">
        <f t="shared" si="488"/>
        <v>5.992167983255687E-4</v>
      </c>
      <c r="P1740" s="5">
        <f t="shared" si="489"/>
        <v>0.27</v>
      </c>
      <c r="Q1740">
        <f t="shared" si="490"/>
        <v>7.5342465753424667E-2</v>
      </c>
      <c r="R1740">
        <f t="shared" si="491"/>
        <v>0.11352253756260436</v>
      </c>
      <c r="S1740">
        <f t="shared" si="492"/>
        <v>0.14084507042253522</v>
      </c>
      <c r="T1740">
        <f t="shared" si="493"/>
        <v>0.20141342756183744</v>
      </c>
      <c r="U1740">
        <f t="shared" si="503"/>
        <v>7.2364039955604559E-4</v>
      </c>
      <c r="V1740">
        <f t="shared" si="494"/>
        <v>0.43307086614173229</v>
      </c>
      <c r="W1740">
        <f t="shared" si="495"/>
        <v>8.9820359281437112E-2</v>
      </c>
      <c r="X1740">
        <f t="shared" si="496"/>
        <v>1.4774166314900806E-3</v>
      </c>
      <c r="Y1740" s="5">
        <f t="shared" si="486"/>
        <v>0.2</v>
      </c>
      <c r="Z1740">
        <f t="shared" si="497"/>
        <v>0</v>
      </c>
      <c r="AA1740">
        <f t="shared" si="498"/>
        <v>1</v>
      </c>
      <c r="AB1740">
        <f t="shared" si="499"/>
        <v>0</v>
      </c>
      <c r="AC1740">
        <f t="shared" si="500"/>
        <v>0</v>
      </c>
      <c r="AD1740">
        <f t="shared" si="501"/>
        <v>0</v>
      </c>
      <c r="AE1740">
        <f t="shared" si="502"/>
        <v>0</v>
      </c>
    </row>
    <row r="1741" spans="1:31" x14ac:dyDescent="0.25">
      <c r="A1741" s="5">
        <v>8</v>
      </c>
      <c r="B1741" s="5">
        <v>0.83</v>
      </c>
      <c r="C1741" s="5">
        <v>0.27</v>
      </c>
      <c r="D1741" s="5">
        <v>2</v>
      </c>
      <c r="E1741" s="5">
        <v>0.08</v>
      </c>
      <c r="F1741" s="5">
        <v>11</v>
      </c>
      <c r="G1741" s="5">
        <v>63</v>
      </c>
      <c r="H1741" s="5">
        <v>0.99651999999999996</v>
      </c>
      <c r="I1741" s="5">
        <v>3.29</v>
      </c>
      <c r="J1741" s="5">
        <v>0.48</v>
      </c>
      <c r="K1741" s="5">
        <v>9.8000000000000007</v>
      </c>
      <c r="L1741" s="5">
        <v>4</v>
      </c>
      <c r="N1741" s="5">
        <f t="shared" si="487"/>
        <v>0.30088495575221241</v>
      </c>
      <c r="O1741" s="5">
        <f t="shared" si="488"/>
        <v>5.992167983255687E-4</v>
      </c>
      <c r="P1741" s="5">
        <f t="shared" si="489"/>
        <v>0.27</v>
      </c>
      <c r="Q1741">
        <f t="shared" si="490"/>
        <v>7.5342465753424667E-2</v>
      </c>
      <c r="R1741">
        <f t="shared" si="491"/>
        <v>0.11352253756260436</v>
      </c>
      <c r="S1741">
        <f t="shared" si="492"/>
        <v>0.14084507042253522</v>
      </c>
      <c r="T1741">
        <f t="shared" si="493"/>
        <v>0.20141342756183744</v>
      </c>
      <c r="U1741">
        <f t="shared" si="503"/>
        <v>7.2364039955604559E-4</v>
      </c>
      <c r="V1741">
        <f t="shared" si="494"/>
        <v>0.43307086614173229</v>
      </c>
      <c r="W1741">
        <f t="shared" si="495"/>
        <v>8.9820359281437112E-2</v>
      </c>
      <c r="X1741">
        <f t="shared" si="496"/>
        <v>1.4774166314900806E-3</v>
      </c>
      <c r="Y1741" s="5">
        <f t="shared" si="486"/>
        <v>0.2</v>
      </c>
      <c r="Z1741">
        <f t="shared" si="497"/>
        <v>0</v>
      </c>
      <c r="AA1741">
        <f t="shared" si="498"/>
        <v>1</v>
      </c>
      <c r="AB1741">
        <f t="shared" si="499"/>
        <v>0</v>
      </c>
      <c r="AC1741">
        <f t="shared" si="500"/>
        <v>0</v>
      </c>
      <c r="AD1741">
        <f t="shared" si="501"/>
        <v>0</v>
      </c>
      <c r="AE1741">
        <f t="shared" si="502"/>
        <v>0</v>
      </c>
    </row>
    <row r="1742" spans="1:31" x14ac:dyDescent="0.25">
      <c r="A1742" s="5">
        <v>8</v>
      </c>
      <c r="B1742" s="5">
        <v>0.83</v>
      </c>
      <c r="C1742" s="5">
        <v>0.27</v>
      </c>
      <c r="D1742" s="5">
        <v>2</v>
      </c>
      <c r="E1742" s="5">
        <v>0.08</v>
      </c>
      <c r="F1742" s="5">
        <v>11</v>
      </c>
      <c r="G1742" s="5">
        <v>63</v>
      </c>
      <c r="H1742" s="5">
        <v>0.99651999999999996</v>
      </c>
      <c r="I1742" s="5">
        <v>3.29</v>
      </c>
      <c r="J1742" s="5">
        <v>0.48</v>
      </c>
      <c r="K1742" s="5">
        <v>9.8000000000000007</v>
      </c>
      <c r="L1742" s="5">
        <v>4</v>
      </c>
      <c r="N1742" s="5">
        <f t="shared" si="487"/>
        <v>0.30088495575221241</v>
      </c>
      <c r="O1742" s="5">
        <f t="shared" si="488"/>
        <v>5.992167983255687E-4</v>
      </c>
      <c r="P1742" s="5">
        <f t="shared" si="489"/>
        <v>0.27</v>
      </c>
      <c r="Q1742">
        <f t="shared" si="490"/>
        <v>7.5342465753424667E-2</v>
      </c>
      <c r="R1742">
        <f t="shared" si="491"/>
        <v>0.11352253756260436</v>
      </c>
      <c r="S1742">
        <f t="shared" si="492"/>
        <v>0.14084507042253522</v>
      </c>
      <c r="T1742">
        <f t="shared" si="493"/>
        <v>0.20141342756183744</v>
      </c>
      <c r="U1742">
        <f t="shared" si="503"/>
        <v>7.2364039955604559E-4</v>
      </c>
      <c r="V1742">
        <f t="shared" si="494"/>
        <v>0.43307086614173229</v>
      </c>
      <c r="W1742">
        <f t="shared" si="495"/>
        <v>8.9820359281437112E-2</v>
      </c>
      <c r="X1742">
        <f t="shared" si="496"/>
        <v>1.4774166314900806E-3</v>
      </c>
      <c r="Y1742" s="5">
        <f t="shared" si="486"/>
        <v>0.2</v>
      </c>
      <c r="Z1742">
        <f t="shared" si="497"/>
        <v>0</v>
      </c>
      <c r="AA1742">
        <f t="shared" si="498"/>
        <v>1</v>
      </c>
      <c r="AB1742">
        <f t="shared" si="499"/>
        <v>0</v>
      </c>
      <c r="AC1742">
        <f t="shared" si="500"/>
        <v>0</v>
      </c>
      <c r="AD1742">
        <f t="shared" si="501"/>
        <v>0</v>
      </c>
      <c r="AE1742">
        <f t="shared" si="502"/>
        <v>0</v>
      </c>
    </row>
    <row r="1743" spans="1:31" x14ac:dyDescent="0.25">
      <c r="A1743" s="5">
        <v>8</v>
      </c>
      <c r="B1743" s="5">
        <v>0.83</v>
      </c>
      <c r="C1743" s="5">
        <v>0.27</v>
      </c>
      <c r="D1743" s="5">
        <v>2</v>
      </c>
      <c r="E1743" s="5">
        <v>0.08</v>
      </c>
      <c r="F1743" s="5">
        <v>11</v>
      </c>
      <c r="G1743" s="5">
        <v>63</v>
      </c>
      <c r="H1743" s="5">
        <v>0.99651999999999996</v>
      </c>
      <c r="I1743" s="5">
        <v>3.29</v>
      </c>
      <c r="J1743" s="5">
        <v>0.48</v>
      </c>
      <c r="K1743" s="5">
        <v>9.8000000000000007</v>
      </c>
      <c r="L1743" s="5">
        <v>4</v>
      </c>
      <c r="N1743" s="5">
        <f t="shared" si="487"/>
        <v>0.30088495575221241</v>
      </c>
      <c r="O1743" s="5">
        <f t="shared" si="488"/>
        <v>5.992167983255687E-4</v>
      </c>
      <c r="P1743" s="5">
        <f t="shared" si="489"/>
        <v>0.27</v>
      </c>
      <c r="Q1743">
        <f t="shared" si="490"/>
        <v>7.5342465753424667E-2</v>
      </c>
      <c r="R1743">
        <f t="shared" si="491"/>
        <v>0.11352253756260436</v>
      </c>
      <c r="S1743">
        <f t="shared" si="492"/>
        <v>0.14084507042253522</v>
      </c>
      <c r="T1743">
        <f t="shared" si="493"/>
        <v>0.20141342756183744</v>
      </c>
      <c r="U1743">
        <f t="shared" si="503"/>
        <v>7.2364039955604559E-4</v>
      </c>
      <c r="V1743">
        <f t="shared" si="494"/>
        <v>0.43307086614173229</v>
      </c>
      <c r="W1743">
        <f t="shared" si="495"/>
        <v>8.9820359281437112E-2</v>
      </c>
      <c r="X1743">
        <f t="shared" si="496"/>
        <v>1.4774166314900806E-3</v>
      </c>
      <c r="Y1743" s="5">
        <f t="shared" si="486"/>
        <v>0.2</v>
      </c>
      <c r="Z1743">
        <f t="shared" si="497"/>
        <v>0</v>
      </c>
      <c r="AA1743">
        <f t="shared" si="498"/>
        <v>1</v>
      </c>
      <c r="AB1743">
        <f t="shared" si="499"/>
        <v>0</v>
      </c>
      <c r="AC1743">
        <f t="shared" si="500"/>
        <v>0</v>
      </c>
      <c r="AD1743">
        <f t="shared" si="501"/>
        <v>0</v>
      </c>
      <c r="AE1743">
        <f t="shared" si="502"/>
        <v>0</v>
      </c>
    </row>
    <row r="1744" spans="1:31" x14ac:dyDescent="0.25">
      <c r="A1744" s="5">
        <v>8</v>
      </c>
      <c r="B1744" s="5">
        <v>0.83</v>
      </c>
      <c r="C1744" s="5">
        <v>0.27</v>
      </c>
      <c r="D1744" s="5">
        <v>2</v>
      </c>
      <c r="E1744" s="5">
        <v>0.08</v>
      </c>
      <c r="F1744" s="5">
        <v>11</v>
      </c>
      <c r="G1744" s="5">
        <v>63</v>
      </c>
      <c r="H1744" s="5">
        <v>0.99651999999999996</v>
      </c>
      <c r="I1744" s="5">
        <v>3.29</v>
      </c>
      <c r="J1744" s="5">
        <v>0.48</v>
      </c>
      <c r="K1744" s="5">
        <v>9.8000000000000007</v>
      </c>
      <c r="L1744" s="5">
        <v>4</v>
      </c>
      <c r="N1744" s="5">
        <f t="shared" si="487"/>
        <v>0.30088495575221241</v>
      </c>
      <c r="O1744" s="5">
        <f t="shared" si="488"/>
        <v>5.992167983255687E-4</v>
      </c>
      <c r="P1744" s="5">
        <f t="shared" si="489"/>
        <v>0.27</v>
      </c>
      <c r="Q1744">
        <f t="shared" si="490"/>
        <v>7.5342465753424667E-2</v>
      </c>
      <c r="R1744">
        <f t="shared" si="491"/>
        <v>0.11352253756260436</v>
      </c>
      <c r="S1744">
        <f t="shared" si="492"/>
        <v>0.14084507042253522</v>
      </c>
      <c r="T1744">
        <f t="shared" si="493"/>
        <v>0.20141342756183744</v>
      </c>
      <c r="U1744">
        <f t="shared" si="503"/>
        <v>7.2364039955604559E-4</v>
      </c>
      <c r="V1744">
        <f t="shared" si="494"/>
        <v>0.43307086614173229</v>
      </c>
      <c r="W1744">
        <f t="shared" si="495"/>
        <v>8.9820359281437112E-2</v>
      </c>
      <c r="X1744">
        <f t="shared" si="496"/>
        <v>1.4774166314900806E-3</v>
      </c>
      <c r="Y1744" s="5">
        <f t="shared" si="486"/>
        <v>0.2</v>
      </c>
      <c r="Z1744">
        <f t="shared" si="497"/>
        <v>0</v>
      </c>
      <c r="AA1744">
        <f t="shared" si="498"/>
        <v>1</v>
      </c>
      <c r="AB1744">
        <f t="shared" si="499"/>
        <v>0</v>
      </c>
      <c r="AC1744">
        <f t="shared" si="500"/>
        <v>0</v>
      </c>
      <c r="AD1744">
        <f t="shared" si="501"/>
        <v>0</v>
      </c>
      <c r="AE1744">
        <f t="shared" si="502"/>
        <v>0</v>
      </c>
    </row>
    <row r="1745" spans="1:31" x14ac:dyDescent="0.25">
      <c r="A1745" s="5">
        <v>8</v>
      </c>
      <c r="B1745" s="5">
        <v>0.83</v>
      </c>
      <c r="C1745" s="5">
        <v>0.27</v>
      </c>
      <c r="D1745" s="5">
        <v>2</v>
      </c>
      <c r="E1745" s="5">
        <v>0.08</v>
      </c>
      <c r="F1745" s="5">
        <v>11</v>
      </c>
      <c r="G1745" s="5">
        <v>63</v>
      </c>
      <c r="H1745" s="5">
        <v>0.99651999999999996</v>
      </c>
      <c r="I1745" s="5">
        <v>3.29</v>
      </c>
      <c r="J1745" s="5">
        <v>0.48</v>
      </c>
      <c r="K1745" s="5">
        <v>9.8000000000000007</v>
      </c>
      <c r="L1745" s="5">
        <v>4</v>
      </c>
      <c r="N1745" s="5">
        <f t="shared" si="487"/>
        <v>0.30088495575221241</v>
      </c>
      <c r="O1745" s="5">
        <f t="shared" si="488"/>
        <v>5.992167983255687E-4</v>
      </c>
      <c r="P1745" s="5">
        <f t="shared" si="489"/>
        <v>0.27</v>
      </c>
      <c r="Q1745">
        <f t="shared" si="490"/>
        <v>7.5342465753424667E-2</v>
      </c>
      <c r="R1745">
        <f t="shared" si="491"/>
        <v>0.11352253756260436</v>
      </c>
      <c r="S1745">
        <f t="shared" si="492"/>
        <v>0.14084507042253522</v>
      </c>
      <c r="T1745">
        <f t="shared" si="493"/>
        <v>0.20141342756183744</v>
      </c>
      <c r="U1745">
        <f t="shared" si="503"/>
        <v>7.2364039955604559E-4</v>
      </c>
      <c r="V1745">
        <f t="shared" si="494"/>
        <v>0.43307086614173229</v>
      </c>
      <c r="W1745">
        <f t="shared" si="495"/>
        <v>8.9820359281437112E-2</v>
      </c>
      <c r="X1745">
        <f t="shared" si="496"/>
        <v>1.4774166314900806E-3</v>
      </c>
      <c r="Y1745" s="5">
        <f t="shared" si="486"/>
        <v>0.2</v>
      </c>
      <c r="Z1745">
        <f t="shared" si="497"/>
        <v>0</v>
      </c>
      <c r="AA1745">
        <f t="shared" si="498"/>
        <v>1</v>
      </c>
      <c r="AB1745">
        <f t="shared" si="499"/>
        <v>0</v>
      </c>
      <c r="AC1745">
        <f t="shared" si="500"/>
        <v>0</v>
      </c>
      <c r="AD1745">
        <f t="shared" si="501"/>
        <v>0</v>
      </c>
      <c r="AE1745">
        <f t="shared" si="502"/>
        <v>0</v>
      </c>
    </row>
    <row r="1746" spans="1:31" x14ac:dyDescent="0.25">
      <c r="A1746" s="5">
        <v>8</v>
      </c>
      <c r="B1746" s="5">
        <v>0.83</v>
      </c>
      <c r="C1746" s="5">
        <v>0.27</v>
      </c>
      <c r="D1746" s="5">
        <v>2</v>
      </c>
      <c r="E1746" s="5">
        <v>0.08</v>
      </c>
      <c r="F1746" s="5">
        <v>11</v>
      </c>
      <c r="G1746" s="5">
        <v>63</v>
      </c>
      <c r="H1746" s="5">
        <v>0.99651999999999996</v>
      </c>
      <c r="I1746" s="5">
        <v>3.29</v>
      </c>
      <c r="J1746" s="5">
        <v>0.48</v>
      </c>
      <c r="K1746" s="5">
        <v>9.8000000000000007</v>
      </c>
      <c r="L1746" s="5">
        <v>4</v>
      </c>
      <c r="N1746" s="5">
        <f t="shared" si="487"/>
        <v>0.30088495575221241</v>
      </c>
      <c r="O1746" s="5">
        <f t="shared" si="488"/>
        <v>5.992167983255687E-4</v>
      </c>
      <c r="P1746" s="5">
        <f t="shared" si="489"/>
        <v>0.27</v>
      </c>
      <c r="Q1746">
        <f t="shared" si="490"/>
        <v>7.5342465753424667E-2</v>
      </c>
      <c r="R1746">
        <f t="shared" si="491"/>
        <v>0.11352253756260436</v>
      </c>
      <c r="S1746">
        <f t="shared" si="492"/>
        <v>0.14084507042253522</v>
      </c>
      <c r="T1746">
        <f t="shared" si="493"/>
        <v>0.20141342756183744</v>
      </c>
      <c r="U1746">
        <f t="shared" si="503"/>
        <v>7.2364039955604559E-4</v>
      </c>
      <c r="V1746">
        <f t="shared" si="494"/>
        <v>0.43307086614173229</v>
      </c>
      <c r="W1746">
        <f t="shared" si="495"/>
        <v>8.9820359281437112E-2</v>
      </c>
      <c r="X1746">
        <f t="shared" si="496"/>
        <v>1.4774166314900806E-3</v>
      </c>
      <c r="Y1746" s="5">
        <f t="shared" si="486"/>
        <v>0.2</v>
      </c>
      <c r="Z1746">
        <f t="shared" si="497"/>
        <v>0</v>
      </c>
      <c r="AA1746">
        <f t="shared" si="498"/>
        <v>1</v>
      </c>
      <c r="AB1746">
        <f t="shared" si="499"/>
        <v>0</v>
      </c>
      <c r="AC1746">
        <f t="shared" si="500"/>
        <v>0</v>
      </c>
      <c r="AD1746">
        <f t="shared" si="501"/>
        <v>0</v>
      </c>
      <c r="AE1746">
        <f t="shared" si="502"/>
        <v>0</v>
      </c>
    </row>
    <row r="1747" spans="1:31" x14ac:dyDescent="0.25">
      <c r="A1747" s="5">
        <v>8</v>
      </c>
      <c r="B1747" s="5">
        <v>0.83</v>
      </c>
      <c r="C1747" s="5">
        <v>0.27</v>
      </c>
      <c r="D1747" s="5">
        <v>2</v>
      </c>
      <c r="E1747" s="5">
        <v>0.08</v>
      </c>
      <c r="F1747" s="5">
        <v>11</v>
      </c>
      <c r="G1747" s="5">
        <v>63</v>
      </c>
      <c r="H1747" s="5">
        <v>0.99651999999999996</v>
      </c>
      <c r="I1747" s="5">
        <v>3.29</v>
      </c>
      <c r="J1747" s="5">
        <v>0.48</v>
      </c>
      <c r="K1747" s="5">
        <v>9.8000000000000007</v>
      </c>
      <c r="L1747" s="5">
        <v>4</v>
      </c>
      <c r="N1747" s="5">
        <f t="shared" si="487"/>
        <v>0.30088495575221241</v>
      </c>
      <c r="O1747" s="5">
        <f t="shared" si="488"/>
        <v>5.992167983255687E-4</v>
      </c>
      <c r="P1747" s="5">
        <f t="shared" si="489"/>
        <v>0.27</v>
      </c>
      <c r="Q1747">
        <f t="shared" si="490"/>
        <v>7.5342465753424667E-2</v>
      </c>
      <c r="R1747">
        <f t="shared" si="491"/>
        <v>0.11352253756260436</v>
      </c>
      <c r="S1747">
        <f t="shared" si="492"/>
        <v>0.14084507042253522</v>
      </c>
      <c r="T1747">
        <f t="shared" si="493"/>
        <v>0.20141342756183744</v>
      </c>
      <c r="U1747">
        <f t="shared" si="503"/>
        <v>7.2364039955604559E-4</v>
      </c>
      <c r="V1747">
        <f t="shared" si="494"/>
        <v>0.43307086614173229</v>
      </c>
      <c r="W1747">
        <f t="shared" si="495"/>
        <v>8.9820359281437112E-2</v>
      </c>
      <c r="X1747">
        <f t="shared" si="496"/>
        <v>1.4774166314900806E-3</v>
      </c>
      <c r="Y1747" s="5">
        <f t="shared" si="486"/>
        <v>0.2</v>
      </c>
      <c r="Z1747">
        <f t="shared" si="497"/>
        <v>0</v>
      </c>
      <c r="AA1747">
        <f t="shared" si="498"/>
        <v>1</v>
      </c>
      <c r="AB1747">
        <f t="shared" si="499"/>
        <v>0</v>
      </c>
      <c r="AC1747">
        <f t="shared" si="500"/>
        <v>0</v>
      </c>
      <c r="AD1747">
        <f t="shared" si="501"/>
        <v>0</v>
      </c>
      <c r="AE1747">
        <f t="shared" si="502"/>
        <v>0</v>
      </c>
    </row>
    <row r="1748" spans="1:31" x14ac:dyDescent="0.25">
      <c r="A1748" s="5">
        <v>8</v>
      </c>
      <c r="B1748" s="5">
        <v>0.83</v>
      </c>
      <c r="C1748" s="5">
        <v>0.27</v>
      </c>
      <c r="D1748" s="5">
        <v>2</v>
      </c>
      <c r="E1748" s="5">
        <v>0.08</v>
      </c>
      <c r="F1748" s="5">
        <v>11</v>
      </c>
      <c r="G1748" s="5">
        <v>63</v>
      </c>
      <c r="H1748" s="5">
        <v>0.99651999999999996</v>
      </c>
      <c r="I1748" s="5">
        <v>3.29</v>
      </c>
      <c r="J1748" s="5">
        <v>0.48</v>
      </c>
      <c r="K1748" s="5">
        <v>9.8000000000000007</v>
      </c>
      <c r="L1748" s="5">
        <v>4</v>
      </c>
      <c r="N1748" s="5">
        <f t="shared" si="487"/>
        <v>0.30088495575221241</v>
      </c>
      <c r="O1748" s="5">
        <f t="shared" si="488"/>
        <v>5.992167983255687E-4</v>
      </c>
      <c r="P1748" s="5">
        <f t="shared" si="489"/>
        <v>0.27</v>
      </c>
      <c r="Q1748">
        <f t="shared" si="490"/>
        <v>7.5342465753424667E-2</v>
      </c>
      <c r="R1748">
        <f t="shared" si="491"/>
        <v>0.11352253756260436</v>
      </c>
      <c r="S1748">
        <f t="shared" si="492"/>
        <v>0.14084507042253522</v>
      </c>
      <c r="T1748">
        <f t="shared" si="493"/>
        <v>0.20141342756183744</v>
      </c>
      <c r="U1748">
        <f t="shared" si="503"/>
        <v>7.2364039955604559E-4</v>
      </c>
      <c r="V1748">
        <f t="shared" si="494"/>
        <v>0.43307086614173229</v>
      </c>
      <c r="W1748">
        <f t="shared" si="495"/>
        <v>8.9820359281437112E-2</v>
      </c>
      <c r="X1748">
        <f t="shared" si="496"/>
        <v>1.4774166314900806E-3</v>
      </c>
      <c r="Y1748" s="5">
        <f t="shared" si="486"/>
        <v>0.2</v>
      </c>
      <c r="Z1748">
        <f t="shared" si="497"/>
        <v>0</v>
      </c>
      <c r="AA1748">
        <f t="shared" si="498"/>
        <v>1</v>
      </c>
      <c r="AB1748">
        <f t="shared" si="499"/>
        <v>0</v>
      </c>
      <c r="AC1748">
        <f t="shared" si="500"/>
        <v>0</v>
      </c>
      <c r="AD1748">
        <f t="shared" si="501"/>
        <v>0</v>
      </c>
      <c r="AE1748">
        <f t="shared" si="502"/>
        <v>0</v>
      </c>
    </row>
    <row r="1749" spans="1:31" x14ac:dyDescent="0.25">
      <c r="A1749" s="5">
        <v>8</v>
      </c>
      <c r="B1749" s="5">
        <v>0.83</v>
      </c>
      <c r="C1749" s="5">
        <v>0.27</v>
      </c>
      <c r="D1749" s="5">
        <v>2</v>
      </c>
      <c r="E1749" s="5">
        <v>0.08</v>
      </c>
      <c r="F1749" s="5">
        <v>11</v>
      </c>
      <c r="G1749" s="5">
        <v>63</v>
      </c>
      <c r="H1749" s="5">
        <v>0.99651999999999996</v>
      </c>
      <c r="I1749" s="5">
        <v>3.29</v>
      </c>
      <c r="J1749" s="5">
        <v>0.48</v>
      </c>
      <c r="K1749" s="5">
        <v>9.8000000000000007</v>
      </c>
      <c r="L1749" s="5">
        <v>4</v>
      </c>
      <c r="N1749" s="5">
        <f t="shared" si="487"/>
        <v>0.30088495575221241</v>
      </c>
      <c r="O1749" s="5">
        <f t="shared" si="488"/>
        <v>5.992167983255687E-4</v>
      </c>
      <c r="P1749" s="5">
        <f t="shared" si="489"/>
        <v>0.27</v>
      </c>
      <c r="Q1749">
        <f t="shared" si="490"/>
        <v>7.5342465753424667E-2</v>
      </c>
      <c r="R1749">
        <f t="shared" si="491"/>
        <v>0.11352253756260436</v>
      </c>
      <c r="S1749">
        <f t="shared" si="492"/>
        <v>0.14084507042253522</v>
      </c>
      <c r="T1749">
        <f t="shared" si="493"/>
        <v>0.20141342756183744</v>
      </c>
      <c r="U1749">
        <f t="shared" si="503"/>
        <v>7.2364039955604559E-4</v>
      </c>
      <c r="V1749">
        <f t="shared" si="494"/>
        <v>0.43307086614173229</v>
      </c>
      <c r="W1749">
        <f t="shared" si="495"/>
        <v>8.9820359281437112E-2</v>
      </c>
      <c r="X1749">
        <f t="shared" si="496"/>
        <v>1.4774166314900806E-3</v>
      </c>
      <c r="Y1749" s="5">
        <f t="shared" si="486"/>
        <v>0.2</v>
      </c>
      <c r="Z1749">
        <f t="shared" si="497"/>
        <v>0</v>
      </c>
      <c r="AA1749">
        <f t="shared" si="498"/>
        <v>1</v>
      </c>
      <c r="AB1749">
        <f t="shared" si="499"/>
        <v>0</v>
      </c>
      <c r="AC1749">
        <f t="shared" si="500"/>
        <v>0</v>
      </c>
      <c r="AD1749">
        <f t="shared" si="501"/>
        <v>0</v>
      </c>
      <c r="AE1749">
        <f t="shared" si="502"/>
        <v>0</v>
      </c>
    </row>
    <row r="1750" spans="1:31" x14ac:dyDescent="0.25">
      <c r="A1750" s="5">
        <v>8</v>
      </c>
      <c r="B1750" s="5">
        <v>0.83</v>
      </c>
      <c r="C1750" s="5">
        <v>0.27</v>
      </c>
      <c r="D1750" s="5">
        <v>2</v>
      </c>
      <c r="E1750" s="5">
        <v>0.08</v>
      </c>
      <c r="F1750" s="5">
        <v>11</v>
      </c>
      <c r="G1750" s="5">
        <v>63</v>
      </c>
      <c r="H1750" s="5">
        <v>0.99651999999999996</v>
      </c>
      <c r="I1750" s="5">
        <v>3.29</v>
      </c>
      <c r="J1750" s="5">
        <v>0.48</v>
      </c>
      <c r="K1750" s="5">
        <v>9.8000000000000007</v>
      </c>
      <c r="L1750" s="5">
        <v>4</v>
      </c>
      <c r="N1750" s="5">
        <f t="shared" si="487"/>
        <v>0.30088495575221241</v>
      </c>
      <c r="O1750" s="5">
        <f t="shared" si="488"/>
        <v>5.992167983255687E-4</v>
      </c>
      <c r="P1750" s="5">
        <f t="shared" si="489"/>
        <v>0.27</v>
      </c>
      <c r="Q1750">
        <f t="shared" si="490"/>
        <v>7.5342465753424667E-2</v>
      </c>
      <c r="R1750">
        <f t="shared" si="491"/>
        <v>0.11352253756260436</v>
      </c>
      <c r="S1750">
        <f t="shared" si="492"/>
        <v>0.14084507042253522</v>
      </c>
      <c r="T1750">
        <f t="shared" si="493"/>
        <v>0.20141342756183744</v>
      </c>
      <c r="U1750">
        <f t="shared" si="503"/>
        <v>7.2364039955604559E-4</v>
      </c>
      <c r="V1750">
        <f t="shared" si="494"/>
        <v>0.43307086614173229</v>
      </c>
      <c r="W1750">
        <f t="shared" si="495"/>
        <v>8.9820359281437112E-2</v>
      </c>
      <c r="X1750">
        <f t="shared" si="496"/>
        <v>1.4774166314900806E-3</v>
      </c>
      <c r="Y1750" s="5">
        <f t="shared" si="486"/>
        <v>0.2</v>
      </c>
      <c r="Z1750">
        <f t="shared" si="497"/>
        <v>0</v>
      </c>
      <c r="AA1750">
        <f t="shared" si="498"/>
        <v>1</v>
      </c>
      <c r="AB1750">
        <f t="shared" si="499"/>
        <v>0</v>
      </c>
      <c r="AC1750">
        <f t="shared" si="500"/>
        <v>0</v>
      </c>
      <c r="AD1750">
        <f t="shared" si="501"/>
        <v>0</v>
      </c>
      <c r="AE1750">
        <f t="shared" si="502"/>
        <v>0</v>
      </c>
    </row>
    <row r="1751" spans="1:31" x14ac:dyDescent="0.25">
      <c r="A1751" s="5">
        <v>8</v>
      </c>
      <c r="B1751" s="5">
        <v>0.83</v>
      </c>
      <c r="C1751" s="5">
        <v>0.27</v>
      </c>
      <c r="D1751" s="5">
        <v>2</v>
      </c>
      <c r="E1751" s="5">
        <v>0.08</v>
      </c>
      <c r="F1751" s="5">
        <v>11</v>
      </c>
      <c r="G1751" s="5">
        <v>63</v>
      </c>
      <c r="H1751" s="5">
        <v>0.99651999999999996</v>
      </c>
      <c r="I1751" s="5">
        <v>3.29</v>
      </c>
      <c r="J1751" s="5">
        <v>0.48</v>
      </c>
      <c r="K1751" s="5">
        <v>9.8000000000000007</v>
      </c>
      <c r="L1751" s="5">
        <v>4</v>
      </c>
      <c r="N1751" s="5">
        <f t="shared" si="487"/>
        <v>0.30088495575221241</v>
      </c>
      <c r="O1751" s="5">
        <f t="shared" si="488"/>
        <v>5.992167983255687E-4</v>
      </c>
      <c r="P1751" s="5">
        <f t="shared" si="489"/>
        <v>0.27</v>
      </c>
      <c r="Q1751">
        <f t="shared" si="490"/>
        <v>7.5342465753424667E-2</v>
      </c>
      <c r="R1751">
        <f t="shared" si="491"/>
        <v>0.11352253756260436</v>
      </c>
      <c r="S1751">
        <f t="shared" si="492"/>
        <v>0.14084507042253522</v>
      </c>
      <c r="T1751">
        <f t="shared" si="493"/>
        <v>0.20141342756183744</v>
      </c>
      <c r="U1751">
        <f t="shared" si="503"/>
        <v>7.2364039955604559E-4</v>
      </c>
      <c r="V1751">
        <f t="shared" si="494"/>
        <v>0.43307086614173229</v>
      </c>
      <c r="W1751">
        <f t="shared" si="495"/>
        <v>8.9820359281437112E-2</v>
      </c>
      <c r="X1751">
        <f t="shared" si="496"/>
        <v>1.4774166314900806E-3</v>
      </c>
      <c r="Y1751" s="5">
        <f t="shared" si="486"/>
        <v>0.2</v>
      </c>
      <c r="Z1751">
        <f t="shared" si="497"/>
        <v>0</v>
      </c>
      <c r="AA1751">
        <f t="shared" si="498"/>
        <v>1</v>
      </c>
      <c r="AB1751">
        <f t="shared" si="499"/>
        <v>0</v>
      </c>
      <c r="AC1751">
        <f t="shared" si="500"/>
        <v>0</v>
      </c>
      <c r="AD1751">
        <f t="shared" si="501"/>
        <v>0</v>
      </c>
      <c r="AE1751">
        <f t="shared" si="502"/>
        <v>0</v>
      </c>
    </row>
    <row r="1752" spans="1:31" x14ac:dyDescent="0.25">
      <c r="A1752" s="5">
        <v>8</v>
      </c>
      <c r="B1752" s="5">
        <v>0.83</v>
      </c>
      <c r="C1752" s="5">
        <v>0.27</v>
      </c>
      <c r="D1752" s="5">
        <v>2</v>
      </c>
      <c r="E1752" s="5">
        <v>0.08</v>
      </c>
      <c r="F1752" s="5">
        <v>11</v>
      </c>
      <c r="G1752" s="5">
        <v>63</v>
      </c>
      <c r="H1752" s="5">
        <v>0.99651999999999996</v>
      </c>
      <c r="I1752" s="5">
        <v>3.29</v>
      </c>
      <c r="J1752" s="5">
        <v>0.48</v>
      </c>
      <c r="K1752" s="5">
        <v>9.8000000000000007</v>
      </c>
      <c r="L1752" s="5">
        <v>4</v>
      </c>
      <c r="N1752" s="5">
        <f t="shared" si="487"/>
        <v>0.30088495575221241</v>
      </c>
      <c r="O1752" s="5">
        <f t="shared" si="488"/>
        <v>5.992167983255687E-4</v>
      </c>
      <c r="P1752" s="5">
        <f t="shared" si="489"/>
        <v>0.27</v>
      </c>
      <c r="Q1752">
        <f t="shared" si="490"/>
        <v>7.5342465753424667E-2</v>
      </c>
      <c r="R1752">
        <f t="shared" si="491"/>
        <v>0.11352253756260436</v>
      </c>
      <c r="S1752">
        <f t="shared" si="492"/>
        <v>0.14084507042253522</v>
      </c>
      <c r="T1752">
        <f t="shared" si="493"/>
        <v>0.20141342756183744</v>
      </c>
      <c r="U1752">
        <f t="shared" si="503"/>
        <v>7.2364039955604559E-4</v>
      </c>
      <c r="V1752">
        <f t="shared" si="494"/>
        <v>0.43307086614173229</v>
      </c>
      <c r="W1752">
        <f t="shared" si="495"/>
        <v>8.9820359281437112E-2</v>
      </c>
      <c r="X1752">
        <f t="shared" si="496"/>
        <v>1.4774166314900806E-3</v>
      </c>
      <c r="Y1752" s="5">
        <f t="shared" si="486"/>
        <v>0.2</v>
      </c>
      <c r="Z1752">
        <f t="shared" si="497"/>
        <v>0</v>
      </c>
      <c r="AA1752">
        <f t="shared" si="498"/>
        <v>1</v>
      </c>
      <c r="AB1752">
        <f t="shared" si="499"/>
        <v>0</v>
      </c>
      <c r="AC1752">
        <f t="shared" si="500"/>
        <v>0</v>
      </c>
      <c r="AD1752">
        <f t="shared" si="501"/>
        <v>0</v>
      </c>
      <c r="AE1752">
        <f t="shared" si="502"/>
        <v>0</v>
      </c>
    </row>
    <row r="1753" spans="1:31" x14ac:dyDescent="0.25">
      <c r="A1753" s="5">
        <v>8</v>
      </c>
      <c r="B1753" s="5">
        <v>0.83</v>
      </c>
      <c r="C1753" s="5">
        <v>0.27</v>
      </c>
      <c r="D1753" s="5">
        <v>2</v>
      </c>
      <c r="E1753" s="5">
        <v>0.08</v>
      </c>
      <c r="F1753" s="5">
        <v>11</v>
      </c>
      <c r="G1753" s="5">
        <v>63</v>
      </c>
      <c r="H1753" s="5">
        <v>0.99651999999999996</v>
      </c>
      <c r="I1753" s="5">
        <v>3.29</v>
      </c>
      <c r="J1753" s="5">
        <v>0.48</v>
      </c>
      <c r="K1753" s="5">
        <v>9.8000000000000007</v>
      </c>
      <c r="L1753" s="5">
        <v>4</v>
      </c>
      <c r="N1753" s="5">
        <f t="shared" si="487"/>
        <v>0.30088495575221241</v>
      </c>
      <c r="O1753" s="5">
        <f t="shared" si="488"/>
        <v>5.992167983255687E-4</v>
      </c>
      <c r="P1753" s="5">
        <f t="shared" si="489"/>
        <v>0.27</v>
      </c>
      <c r="Q1753">
        <f t="shared" si="490"/>
        <v>7.5342465753424667E-2</v>
      </c>
      <c r="R1753">
        <f t="shared" si="491"/>
        <v>0.11352253756260436</v>
      </c>
      <c r="S1753">
        <f t="shared" si="492"/>
        <v>0.14084507042253522</v>
      </c>
      <c r="T1753">
        <f t="shared" si="493"/>
        <v>0.20141342756183744</v>
      </c>
      <c r="U1753">
        <f t="shared" si="503"/>
        <v>7.2364039955604559E-4</v>
      </c>
      <c r="V1753">
        <f t="shared" si="494"/>
        <v>0.43307086614173229</v>
      </c>
      <c r="W1753">
        <f t="shared" si="495"/>
        <v>8.9820359281437112E-2</v>
      </c>
      <c r="X1753">
        <f t="shared" si="496"/>
        <v>1.4774166314900806E-3</v>
      </c>
      <c r="Y1753" s="5">
        <f t="shared" si="486"/>
        <v>0.2</v>
      </c>
      <c r="Z1753">
        <f t="shared" si="497"/>
        <v>0</v>
      </c>
      <c r="AA1753">
        <f t="shared" si="498"/>
        <v>1</v>
      </c>
      <c r="AB1753">
        <f t="shared" si="499"/>
        <v>0</v>
      </c>
      <c r="AC1753">
        <f t="shared" si="500"/>
        <v>0</v>
      </c>
      <c r="AD1753">
        <f t="shared" si="501"/>
        <v>0</v>
      </c>
      <c r="AE1753">
        <f t="shared" si="502"/>
        <v>0</v>
      </c>
    </row>
    <row r="1754" spans="1:31" x14ac:dyDescent="0.25">
      <c r="A1754" s="5">
        <v>8</v>
      </c>
      <c r="B1754" s="5">
        <v>0.83</v>
      </c>
      <c r="C1754" s="5">
        <v>0.27</v>
      </c>
      <c r="D1754" s="5">
        <v>2</v>
      </c>
      <c r="E1754" s="5">
        <v>0.08</v>
      </c>
      <c r="F1754" s="5">
        <v>11</v>
      </c>
      <c r="G1754" s="5">
        <v>63</v>
      </c>
      <c r="H1754" s="5">
        <v>0.99651999999999996</v>
      </c>
      <c r="I1754" s="5">
        <v>3.29</v>
      </c>
      <c r="J1754" s="5">
        <v>0.48</v>
      </c>
      <c r="K1754" s="5">
        <v>9.8000000000000007</v>
      </c>
      <c r="L1754" s="5">
        <v>4</v>
      </c>
      <c r="N1754" s="5">
        <f t="shared" si="487"/>
        <v>0.30088495575221241</v>
      </c>
      <c r="O1754" s="5">
        <f t="shared" si="488"/>
        <v>5.992167983255687E-4</v>
      </c>
      <c r="P1754" s="5">
        <f t="shared" si="489"/>
        <v>0.27</v>
      </c>
      <c r="Q1754">
        <f t="shared" si="490"/>
        <v>7.5342465753424667E-2</v>
      </c>
      <c r="R1754">
        <f t="shared" si="491"/>
        <v>0.11352253756260436</v>
      </c>
      <c r="S1754">
        <f t="shared" si="492"/>
        <v>0.14084507042253522</v>
      </c>
      <c r="T1754">
        <f t="shared" si="493"/>
        <v>0.20141342756183744</v>
      </c>
      <c r="U1754">
        <f t="shared" si="503"/>
        <v>7.2364039955604559E-4</v>
      </c>
      <c r="V1754">
        <f t="shared" si="494"/>
        <v>0.43307086614173229</v>
      </c>
      <c r="W1754">
        <f t="shared" si="495"/>
        <v>8.9820359281437112E-2</v>
      </c>
      <c r="X1754">
        <f t="shared" si="496"/>
        <v>1.4774166314900806E-3</v>
      </c>
      <c r="Y1754" s="5">
        <f t="shared" si="486"/>
        <v>0.2</v>
      </c>
      <c r="Z1754">
        <f t="shared" si="497"/>
        <v>0</v>
      </c>
      <c r="AA1754">
        <f t="shared" si="498"/>
        <v>1</v>
      </c>
      <c r="AB1754">
        <f t="shared" si="499"/>
        <v>0</v>
      </c>
      <c r="AC1754">
        <f t="shared" si="500"/>
        <v>0</v>
      </c>
      <c r="AD1754">
        <f t="shared" si="501"/>
        <v>0</v>
      </c>
      <c r="AE1754">
        <f t="shared" si="502"/>
        <v>0</v>
      </c>
    </row>
    <row r="1755" spans="1:31" x14ac:dyDescent="0.25">
      <c r="A1755" s="5">
        <v>8</v>
      </c>
      <c r="B1755" s="5">
        <v>0.83</v>
      </c>
      <c r="C1755" s="5">
        <v>0.27</v>
      </c>
      <c r="D1755" s="5">
        <v>2</v>
      </c>
      <c r="E1755" s="5">
        <v>0.08</v>
      </c>
      <c r="F1755" s="5">
        <v>11</v>
      </c>
      <c r="G1755" s="5">
        <v>63</v>
      </c>
      <c r="H1755" s="5">
        <v>0.99651999999999996</v>
      </c>
      <c r="I1755" s="5">
        <v>3.29</v>
      </c>
      <c r="J1755" s="5">
        <v>0.48</v>
      </c>
      <c r="K1755" s="5">
        <v>9.8000000000000007</v>
      </c>
      <c r="L1755" s="5">
        <v>4</v>
      </c>
      <c r="N1755" s="5">
        <f t="shared" si="487"/>
        <v>0.30088495575221241</v>
      </c>
      <c r="O1755" s="5">
        <f t="shared" si="488"/>
        <v>5.992167983255687E-4</v>
      </c>
      <c r="P1755" s="5">
        <f t="shared" si="489"/>
        <v>0.27</v>
      </c>
      <c r="Q1755">
        <f t="shared" si="490"/>
        <v>7.5342465753424667E-2</v>
      </c>
      <c r="R1755">
        <f t="shared" si="491"/>
        <v>0.11352253756260436</v>
      </c>
      <c r="S1755">
        <f t="shared" si="492"/>
        <v>0.14084507042253522</v>
      </c>
      <c r="T1755">
        <f t="shared" si="493"/>
        <v>0.20141342756183744</v>
      </c>
      <c r="U1755">
        <f t="shared" si="503"/>
        <v>7.2364039955604559E-4</v>
      </c>
      <c r="V1755">
        <f t="shared" si="494"/>
        <v>0.43307086614173229</v>
      </c>
      <c r="W1755">
        <f t="shared" si="495"/>
        <v>8.9820359281437112E-2</v>
      </c>
      <c r="X1755">
        <f t="shared" si="496"/>
        <v>1.4774166314900806E-3</v>
      </c>
      <c r="Y1755" s="5">
        <f t="shared" si="486"/>
        <v>0.2</v>
      </c>
      <c r="Z1755">
        <f t="shared" si="497"/>
        <v>0</v>
      </c>
      <c r="AA1755">
        <f t="shared" si="498"/>
        <v>1</v>
      </c>
      <c r="AB1755">
        <f t="shared" si="499"/>
        <v>0</v>
      </c>
      <c r="AC1755">
        <f t="shared" si="500"/>
        <v>0</v>
      </c>
      <c r="AD1755">
        <f t="shared" si="501"/>
        <v>0</v>
      </c>
      <c r="AE1755">
        <f t="shared" si="502"/>
        <v>0</v>
      </c>
    </row>
    <row r="1756" spans="1:31" x14ac:dyDescent="0.25">
      <c r="A1756" s="5">
        <v>8</v>
      </c>
      <c r="B1756" s="5">
        <v>0.83</v>
      </c>
      <c r="C1756" s="5">
        <v>0.27</v>
      </c>
      <c r="D1756" s="5">
        <v>2</v>
      </c>
      <c r="E1756" s="5">
        <v>0.08</v>
      </c>
      <c r="F1756" s="5">
        <v>11</v>
      </c>
      <c r="G1756" s="5">
        <v>63</v>
      </c>
      <c r="H1756" s="5">
        <v>0.99651999999999996</v>
      </c>
      <c r="I1756" s="5">
        <v>3.29</v>
      </c>
      <c r="J1756" s="5">
        <v>0.48</v>
      </c>
      <c r="K1756" s="5">
        <v>9.8000000000000007</v>
      </c>
      <c r="L1756" s="5">
        <v>4</v>
      </c>
      <c r="N1756" s="5">
        <f t="shared" si="487"/>
        <v>0.30088495575221241</v>
      </c>
      <c r="O1756" s="5">
        <f t="shared" si="488"/>
        <v>5.992167983255687E-4</v>
      </c>
      <c r="P1756" s="5">
        <f t="shared" si="489"/>
        <v>0.27</v>
      </c>
      <c r="Q1756">
        <f t="shared" si="490"/>
        <v>7.5342465753424667E-2</v>
      </c>
      <c r="R1756">
        <f t="shared" si="491"/>
        <v>0.11352253756260436</v>
      </c>
      <c r="S1756">
        <f t="shared" si="492"/>
        <v>0.14084507042253522</v>
      </c>
      <c r="T1756">
        <f t="shared" si="493"/>
        <v>0.20141342756183744</v>
      </c>
      <c r="U1756">
        <f t="shared" si="503"/>
        <v>7.2364039955604559E-4</v>
      </c>
      <c r="V1756">
        <f t="shared" si="494"/>
        <v>0.43307086614173229</v>
      </c>
      <c r="W1756">
        <f t="shared" si="495"/>
        <v>8.9820359281437112E-2</v>
      </c>
      <c r="X1756">
        <f t="shared" si="496"/>
        <v>1.4774166314900806E-3</v>
      </c>
      <c r="Y1756" s="5">
        <f t="shared" si="486"/>
        <v>0.2</v>
      </c>
      <c r="Z1756">
        <f t="shared" si="497"/>
        <v>0</v>
      </c>
      <c r="AA1756">
        <f t="shared" si="498"/>
        <v>1</v>
      </c>
      <c r="AB1756">
        <f t="shared" si="499"/>
        <v>0</v>
      </c>
      <c r="AC1756">
        <f t="shared" si="500"/>
        <v>0</v>
      </c>
      <c r="AD1756">
        <f t="shared" si="501"/>
        <v>0</v>
      </c>
      <c r="AE1756">
        <f t="shared" si="502"/>
        <v>0</v>
      </c>
    </row>
    <row r="1757" spans="1:31" x14ac:dyDescent="0.25">
      <c r="A1757" s="5">
        <v>8</v>
      </c>
      <c r="B1757" s="5">
        <v>0.83</v>
      </c>
      <c r="C1757" s="5">
        <v>0.27</v>
      </c>
      <c r="D1757" s="5">
        <v>2</v>
      </c>
      <c r="E1757" s="5">
        <v>0.08</v>
      </c>
      <c r="F1757" s="5">
        <v>11</v>
      </c>
      <c r="G1757" s="5">
        <v>63</v>
      </c>
      <c r="H1757" s="5">
        <v>0.99651999999999996</v>
      </c>
      <c r="I1757" s="5">
        <v>3.29</v>
      </c>
      <c r="J1757" s="5">
        <v>0.48</v>
      </c>
      <c r="K1757" s="5">
        <v>9.8000000000000007</v>
      </c>
      <c r="L1757" s="5">
        <v>4</v>
      </c>
      <c r="N1757" s="5">
        <f t="shared" si="487"/>
        <v>0.30088495575221241</v>
      </c>
      <c r="O1757" s="5">
        <f t="shared" si="488"/>
        <v>5.992167983255687E-4</v>
      </c>
      <c r="P1757" s="5">
        <f t="shared" si="489"/>
        <v>0.27</v>
      </c>
      <c r="Q1757">
        <f t="shared" si="490"/>
        <v>7.5342465753424667E-2</v>
      </c>
      <c r="R1757">
        <f t="shared" si="491"/>
        <v>0.11352253756260436</v>
      </c>
      <c r="S1757">
        <f t="shared" si="492"/>
        <v>0.14084507042253522</v>
      </c>
      <c r="T1757">
        <f t="shared" si="493"/>
        <v>0.20141342756183744</v>
      </c>
      <c r="U1757">
        <f t="shared" si="503"/>
        <v>7.2364039955604559E-4</v>
      </c>
      <c r="V1757">
        <f t="shared" si="494"/>
        <v>0.43307086614173229</v>
      </c>
      <c r="W1757">
        <f t="shared" si="495"/>
        <v>8.9820359281437112E-2</v>
      </c>
      <c r="X1757">
        <f t="shared" si="496"/>
        <v>1.4774166314900806E-3</v>
      </c>
      <c r="Y1757" s="5">
        <f t="shared" si="486"/>
        <v>0.2</v>
      </c>
      <c r="Z1757">
        <f t="shared" si="497"/>
        <v>0</v>
      </c>
      <c r="AA1757">
        <f t="shared" si="498"/>
        <v>1</v>
      </c>
      <c r="AB1757">
        <f t="shared" si="499"/>
        <v>0</v>
      </c>
      <c r="AC1757">
        <f t="shared" si="500"/>
        <v>0</v>
      </c>
      <c r="AD1757">
        <f t="shared" si="501"/>
        <v>0</v>
      </c>
      <c r="AE1757">
        <f t="shared" si="502"/>
        <v>0</v>
      </c>
    </row>
    <row r="1758" spans="1:31" x14ac:dyDescent="0.25">
      <c r="A1758" s="5">
        <v>8</v>
      </c>
      <c r="B1758" s="5">
        <v>0.83</v>
      </c>
      <c r="C1758" s="5">
        <v>0.27</v>
      </c>
      <c r="D1758" s="5">
        <v>2</v>
      </c>
      <c r="E1758" s="5">
        <v>0.08</v>
      </c>
      <c r="F1758" s="5">
        <v>11</v>
      </c>
      <c r="G1758" s="5">
        <v>63</v>
      </c>
      <c r="H1758" s="5">
        <v>0.99651999999999996</v>
      </c>
      <c r="I1758" s="5">
        <v>3.29</v>
      </c>
      <c r="J1758" s="5">
        <v>0.48</v>
      </c>
      <c r="K1758" s="5">
        <v>9.8000000000000007</v>
      </c>
      <c r="L1758" s="5">
        <v>4</v>
      </c>
      <c r="N1758" s="5">
        <f t="shared" si="487"/>
        <v>0.30088495575221241</v>
      </c>
      <c r="O1758" s="5">
        <f t="shared" si="488"/>
        <v>5.992167983255687E-4</v>
      </c>
      <c r="P1758" s="5">
        <f t="shared" si="489"/>
        <v>0.27</v>
      </c>
      <c r="Q1758">
        <f t="shared" si="490"/>
        <v>7.5342465753424667E-2</v>
      </c>
      <c r="R1758">
        <f t="shared" si="491"/>
        <v>0.11352253756260436</v>
      </c>
      <c r="S1758">
        <f t="shared" si="492"/>
        <v>0.14084507042253522</v>
      </c>
      <c r="T1758">
        <f t="shared" si="493"/>
        <v>0.20141342756183744</v>
      </c>
      <c r="U1758">
        <f t="shared" si="503"/>
        <v>7.2364039955604559E-4</v>
      </c>
      <c r="V1758">
        <f t="shared" si="494"/>
        <v>0.43307086614173229</v>
      </c>
      <c r="W1758">
        <f t="shared" si="495"/>
        <v>8.9820359281437112E-2</v>
      </c>
      <c r="X1758">
        <f t="shared" si="496"/>
        <v>1.4774166314900806E-3</v>
      </c>
      <c r="Y1758" s="5">
        <f t="shared" si="486"/>
        <v>0.2</v>
      </c>
      <c r="Z1758">
        <f t="shared" si="497"/>
        <v>0</v>
      </c>
      <c r="AA1758">
        <f t="shared" si="498"/>
        <v>1</v>
      </c>
      <c r="AB1758">
        <f t="shared" si="499"/>
        <v>0</v>
      </c>
      <c r="AC1758">
        <f t="shared" si="500"/>
        <v>0</v>
      </c>
      <c r="AD1758">
        <f t="shared" si="501"/>
        <v>0</v>
      </c>
      <c r="AE1758">
        <f t="shared" si="502"/>
        <v>0</v>
      </c>
    </row>
    <row r="1759" spans="1:31" x14ac:dyDescent="0.25">
      <c r="A1759" s="5">
        <v>8</v>
      </c>
      <c r="B1759" s="5">
        <v>0.83</v>
      </c>
      <c r="C1759" s="5">
        <v>0.27</v>
      </c>
      <c r="D1759" s="5">
        <v>2</v>
      </c>
      <c r="E1759" s="5">
        <v>0.08</v>
      </c>
      <c r="F1759" s="5">
        <v>11</v>
      </c>
      <c r="G1759" s="5">
        <v>63</v>
      </c>
      <c r="H1759" s="5">
        <v>0.99651999999999996</v>
      </c>
      <c r="I1759" s="5">
        <v>3.29</v>
      </c>
      <c r="J1759" s="5">
        <v>0.48</v>
      </c>
      <c r="K1759" s="5">
        <v>9.8000000000000007</v>
      </c>
      <c r="L1759" s="5">
        <v>4</v>
      </c>
      <c r="N1759" s="5">
        <f t="shared" si="487"/>
        <v>0.30088495575221241</v>
      </c>
      <c r="O1759" s="5">
        <f t="shared" si="488"/>
        <v>5.992167983255687E-4</v>
      </c>
      <c r="P1759" s="5">
        <f t="shared" si="489"/>
        <v>0.27</v>
      </c>
      <c r="Q1759">
        <f t="shared" si="490"/>
        <v>7.5342465753424667E-2</v>
      </c>
      <c r="R1759">
        <f t="shared" si="491"/>
        <v>0.11352253756260436</v>
      </c>
      <c r="S1759">
        <f t="shared" si="492"/>
        <v>0.14084507042253522</v>
      </c>
      <c r="T1759">
        <f t="shared" si="493"/>
        <v>0.20141342756183744</v>
      </c>
      <c r="U1759">
        <f t="shared" si="503"/>
        <v>7.2364039955604559E-4</v>
      </c>
      <c r="V1759">
        <f t="shared" si="494"/>
        <v>0.43307086614173229</v>
      </c>
      <c r="W1759">
        <f t="shared" si="495"/>
        <v>8.9820359281437112E-2</v>
      </c>
      <c r="X1759">
        <f t="shared" si="496"/>
        <v>1.4774166314900806E-3</v>
      </c>
      <c r="Y1759" s="5">
        <f t="shared" si="486"/>
        <v>0.2</v>
      </c>
      <c r="Z1759">
        <f t="shared" si="497"/>
        <v>0</v>
      </c>
      <c r="AA1759">
        <f t="shared" si="498"/>
        <v>1</v>
      </c>
      <c r="AB1759">
        <f t="shared" si="499"/>
        <v>0</v>
      </c>
      <c r="AC1759">
        <f t="shared" si="500"/>
        <v>0</v>
      </c>
      <c r="AD1759">
        <f t="shared" si="501"/>
        <v>0</v>
      </c>
      <c r="AE1759">
        <f t="shared" si="502"/>
        <v>0</v>
      </c>
    </row>
    <row r="1760" spans="1:31" x14ac:dyDescent="0.25">
      <c r="A1760" s="5">
        <v>8</v>
      </c>
      <c r="B1760" s="5">
        <v>0.83</v>
      </c>
      <c r="C1760" s="5">
        <v>0.27</v>
      </c>
      <c r="D1760" s="5">
        <v>2</v>
      </c>
      <c r="E1760" s="5">
        <v>0.08</v>
      </c>
      <c r="F1760" s="5">
        <v>11</v>
      </c>
      <c r="G1760" s="5">
        <v>63</v>
      </c>
      <c r="H1760" s="5">
        <v>0.99651999999999996</v>
      </c>
      <c r="I1760" s="5">
        <v>3.29</v>
      </c>
      <c r="J1760" s="5">
        <v>0.48</v>
      </c>
      <c r="K1760" s="5">
        <v>9.8000000000000007</v>
      </c>
      <c r="L1760" s="5">
        <v>4</v>
      </c>
      <c r="N1760" s="5">
        <f t="shared" si="487"/>
        <v>0.30088495575221241</v>
      </c>
      <c r="O1760" s="5">
        <f t="shared" si="488"/>
        <v>5.992167983255687E-4</v>
      </c>
      <c r="P1760" s="5">
        <f t="shared" si="489"/>
        <v>0.27</v>
      </c>
      <c r="Q1760">
        <f t="shared" si="490"/>
        <v>7.5342465753424667E-2</v>
      </c>
      <c r="R1760">
        <f t="shared" si="491"/>
        <v>0.11352253756260436</v>
      </c>
      <c r="S1760">
        <f t="shared" si="492"/>
        <v>0.14084507042253522</v>
      </c>
      <c r="T1760">
        <f t="shared" si="493"/>
        <v>0.20141342756183744</v>
      </c>
      <c r="U1760">
        <f t="shared" si="503"/>
        <v>7.2364039955604559E-4</v>
      </c>
      <c r="V1760">
        <f t="shared" si="494"/>
        <v>0.43307086614173229</v>
      </c>
      <c r="W1760">
        <f t="shared" si="495"/>
        <v>8.9820359281437112E-2</v>
      </c>
      <c r="X1760">
        <f t="shared" si="496"/>
        <v>1.4774166314900806E-3</v>
      </c>
      <c r="Y1760" s="5">
        <f t="shared" si="486"/>
        <v>0.2</v>
      </c>
      <c r="Z1760">
        <f t="shared" si="497"/>
        <v>0</v>
      </c>
      <c r="AA1760">
        <f t="shared" si="498"/>
        <v>1</v>
      </c>
      <c r="AB1760">
        <f t="shared" si="499"/>
        <v>0</v>
      </c>
      <c r="AC1760">
        <f t="shared" si="500"/>
        <v>0</v>
      </c>
      <c r="AD1760">
        <f t="shared" si="501"/>
        <v>0</v>
      </c>
      <c r="AE1760">
        <f t="shared" si="502"/>
        <v>0</v>
      </c>
    </row>
    <row r="1761" spans="1:31" x14ac:dyDescent="0.25">
      <c r="A1761" s="5">
        <v>8</v>
      </c>
      <c r="B1761" s="5">
        <v>0.83</v>
      </c>
      <c r="C1761" s="5">
        <v>0.27</v>
      </c>
      <c r="D1761" s="5">
        <v>2</v>
      </c>
      <c r="E1761" s="5">
        <v>0.08</v>
      </c>
      <c r="F1761" s="5">
        <v>11</v>
      </c>
      <c r="G1761" s="5">
        <v>63</v>
      </c>
      <c r="H1761" s="5">
        <v>0.99651999999999996</v>
      </c>
      <c r="I1761" s="5">
        <v>3.29</v>
      </c>
      <c r="J1761" s="5">
        <v>0.48</v>
      </c>
      <c r="K1761" s="5">
        <v>9.8000000000000007</v>
      </c>
      <c r="L1761" s="5">
        <v>4</v>
      </c>
      <c r="N1761" s="5">
        <f t="shared" si="487"/>
        <v>0.30088495575221241</v>
      </c>
      <c r="O1761" s="5">
        <f t="shared" si="488"/>
        <v>5.992167983255687E-4</v>
      </c>
      <c r="P1761" s="5">
        <f t="shared" si="489"/>
        <v>0.27</v>
      </c>
      <c r="Q1761">
        <f t="shared" si="490"/>
        <v>7.5342465753424667E-2</v>
      </c>
      <c r="R1761">
        <f t="shared" si="491"/>
        <v>0.11352253756260436</v>
      </c>
      <c r="S1761">
        <f t="shared" si="492"/>
        <v>0.14084507042253522</v>
      </c>
      <c r="T1761">
        <f t="shared" si="493"/>
        <v>0.20141342756183744</v>
      </c>
      <c r="U1761">
        <f t="shared" si="503"/>
        <v>7.2364039955604559E-4</v>
      </c>
      <c r="V1761">
        <f t="shared" si="494"/>
        <v>0.43307086614173229</v>
      </c>
      <c r="W1761">
        <f t="shared" si="495"/>
        <v>8.9820359281437112E-2</v>
      </c>
      <c r="X1761">
        <f t="shared" si="496"/>
        <v>1.4774166314900806E-3</v>
      </c>
      <c r="Y1761" s="5">
        <f t="shared" si="486"/>
        <v>0.2</v>
      </c>
      <c r="Z1761">
        <f t="shared" si="497"/>
        <v>0</v>
      </c>
      <c r="AA1761">
        <f t="shared" si="498"/>
        <v>1</v>
      </c>
      <c r="AB1761">
        <f t="shared" si="499"/>
        <v>0</v>
      </c>
      <c r="AC1761">
        <f t="shared" si="500"/>
        <v>0</v>
      </c>
      <c r="AD1761">
        <f t="shared" si="501"/>
        <v>0</v>
      </c>
      <c r="AE1761">
        <f t="shared" si="502"/>
        <v>0</v>
      </c>
    </row>
    <row r="1762" spans="1:31" x14ac:dyDescent="0.25">
      <c r="A1762" s="5">
        <v>8</v>
      </c>
      <c r="B1762" s="5">
        <v>0.83</v>
      </c>
      <c r="C1762" s="5">
        <v>0.27</v>
      </c>
      <c r="D1762" s="5">
        <v>2</v>
      </c>
      <c r="E1762" s="5">
        <v>0.08</v>
      </c>
      <c r="F1762" s="5">
        <v>11</v>
      </c>
      <c r="G1762" s="5">
        <v>63</v>
      </c>
      <c r="H1762" s="5">
        <v>0.99651999999999996</v>
      </c>
      <c r="I1762" s="5">
        <v>3.29</v>
      </c>
      <c r="J1762" s="5">
        <v>0.48</v>
      </c>
      <c r="K1762" s="5">
        <v>9.8000000000000007</v>
      </c>
      <c r="L1762" s="5">
        <v>4</v>
      </c>
      <c r="N1762" s="5">
        <f t="shared" si="487"/>
        <v>0.30088495575221241</v>
      </c>
      <c r="O1762" s="5">
        <f t="shared" si="488"/>
        <v>5.992167983255687E-4</v>
      </c>
      <c r="P1762" s="5">
        <f t="shared" si="489"/>
        <v>0.27</v>
      </c>
      <c r="Q1762">
        <f t="shared" si="490"/>
        <v>7.5342465753424667E-2</v>
      </c>
      <c r="R1762">
        <f t="shared" si="491"/>
        <v>0.11352253756260436</v>
      </c>
      <c r="S1762">
        <f t="shared" si="492"/>
        <v>0.14084507042253522</v>
      </c>
      <c r="T1762">
        <f t="shared" si="493"/>
        <v>0.20141342756183744</v>
      </c>
      <c r="U1762">
        <f t="shared" si="503"/>
        <v>7.2364039955604559E-4</v>
      </c>
      <c r="V1762">
        <f t="shared" si="494"/>
        <v>0.43307086614173229</v>
      </c>
      <c r="W1762">
        <f t="shared" si="495"/>
        <v>8.9820359281437112E-2</v>
      </c>
      <c r="X1762">
        <f t="shared" si="496"/>
        <v>1.4774166314900806E-3</v>
      </c>
      <c r="Y1762" s="5">
        <f t="shared" si="486"/>
        <v>0.2</v>
      </c>
      <c r="Z1762">
        <f t="shared" si="497"/>
        <v>0</v>
      </c>
      <c r="AA1762">
        <f t="shared" si="498"/>
        <v>1</v>
      </c>
      <c r="AB1762">
        <f t="shared" si="499"/>
        <v>0</v>
      </c>
      <c r="AC1762">
        <f t="shared" si="500"/>
        <v>0</v>
      </c>
      <c r="AD1762">
        <f t="shared" si="501"/>
        <v>0</v>
      </c>
      <c r="AE1762">
        <f t="shared" si="502"/>
        <v>0</v>
      </c>
    </row>
    <row r="1763" spans="1:31" x14ac:dyDescent="0.25">
      <c r="A1763" s="5">
        <v>8</v>
      </c>
      <c r="B1763" s="5">
        <v>0.83</v>
      </c>
      <c r="C1763" s="5">
        <v>0.27</v>
      </c>
      <c r="D1763" s="5">
        <v>2</v>
      </c>
      <c r="E1763" s="5">
        <v>0.08</v>
      </c>
      <c r="F1763" s="5">
        <v>11</v>
      </c>
      <c r="G1763" s="5">
        <v>63</v>
      </c>
      <c r="H1763" s="5">
        <v>0.99651999999999996</v>
      </c>
      <c r="I1763" s="5">
        <v>3.29</v>
      </c>
      <c r="J1763" s="5">
        <v>0.48</v>
      </c>
      <c r="K1763" s="5">
        <v>9.8000000000000007</v>
      </c>
      <c r="L1763" s="5">
        <v>4</v>
      </c>
      <c r="N1763" s="5">
        <f t="shared" si="487"/>
        <v>0.30088495575221241</v>
      </c>
      <c r="O1763" s="5">
        <f t="shared" si="488"/>
        <v>5.992167983255687E-4</v>
      </c>
      <c r="P1763" s="5">
        <f t="shared" si="489"/>
        <v>0.27</v>
      </c>
      <c r="Q1763">
        <f t="shared" si="490"/>
        <v>7.5342465753424667E-2</v>
      </c>
      <c r="R1763">
        <f t="shared" si="491"/>
        <v>0.11352253756260436</v>
      </c>
      <c r="S1763">
        <f t="shared" si="492"/>
        <v>0.14084507042253522</v>
      </c>
      <c r="T1763">
        <f t="shared" si="493"/>
        <v>0.20141342756183744</v>
      </c>
      <c r="U1763">
        <f t="shared" si="503"/>
        <v>7.2364039955604559E-4</v>
      </c>
      <c r="V1763">
        <f t="shared" si="494"/>
        <v>0.43307086614173229</v>
      </c>
      <c r="W1763">
        <f t="shared" si="495"/>
        <v>8.9820359281437112E-2</v>
      </c>
      <c r="X1763">
        <f t="shared" si="496"/>
        <v>1.4774166314900806E-3</v>
      </c>
      <c r="Y1763" s="5">
        <f t="shared" si="486"/>
        <v>0.2</v>
      </c>
      <c r="Z1763">
        <f t="shared" si="497"/>
        <v>0</v>
      </c>
      <c r="AA1763">
        <f t="shared" si="498"/>
        <v>1</v>
      </c>
      <c r="AB1763">
        <f t="shared" si="499"/>
        <v>0</v>
      </c>
      <c r="AC1763">
        <f t="shared" si="500"/>
        <v>0</v>
      </c>
      <c r="AD1763">
        <f t="shared" si="501"/>
        <v>0</v>
      </c>
      <c r="AE1763">
        <f t="shared" si="502"/>
        <v>0</v>
      </c>
    </row>
    <row r="1764" spans="1:31" x14ac:dyDescent="0.25">
      <c r="A1764" s="5">
        <v>8</v>
      </c>
      <c r="B1764" s="5">
        <v>0.83</v>
      </c>
      <c r="C1764" s="5">
        <v>0.27</v>
      </c>
      <c r="D1764" s="5">
        <v>2</v>
      </c>
      <c r="E1764" s="5">
        <v>0.08</v>
      </c>
      <c r="F1764" s="5">
        <v>11</v>
      </c>
      <c r="G1764" s="5">
        <v>63</v>
      </c>
      <c r="H1764" s="5">
        <v>0.99651999999999996</v>
      </c>
      <c r="I1764" s="5">
        <v>3.29</v>
      </c>
      <c r="J1764" s="5">
        <v>0.48</v>
      </c>
      <c r="K1764" s="5">
        <v>9.8000000000000007</v>
      </c>
      <c r="L1764" s="5">
        <v>4</v>
      </c>
      <c r="N1764" s="5">
        <f t="shared" si="487"/>
        <v>0.30088495575221241</v>
      </c>
      <c r="O1764" s="5">
        <f t="shared" si="488"/>
        <v>5.992167983255687E-4</v>
      </c>
      <c r="P1764" s="5">
        <f t="shared" si="489"/>
        <v>0.27</v>
      </c>
      <c r="Q1764">
        <f t="shared" si="490"/>
        <v>7.5342465753424667E-2</v>
      </c>
      <c r="R1764">
        <f t="shared" si="491"/>
        <v>0.11352253756260436</v>
      </c>
      <c r="S1764">
        <f t="shared" si="492"/>
        <v>0.14084507042253522</v>
      </c>
      <c r="T1764">
        <f t="shared" si="493"/>
        <v>0.20141342756183744</v>
      </c>
      <c r="U1764">
        <f t="shared" si="503"/>
        <v>7.2364039955604559E-4</v>
      </c>
      <c r="V1764">
        <f t="shared" si="494"/>
        <v>0.43307086614173229</v>
      </c>
      <c r="W1764">
        <f t="shared" si="495"/>
        <v>8.9820359281437112E-2</v>
      </c>
      <c r="X1764">
        <f t="shared" si="496"/>
        <v>1.4774166314900806E-3</v>
      </c>
      <c r="Y1764" s="5">
        <f t="shared" si="486"/>
        <v>0.2</v>
      </c>
      <c r="Z1764">
        <f t="shared" si="497"/>
        <v>0</v>
      </c>
      <c r="AA1764">
        <f t="shared" si="498"/>
        <v>1</v>
      </c>
      <c r="AB1764">
        <f t="shared" si="499"/>
        <v>0</v>
      </c>
      <c r="AC1764">
        <f t="shared" si="500"/>
        <v>0</v>
      </c>
      <c r="AD1764">
        <f t="shared" si="501"/>
        <v>0</v>
      </c>
      <c r="AE1764">
        <f t="shared" si="502"/>
        <v>0</v>
      </c>
    </row>
    <row r="1765" spans="1:31" x14ac:dyDescent="0.25">
      <c r="A1765" s="5">
        <v>8</v>
      </c>
      <c r="B1765" s="5">
        <v>0.83</v>
      </c>
      <c r="C1765" s="5">
        <v>0.27</v>
      </c>
      <c r="D1765" s="5">
        <v>2</v>
      </c>
      <c r="E1765" s="5">
        <v>0.08</v>
      </c>
      <c r="F1765" s="5">
        <v>11</v>
      </c>
      <c r="G1765" s="5">
        <v>63</v>
      </c>
      <c r="H1765" s="5">
        <v>0.99651999999999996</v>
      </c>
      <c r="I1765" s="5">
        <v>3.29</v>
      </c>
      <c r="J1765" s="5">
        <v>0.48</v>
      </c>
      <c r="K1765" s="5">
        <v>9.8000000000000007</v>
      </c>
      <c r="L1765" s="5">
        <v>4</v>
      </c>
      <c r="N1765" s="5">
        <f t="shared" si="487"/>
        <v>0.30088495575221241</v>
      </c>
      <c r="O1765" s="5">
        <f t="shared" si="488"/>
        <v>5.992167983255687E-4</v>
      </c>
      <c r="P1765" s="5">
        <f t="shared" si="489"/>
        <v>0.27</v>
      </c>
      <c r="Q1765">
        <f t="shared" si="490"/>
        <v>7.5342465753424667E-2</v>
      </c>
      <c r="R1765">
        <f t="shared" si="491"/>
        <v>0.11352253756260436</v>
      </c>
      <c r="S1765">
        <f t="shared" si="492"/>
        <v>0.14084507042253522</v>
      </c>
      <c r="T1765">
        <f t="shared" si="493"/>
        <v>0.20141342756183744</v>
      </c>
      <c r="U1765">
        <f t="shared" si="503"/>
        <v>7.2364039955604559E-4</v>
      </c>
      <c r="V1765">
        <f t="shared" si="494"/>
        <v>0.43307086614173229</v>
      </c>
      <c r="W1765">
        <f t="shared" si="495"/>
        <v>8.9820359281437112E-2</v>
      </c>
      <c r="X1765">
        <f t="shared" si="496"/>
        <v>1.4774166314900806E-3</v>
      </c>
      <c r="Y1765" s="5">
        <f t="shared" si="486"/>
        <v>0.2</v>
      </c>
      <c r="Z1765">
        <f t="shared" si="497"/>
        <v>0</v>
      </c>
      <c r="AA1765">
        <f t="shared" si="498"/>
        <v>1</v>
      </c>
      <c r="AB1765">
        <f t="shared" si="499"/>
        <v>0</v>
      </c>
      <c r="AC1765">
        <f t="shared" si="500"/>
        <v>0</v>
      </c>
      <c r="AD1765">
        <f t="shared" si="501"/>
        <v>0</v>
      </c>
      <c r="AE1765">
        <f t="shared" si="502"/>
        <v>0</v>
      </c>
    </row>
    <row r="1766" spans="1:31" x14ac:dyDescent="0.25">
      <c r="A1766" s="5">
        <v>8</v>
      </c>
      <c r="B1766" s="5">
        <v>0.83</v>
      </c>
      <c r="C1766" s="5">
        <v>0.27</v>
      </c>
      <c r="D1766" s="5">
        <v>2</v>
      </c>
      <c r="E1766" s="5">
        <v>0.08</v>
      </c>
      <c r="F1766" s="5">
        <v>11</v>
      </c>
      <c r="G1766" s="5">
        <v>63</v>
      </c>
      <c r="H1766" s="5">
        <v>0.99651999999999996</v>
      </c>
      <c r="I1766" s="5">
        <v>3.29</v>
      </c>
      <c r="J1766" s="5">
        <v>0.48</v>
      </c>
      <c r="K1766" s="5">
        <v>9.8000000000000007</v>
      </c>
      <c r="L1766" s="5">
        <v>4</v>
      </c>
      <c r="N1766" s="5">
        <f t="shared" si="487"/>
        <v>0.30088495575221241</v>
      </c>
      <c r="O1766" s="5">
        <f t="shared" si="488"/>
        <v>5.992167983255687E-4</v>
      </c>
      <c r="P1766" s="5">
        <f t="shared" si="489"/>
        <v>0.27</v>
      </c>
      <c r="Q1766">
        <f t="shared" si="490"/>
        <v>7.5342465753424667E-2</v>
      </c>
      <c r="R1766">
        <f t="shared" si="491"/>
        <v>0.11352253756260436</v>
      </c>
      <c r="S1766">
        <f t="shared" si="492"/>
        <v>0.14084507042253522</v>
      </c>
      <c r="T1766">
        <f t="shared" si="493"/>
        <v>0.20141342756183744</v>
      </c>
      <c r="U1766">
        <f t="shared" si="503"/>
        <v>7.2364039955604559E-4</v>
      </c>
      <c r="V1766">
        <f t="shared" si="494"/>
        <v>0.43307086614173229</v>
      </c>
      <c r="W1766">
        <f t="shared" si="495"/>
        <v>8.9820359281437112E-2</v>
      </c>
      <c r="X1766">
        <f t="shared" si="496"/>
        <v>1.4774166314900806E-3</v>
      </c>
      <c r="Y1766" s="5">
        <f t="shared" si="486"/>
        <v>0.2</v>
      </c>
      <c r="Z1766">
        <f t="shared" si="497"/>
        <v>0</v>
      </c>
      <c r="AA1766">
        <f t="shared" si="498"/>
        <v>1</v>
      </c>
      <c r="AB1766">
        <f t="shared" si="499"/>
        <v>0</v>
      </c>
      <c r="AC1766">
        <f t="shared" si="500"/>
        <v>0</v>
      </c>
      <c r="AD1766">
        <f t="shared" si="501"/>
        <v>0</v>
      </c>
      <c r="AE1766">
        <f t="shared" si="502"/>
        <v>0</v>
      </c>
    </row>
    <row r="1767" spans="1:31" x14ac:dyDescent="0.25">
      <c r="A1767" s="5">
        <v>8</v>
      </c>
      <c r="B1767" s="5">
        <v>0.83</v>
      </c>
      <c r="C1767" s="5">
        <v>0.27</v>
      </c>
      <c r="D1767" s="5">
        <v>2</v>
      </c>
      <c r="E1767" s="5">
        <v>0.08</v>
      </c>
      <c r="F1767" s="5">
        <v>11</v>
      </c>
      <c r="G1767" s="5">
        <v>63</v>
      </c>
      <c r="H1767" s="5">
        <v>0.99651999999999996</v>
      </c>
      <c r="I1767" s="5">
        <v>3.29</v>
      </c>
      <c r="J1767" s="5">
        <v>0.48</v>
      </c>
      <c r="K1767" s="5">
        <v>9.8000000000000007</v>
      </c>
      <c r="L1767" s="5">
        <v>4</v>
      </c>
      <c r="N1767" s="5">
        <f t="shared" si="487"/>
        <v>0.30088495575221241</v>
      </c>
      <c r="O1767" s="5">
        <f t="shared" si="488"/>
        <v>5.992167983255687E-4</v>
      </c>
      <c r="P1767" s="5">
        <f t="shared" si="489"/>
        <v>0.27</v>
      </c>
      <c r="Q1767">
        <f t="shared" si="490"/>
        <v>7.5342465753424667E-2</v>
      </c>
      <c r="R1767">
        <f t="shared" si="491"/>
        <v>0.11352253756260436</v>
      </c>
      <c r="S1767">
        <f t="shared" si="492"/>
        <v>0.14084507042253522</v>
      </c>
      <c r="T1767">
        <f t="shared" si="493"/>
        <v>0.20141342756183744</v>
      </c>
      <c r="U1767">
        <f t="shared" si="503"/>
        <v>7.2364039955604559E-4</v>
      </c>
      <c r="V1767">
        <f t="shared" si="494"/>
        <v>0.43307086614173229</v>
      </c>
      <c r="W1767">
        <f t="shared" si="495"/>
        <v>8.9820359281437112E-2</v>
      </c>
      <c r="X1767">
        <f t="shared" si="496"/>
        <v>1.4774166314900806E-3</v>
      </c>
      <c r="Y1767" s="5">
        <f t="shared" si="486"/>
        <v>0.2</v>
      </c>
      <c r="Z1767">
        <f t="shared" si="497"/>
        <v>0</v>
      </c>
      <c r="AA1767">
        <f t="shared" si="498"/>
        <v>1</v>
      </c>
      <c r="AB1767">
        <f t="shared" si="499"/>
        <v>0</v>
      </c>
      <c r="AC1767">
        <f t="shared" si="500"/>
        <v>0</v>
      </c>
      <c r="AD1767">
        <f t="shared" si="501"/>
        <v>0</v>
      </c>
      <c r="AE1767">
        <f t="shared" si="502"/>
        <v>0</v>
      </c>
    </row>
    <row r="1768" spans="1:31" x14ac:dyDescent="0.25">
      <c r="A1768" s="5">
        <v>8</v>
      </c>
      <c r="B1768" s="5">
        <v>0.83</v>
      </c>
      <c r="C1768" s="5">
        <v>0.27</v>
      </c>
      <c r="D1768" s="5">
        <v>2</v>
      </c>
      <c r="E1768" s="5">
        <v>0.08</v>
      </c>
      <c r="F1768" s="5">
        <v>11</v>
      </c>
      <c r="G1768" s="5">
        <v>63</v>
      </c>
      <c r="H1768" s="5">
        <v>0.99651999999999996</v>
      </c>
      <c r="I1768" s="5">
        <v>3.29</v>
      </c>
      <c r="J1768" s="5">
        <v>0.48</v>
      </c>
      <c r="K1768" s="5">
        <v>9.8000000000000007</v>
      </c>
      <c r="L1768" s="5">
        <v>4</v>
      </c>
      <c r="N1768" s="5">
        <f t="shared" si="487"/>
        <v>0.30088495575221241</v>
      </c>
      <c r="O1768" s="5">
        <f t="shared" si="488"/>
        <v>5.992167983255687E-4</v>
      </c>
      <c r="P1768" s="5">
        <f t="shared" si="489"/>
        <v>0.27</v>
      </c>
      <c r="Q1768">
        <f t="shared" si="490"/>
        <v>7.5342465753424667E-2</v>
      </c>
      <c r="R1768">
        <f t="shared" si="491"/>
        <v>0.11352253756260436</v>
      </c>
      <c r="S1768">
        <f t="shared" si="492"/>
        <v>0.14084507042253522</v>
      </c>
      <c r="T1768">
        <f t="shared" si="493"/>
        <v>0.20141342756183744</v>
      </c>
      <c r="U1768">
        <f t="shared" si="503"/>
        <v>7.2364039955604559E-4</v>
      </c>
      <c r="V1768">
        <f t="shared" si="494"/>
        <v>0.43307086614173229</v>
      </c>
      <c r="W1768">
        <f t="shared" si="495"/>
        <v>8.9820359281437112E-2</v>
      </c>
      <c r="X1768">
        <f t="shared" si="496"/>
        <v>1.4774166314900806E-3</v>
      </c>
      <c r="Y1768" s="5">
        <f t="shared" si="486"/>
        <v>0.2</v>
      </c>
      <c r="Z1768">
        <f t="shared" si="497"/>
        <v>0</v>
      </c>
      <c r="AA1768">
        <f t="shared" si="498"/>
        <v>1</v>
      </c>
      <c r="AB1768">
        <f t="shared" si="499"/>
        <v>0</v>
      </c>
      <c r="AC1768">
        <f t="shared" si="500"/>
        <v>0</v>
      </c>
      <c r="AD1768">
        <f t="shared" si="501"/>
        <v>0</v>
      </c>
      <c r="AE1768">
        <f t="shared" si="502"/>
        <v>0</v>
      </c>
    </row>
    <row r="1769" spans="1:31" x14ac:dyDescent="0.25">
      <c r="A1769" s="5">
        <v>8</v>
      </c>
      <c r="B1769" s="5">
        <v>0.83</v>
      </c>
      <c r="C1769" s="5">
        <v>0.27</v>
      </c>
      <c r="D1769" s="5">
        <v>2</v>
      </c>
      <c r="E1769" s="5">
        <v>0.08</v>
      </c>
      <c r="F1769" s="5">
        <v>11</v>
      </c>
      <c r="G1769" s="5">
        <v>63</v>
      </c>
      <c r="H1769" s="5">
        <v>0.99651999999999996</v>
      </c>
      <c r="I1769" s="5">
        <v>3.29</v>
      </c>
      <c r="J1769" s="5">
        <v>0.48</v>
      </c>
      <c r="K1769" s="5">
        <v>9.8000000000000007</v>
      </c>
      <c r="L1769" s="5">
        <v>4</v>
      </c>
      <c r="N1769" s="5">
        <f t="shared" si="487"/>
        <v>0.30088495575221241</v>
      </c>
      <c r="O1769" s="5">
        <f t="shared" si="488"/>
        <v>5.992167983255687E-4</v>
      </c>
      <c r="P1769" s="5">
        <f t="shared" si="489"/>
        <v>0.27</v>
      </c>
      <c r="Q1769">
        <f t="shared" si="490"/>
        <v>7.5342465753424667E-2</v>
      </c>
      <c r="R1769">
        <f t="shared" si="491"/>
        <v>0.11352253756260436</v>
      </c>
      <c r="S1769">
        <f t="shared" si="492"/>
        <v>0.14084507042253522</v>
      </c>
      <c r="T1769">
        <f t="shared" si="493"/>
        <v>0.20141342756183744</v>
      </c>
      <c r="U1769">
        <f t="shared" si="503"/>
        <v>7.2364039955604559E-4</v>
      </c>
      <c r="V1769">
        <f t="shared" si="494"/>
        <v>0.43307086614173229</v>
      </c>
      <c r="W1769">
        <f t="shared" si="495"/>
        <v>8.9820359281437112E-2</v>
      </c>
      <c r="X1769">
        <f t="shared" si="496"/>
        <v>1.4774166314900806E-3</v>
      </c>
      <c r="Y1769" s="5">
        <f t="shared" si="486"/>
        <v>0.2</v>
      </c>
      <c r="Z1769">
        <f t="shared" si="497"/>
        <v>0</v>
      </c>
      <c r="AA1769">
        <f t="shared" si="498"/>
        <v>1</v>
      </c>
      <c r="AB1769">
        <f t="shared" si="499"/>
        <v>0</v>
      </c>
      <c r="AC1769">
        <f t="shared" si="500"/>
        <v>0</v>
      </c>
      <c r="AD1769">
        <f t="shared" si="501"/>
        <v>0</v>
      </c>
      <c r="AE1769">
        <f t="shared" si="502"/>
        <v>0</v>
      </c>
    </row>
    <row r="1770" spans="1:31" x14ac:dyDescent="0.25">
      <c r="A1770" s="5">
        <v>8</v>
      </c>
      <c r="B1770" s="5">
        <v>0.83</v>
      </c>
      <c r="C1770" s="5">
        <v>0.27</v>
      </c>
      <c r="D1770" s="5">
        <v>2</v>
      </c>
      <c r="E1770" s="5">
        <v>0.08</v>
      </c>
      <c r="F1770" s="5">
        <v>11</v>
      </c>
      <c r="G1770" s="5">
        <v>63</v>
      </c>
      <c r="H1770" s="5">
        <v>0.99651999999999996</v>
      </c>
      <c r="I1770" s="5">
        <v>3.29</v>
      </c>
      <c r="J1770" s="5">
        <v>0.48</v>
      </c>
      <c r="K1770" s="5">
        <v>9.8000000000000007</v>
      </c>
      <c r="L1770" s="5">
        <v>4</v>
      </c>
      <c r="N1770" s="5">
        <f t="shared" si="487"/>
        <v>0.30088495575221241</v>
      </c>
      <c r="O1770" s="5">
        <f t="shared" si="488"/>
        <v>2.1943150361218014E-4</v>
      </c>
      <c r="P1770" s="5">
        <f t="shared" si="489"/>
        <v>0.27</v>
      </c>
      <c r="Q1770">
        <f t="shared" si="490"/>
        <v>7.5342465753424667E-2</v>
      </c>
      <c r="R1770">
        <f t="shared" si="491"/>
        <v>0.11352253756260436</v>
      </c>
      <c r="S1770">
        <f t="shared" si="492"/>
        <v>0.14084507042253522</v>
      </c>
      <c r="T1770">
        <f t="shared" si="493"/>
        <v>0.20141342756183744</v>
      </c>
      <c r="U1770">
        <f t="shared" si="503"/>
        <v>7.2364039955604559E-4</v>
      </c>
      <c r="V1770">
        <f t="shared" si="494"/>
        <v>0.43307086614173229</v>
      </c>
      <c r="W1770">
        <f t="shared" si="495"/>
        <v>8.9820359281437112E-2</v>
      </c>
      <c r="X1770">
        <f t="shared" si="496"/>
        <v>1.4774166314900806E-3</v>
      </c>
      <c r="Y1770" s="5">
        <f t="shared" si="486"/>
        <v>0.2</v>
      </c>
      <c r="Z1770">
        <f t="shared" si="497"/>
        <v>0</v>
      </c>
      <c r="AA1770">
        <f t="shared" si="498"/>
        <v>1</v>
      </c>
      <c r="AB1770">
        <f t="shared" si="499"/>
        <v>0</v>
      </c>
      <c r="AC1770">
        <f t="shared" si="500"/>
        <v>0</v>
      </c>
      <c r="AD1770">
        <f t="shared" si="501"/>
        <v>0</v>
      </c>
      <c r="AE1770">
        <f t="shared" si="502"/>
        <v>0</v>
      </c>
    </row>
    <row r="1771" spans="1:31" x14ac:dyDescent="0.25">
      <c r="A1771" s="5">
        <v>7.2</v>
      </c>
      <c r="B1771" s="5">
        <v>0.38</v>
      </c>
      <c r="C1771" s="5">
        <v>0.31</v>
      </c>
      <c r="D1771" s="5">
        <v>2</v>
      </c>
      <c r="E1771" s="5">
        <v>5.6000000000000001E-2</v>
      </c>
      <c r="F1771" s="5">
        <v>15</v>
      </c>
      <c r="G1771" s="5">
        <v>29</v>
      </c>
      <c r="H1771" s="5">
        <v>0.99472000000000005</v>
      </c>
      <c r="I1771" s="5">
        <v>3.23</v>
      </c>
      <c r="J1771" s="5">
        <v>0.76</v>
      </c>
      <c r="K1771" s="5">
        <v>11.3</v>
      </c>
      <c r="L1771" s="5">
        <v>8</v>
      </c>
      <c r="N1771" s="5">
        <f t="shared" si="487"/>
        <v>0.23008849557522126</v>
      </c>
      <c r="O1771" s="5">
        <f t="shared" si="488"/>
        <v>2.1943150361218014E-4</v>
      </c>
      <c r="P1771" s="5">
        <f t="shared" si="489"/>
        <v>0.31</v>
      </c>
      <c r="Q1771">
        <f t="shared" si="490"/>
        <v>7.5342465753424667E-2</v>
      </c>
      <c r="R1771">
        <f t="shared" si="491"/>
        <v>7.3455759599332218E-2</v>
      </c>
      <c r="S1771">
        <f t="shared" si="492"/>
        <v>0.19718309859154928</v>
      </c>
      <c r="T1771">
        <f t="shared" si="493"/>
        <v>8.1272084805653705E-2</v>
      </c>
      <c r="U1771">
        <f t="shared" si="503"/>
        <v>5.2386237513874108E-4</v>
      </c>
      <c r="V1771">
        <f t="shared" si="494"/>
        <v>0.38582677165354323</v>
      </c>
      <c r="W1771">
        <f t="shared" si="495"/>
        <v>0.25748502994011979</v>
      </c>
      <c r="X1771">
        <f t="shared" si="496"/>
        <v>3.0603630223723093E-3</v>
      </c>
      <c r="Y1771" s="5">
        <f t="shared" si="486"/>
        <v>1</v>
      </c>
      <c r="Z1771">
        <f t="shared" si="497"/>
        <v>0</v>
      </c>
      <c r="AA1771">
        <f t="shared" si="498"/>
        <v>0</v>
      </c>
      <c r="AB1771">
        <f t="shared" si="499"/>
        <v>0</v>
      </c>
      <c r="AC1771">
        <f t="shared" si="500"/>
        <v>0</v>
      </c>
      <c r="AD1771">
        <f t="shared" si="501"/>
        <v>0</v>
      </c>
      <c r="AE1771">
        <f t="shared" si="502"/>
        <v>1</v>
      </c>
    </row>
    <row r="1772" spans="1:31" x14ac:dyDescent="0.25">
      <c r="A1772" s="5">
        <v>7.2</v>
      </c>
      <c r="B1772" s="5">
        <v>0.38</v>
      </c>
      <c r="C1772" s="5">
        <v>0.31</v>
      </c>
      <c r="D1772" s="5">
        <v>2</v>
      </c>
      <c r="E1772" s="5">
        <v>5.6000000000000001E-2</v>
      </c>
      <c r="F1772" s="5">
        <v>15</v>
      </c>
      <c r="G1772" s="5">
        <v>29</v>
      </c>
      <c r="H1772" s="5">
        <v>0.99472000000000005</v>
      </c>
      <c r="I1772" s="5">
        <v>3.23</v>
      </c>
      <c r="J1772" s="5">
        <v>0.76</v>
      </c>
      <c r="K1772" s="5">
        <v>11.3</v>
      </c>
      <c r="L1772" s="5">
        <v>8</v>
      </c>
      <c r="N1772" s="5">
        <f t="shared" si="487"/>
        <v>0.23008849557522126</v>
      </c>
      <c r="O1772" s="5">
        <f t="shared" si="488"/>
        <v>2.1943150361218014E-4</v>
      </c>
      <c r="P1772" s="5">
        <f t="shared" si="489"/>
        <v>0.31</v>
      </c>
      <c r="Q1772">
        <f t="shared" si="490"/>
        <v>7.5342465753424667E-2</v>
      </c>
      <c r="R1772">
        <f t="shared" si="491"/>
        <v>7.3455759599332218E-2</v>
      </c>
      <c r="S1772">
        <f t="shared" si="492"/>
        <v>0.19718309859154928</v>
      </c>
      <c r="T1772">
        <f t="shared" si="493"/>
        <v>8.1272084805653705E-2</v>
      </c>
      <c r="U1772">
        <f t="shared" si="503"/>
        <v>5.2386237513874108E-4</v>
      </c>
      <c r="V1772">
        <f t="shared" si="494"/>
        <v>0.38582677165354323</v>
      </c>
      <c r="W1772">
        <f t="shared" si="495"/>
        <v>0.25748502994011979</v>
      </c>
      <c r="X1772">
        <f t="shared" si="496"/>
        <v>3.0603630223723093E-3</v>
      </c>
      <c r="Y1772" s="5">
        <f t="shared" si="486"/>
        <v>1</v>
      </c>
      <c r="Z1772">
        <f t="shared" si="497"/>
        <v>0</v>
      </c>
      <c r="AA1772">
        <f t="shared" si="498"/>
        <v>0</v>
      </c>
      <c r="AB1772">
        <f t="shared" si="499"/>
        <v>0</v>
      </c>
      <c r="AC1772">
        <f t="shared" si="500"/>
        <v>0</v>
      </c>
      <c r="AD1772">
        <f t="shared" si="501"/>
        <v>0</v>
      </c>
      <c r="AE1772">
        <f t="shared" si="502"/>
        <v>1</v>
      </c>
    </row>
    <row r="1773" spans="1:31" x14ac:dyDescent="0.25">
      <c r="A1773" s="5">
        <v>7.2</v>
      </c>
      <c r="B1773" s="5">
        <v>0.38</v>
      </c>
      <c r="C1773" s="5">
        <v>0.31</v>
      </c>
      <c r="D1773" s="5">
        <v>2</v>
      </c>
      <c r="E1773" s="5">
        <v>5.6000000000000001E-2</v>
      </c>
      <c r="F1773" s="5">
        <v>15</v>
      </c>
      <c r="G1773" s="5">
        <v>29</v>
      </c>
      <c r="H1773" s="5">
        <v>0.99472000000000005</v>
      </c>
      <c r="I1773" s="5">
        <v>3.23</v>
      </c>
      <c r="J1773" s="5">
        <v>0.76</v>
      </c>
      <c r="K1773" s="5">
        <v>11.3</v>
      </c>
      <c r="L1773" s="5">
        <v>8</v>
      </c>
      <c r="N1773" s="5">
        <f t="shared" si="487"/>
        <v>0.23008849557522126</v>
      </c>
      <c r="O1773" s="5">
        <f t="shared" si="488"/>
        <v>2.1943150361218014E-4</v>
      </c>
      <c r="P1773" s="5">
        <f t="shared" si="489"/>
        <v>0.31</v>
      </c>
      <c r="Q1773">
        <f t="shared" si="490"/>
        <v>7.5342465753424667E-2</v>
      </c>
      <c r="R1773">
        <f t="shared" si="491"/>
        <v>7.3455759599332218E-2</v>
      </c>
      <c r="S1773">
        <f t="shared" si="492"/>
        <v>0.19718309859154928</v>
      </c>
      <c r="T1773">
        <f t="shared" si="493"/>
        <v>8.1272084805653705E-2</v>
      </c>
      <c r="U1773">
        <f t="shared" si="503"/>
        <v>5.2386237513874108E-4</v>
      </c>
      <c r="V1773">
        <f t="shared" si="494"/>
        <v>0.38582677165354323</v>
      </c>
      <c r="W1773">
        <f t="shared" si="495"/>
        <v>0.25748502994011979</v>
      </c>
      <c r="X1773">
        <f t="shared" si="496"/>
        <v>3.0603630223723093E-3</v>
      </c>
      <c r="Y1773" s="5">
        <f t="shared" si="486"/>
        <v>1</v>
      </c>
      <c r="Z1773">
        <f t="shared" si="497"/>
        <v>0</v>
      </c>
      <c r="AA1773">
        <f t="shared" si="498"/>
        <v>0</v>
      </c>
      <c r="AB1773">
        <f t="shared" si="499"/>
        <v>0</v>
      </c>
      <c r="AC1773">
        <f t="shared" si="500"/>
        <v>0</v>
      </c>
      <c r="AD1773">
        <f t="shared" si="501"/>
        <v>0</v>
      </c>
      <c r="AE1773">
        <f t="shared" si="502"/>
        <v>1</v>
      </c>
    </row>
    <row r="1774" spans="1:31" x14ac:dyDescent="0.25">
      <c r="A1774" s="5">
        <v>7.2</v>
      </c>
      <c r="B1774" s="5">
        <v>0.38</v>
      </c>
      <c r="C1774" s="5">
        <v>0.31</v>
      </c>
      <c r="D1774" s="5">
        <v>2</v>
      </c>
      <c r="E1774" s="5">
        <v>5.6000000000000001E-2</v>
      </c>
      <c r="F1774" s="5">
        <v>15</v>
      </c>
      <c r="G1774" s="5">
        <v>29</v>
      </c>
      <c r="H1774" s="5">
        <v>0.99472000000000005</v>
      </c>
      <c r="I1774" s="5">
        <v>3.23</v>
      </c>
      <c r="J1774" s="5">
        <v>0.76</v>
      </c>
      <c r="K1774" s="5">
        <v>11.3</v>
      </c>
      <c r="L1774" s="5">
        <v>8</v>
      </c>
      <c r="N1774" s="5">
        <f t="shared" si="487"/>
        <v>0.23008849557522126</v>
      </c>
      <c r="O1774" s="5">
        <f t="shared" si="488"/>
        <v>2.1943150361218014E-4</v>
      </c>
      <c r="P1774" s="5">
        <f t="shared" si="489"/>
        <v>0.31</v>
      </c>
      <c r="Q1774">
        <f t="shared" si="490"/>
        <v>7.5342465753424667E-2</v>
      </c>
      <c r="R1774">
        <f t="shared" si="491"/>
        <v>7.3455759599332218E-2</v>
      </c>
      <c r="S1774">
        <f t="shared" si="492"/>
        <v>0.19718309859154928</v>
      </c>
      <c r="T1774">
        <f t="shared" si="493"/>
        <v>8.1272084805653705E-2</v>
      </c>
      <c r="U1774">
        <f t="shared" si="503"/>
        <v>5.2386237513874108E-4</v>
      </c>
      <c r="V1774">
        <f t="shared" si="494"/>
        <v>0.38582677165354323</v>
      </c>
      <c r="W1774">
        <f t="shared" si="495"/>
        <v>0.25748502994011979</v>
      </c>
      <c r="X1774">
        <f t="shared" si="496"/>
        <v>3.0603630223723093E-3</v>
      </c>
      <c r="Y1774" s="5">
        <f t="shared" si="486"/>
        <v>1</v>
      </c>
      <c r="Z1774">
        <f t="shared" si="497"/>
        <v>0</v>
      </c>
      <c r="AA1774">
        <f t="shared" si="498"/>
        <v>0</v>
      </c>
      <c r="AB1774">
        <f t="shared" si="499"/>
        <v>0</v>
      </c>
      <c r="AC1774">
        <f t="shared" si="500"/>
        <v>0</v>
      </c>
      <c r="AD1774">
        <f t="shared" si="501"/>
        <v>0</v>
      </c>
      <c r="AE1774">
        <f t="shared" si="502"/>
        <v>1</v>
      </c>
    </row>
    <row r="1775" spans="1:31" x14ac:dyDescent="0.25">
      <c r="A1775" s="5">
        <v>7.2</v>
      </c>
      <c r="B1775" s="5">
        <v>0.38</v>
      </c>
      <c r="C1775" s="5">
        <v>0.31</v>
      </c>
      <c r="D1775" s="5">
        <v>2</v>
      </c>
      <c r="E1775" s="5">
        <v>5.6000000000000001E-2</v>
      </c>
      <c r="F1775" s="5">
        <v>15</v>
      </c>
      <c r="G1775" s="5">
        <v>29</v>
      </c>
      <c r="H1775" s="5">
        <v>0.99472000000000005</v>
      </c>
      <c r="I1775" s="5">
        <v>3.23</v>
      </c>
      <c r="J1775" s="5">
        <v>0.76</v>
      </c>
      <c r="K1775" s="5">
        <v>11.3</v>
      </c>
      <c r="L1775" s="5">
        <v>8</v>
      </c>
      <c r="N1775" s="5">
        <f t="shared" si="487"/>
        <v>0.23008849557522126</v>
      </c>
      <c r="O1775" s="5">
        <f t="shared" si="488"/>
        <v>2.1943150361218014E-4</v>
      </c>
      <c r="P1775" s="5">
        <f t="shared" si="489"/>
        <v>0.31</v>
      </c>
      <c r="Q1775">
        <f t="shared" si="490"/>
        <v>7.5342465753424667E-2</v>
      </c>
      <c r="R1775">
        <f t="shared" si="491"/>
        <v>7.3455759599332218E-2</v>
      </c>
      <c r="S1775">
        <f t="shared" si="492"/>
        <v>0.19718309859154928</v>
      </c>
      <c r="T1775">
        <f t="shared" si="493"/>
        <v>8.1272084805653705E-2</v>
      </c>
      <c r="U1775">
        <f t="shared" si="503"/>
        <v>5.2386237513874108E-4</v>
      </c>
      <c r="V1775">
        <f t="shared" si="494"/>
        <v>0.38582677165354323</v>
      </c>
      <c r="W1775">
        <f t="shared" si="495"/>
        <v>0.25748502994011979</v>
      </c>
      <c r="X1775">
        <f t="shared" si="496"/>
        <v>3.0603630223723093E-3</v>
      </c>
      <c r="Y1775" s="5">
        <f t="shared" si="486"/>
        <v>1</v>
      </c>
      <c r="Z1775">
        <f t="shared" si="497"/>
        <v>0</v>
      </c>
      <c r="AA1775">
        <f t="shared" si="498"/>
        <v>0</v>
      </c>
      <c r="AB1775">
        <f t="shared" si="499"/>
        <v>0</v>
      </c>
      <c r="AC1775">
        <f t="shared" si="500"/>
        <v>0</v>
      </c>
      <c r="AD1775">
        <f t="shared" si="501"/>
        <v>0</v>
      </c>
      <c r="AE1775">
        <f t="shared" si="502"/>
        <v>1</v>
      </c>
    </row>
    <row r="1776" spans="1:31" x14ac:dyDescent="0.25">
      <c r="A1776" s="5">
        <v>7.2</v>
      </c>
      <c r="B1776" s="5">
        <v>0.38</v>
      </c>
      <c r="C1776" s="5">
        <v>0.31</v>
      </c>
      <c r="D1776" s="5">
        <v>2</v>
      </c>
      <c r="E1776" s="5">
        <v>5.6000000000000001E-2</v>
      </c>
      <c r="F1776" s="5">
        <v>15</v>
      </c>
      <c r="G1776" s="5">
        <v>29</v>
      </c>
      <c r="H1776" s="5">
        <v>0.99472000000000005</v>
      </c>
      <c r="I1776" s="5">
        <v>3.23</v>
      </c>
      <c r="J1776" s="5">
        <v>0.76</v>
      </c>
      <c r="K1776" s="5">
        <v>11.3</v>
      </c>
      <c r="L1776" s="5">
        <v>8</v>
      </c>
      <c r="N1776" s="5">
        <f t="shared" si="487"/>
        <v>0.23008849557522126</v>
      </c>
      <c r="O1776" s="5">
        <f t="shared" si="488"/>
        <v>2.1943150361218014E-4</v>
      </c>
      <c r="P1776" s="5">
        <f t="shared" si="489"/>
        <v>0.31</v>
      </c>
      <c r="Q1776">
        <f t="shared" si="490"/>
        <v>7.5342465753424667E-2</v>
      </c>
      <c r="R1776">
        <f t="shared" si="491"/>
        <v>7.3455759599332218E-2</v>
      </c>
      <c r="S1776">
        <f t="shared" si="492"/>
        <v>0.19718309859154928</v>
      </c>
      <c r="T1776">
        <f t="shared" si="493"/>
        <v>8.1272084805653705E-2</v>
      </c>
      <c r="U1776">
        <f t="shared" si="503"/>
        <v>5.2386237513874108E-4</v>
      </c>
      <c r="V1776">
        <f t="shared" si="494"/>
        <v>0.38582677165354323</v>
      </c>
      <c r="W1776">
        <f t="shared" si="495"/>
        <v>0.25748502994011979</v>
      </c>
      <c r="X1776">
        <f t="shared" si="496"/>
        <v>3.0603630223723093E-3</v>
      </c>
      <c r="Y1776" s="5">
        <f t="shared" si="486"/>
        <v>1</v>
      </c>
      <c r="Z1776">
        <f t="shared" si="497"/>
        <v>0</v>
      </c>
      <c r="AA1776">
        <f t="shared" si="498"/>
        <v>0</v>
      </c>
      <c r="AB1776">
        <f t="shared" si="499"/>
        <v>0</v>
      </c>
      <c r="AC1776">
        <f t="shared" si="500"/>
        <v>0</v>
      </c>
      <c r="AD1776">
        <f t="shared" si="501"/>
        <v>0</v>
      </c>
      <c r="AE1776">
        <f t="shared" si="502"/>
        <v>1</v>
      </c>
    </row>
    <row r="1777" spans="1:31" x14ac:dyDescent="0.25">
      <c r="A1777" s="5">
        <v>7.2</v>
      </c>
      <c r="B1777" s="5">
        <v>0.38</v>
      </c>
      <c r="C1777" s="5">
        <v>0.31</v>
      </c>
      <c r="D1777" s="5">
        <v>2</v>
      </c>
      <c r="E1777" s="5">
        <v>5.6000000000000001E-2</v>
      </c>
      <c r="F1777" s="5">
        <v>15</v>
      </c>
      <c r="G1777" s="5">
        <v>29</v>
      </c>
      <c r="H1777" s="5">
        <v>0.99472000000000005</v>
      </c>
      <c r="I1777" s="5">
        <v>3.23</v>
      </c>
      <c r="J1777" s="5">
        <v>0.76</v>
      </c>
      <c r="K1777" s="5">
        <v>11.3</v>
      </c>
      <c r="L1777" s="5">
        <v>8</v>
      </c>
      <c r="N1777" s="5">
        <f t="shared" si="487"/>
        <v>0.23008849557522126</v>
      </c>
      <c r="O1777" s="5">
        <f t="shared" si="488"/>
        <v>2.1943150361218014E-4</v>
      </c>
      <c r="P1777" s="5">
        <f t="shared" si="489"/>
        <v>0.31</v>
      </c>
      <c r="Q1777">
        <f t="shared" si="490"/>
        <v>7.5342465753424667E-2</v>
      </c>
      <c r="R1777">
        <f t="shared" si="491"/>
        <v>7.3455759599332218E-2</v>
      </c>
      <c r="S1777">
        <f t="shared" si="492"/>
        <v>0.19718309859154928</v>
      </c>
      <c r="T1777">
        <f t="shared" si="493"/>
        <v>8.1272084805653705E-2</v>
      </c>
      <c r="U1777">
        <f t="shared" si="503"/>
        <v>5.2386237513874108E-4</v>
      </c>
      <c r="V1777">
        <f t="shared" si="494"/>
        <v>0.38582677165354323</v>
      </c>
      <c r="W1777">
        <f t="shared" si="495"/>
        <v>0.25748502994011979</v>
      </c>
      <c r="X1777">
        <f t="shared" si="496"/>
        <v>3.0603630223723093E-3</v>
      </c>
      <c r="Y1777" s="5">
        <f t="shared" si="486"/>
        <v>1</v>
      </c>
      <c r="Z1777">
        <f t="shared" si="497"/>
        <v>0</v>
      </c>
      <c r="AA1777">
        <f t="shared" si="498"/>
        <v>0</v>
      </c>
      <c r="AB1777">
        <f t="shared" si="499"/>
        <v>0</v>
      </c>
      <c r="AC1777">
        <f t="shared" si="500"/>
        <v>0</v>
      </c>
      <c r="AD1777">
        <f t="shared" si="501"/>
        <v>0</v>
      </c>
      <c r="AE1777">
        <f t="shared" si="502"/>
        <v>1</v>
      </c>
    </row>
    <row r="1778" spans="1:31" x14ac:dyDescent="0.25">
      <c r="A1778" s="5">
        <v>7.2</v>
      </c>
      <c r="B1778" s="5">
        <v>0.38</v>
      </c>
      <c r="C1778" s="5">
        <v>0.31</v>
      </c>
      <c r="D1778" s="5">
        <v>2</v>
      </c>
      <c r="E1778" s="5">
        <v>5.6000000000000001E-2</v>
      </c>
      <c r="F1778" s="5">
        <v>15</v>
      </c>
      <c r="G1778" s="5">
        <v>29</v>
      </c>
      <c r="H1778" s="5">
        <v>0.99472000000000005</v>
      </c>
      <c r="I1778" s="5">
        <v>3.23</v>
      </c>
      <c r="J1778" s="5">
        <v>0.76</v>
      </c>
      <c r="K1778" s="5">
        <v>11.3</v>
      </c>
      <c r="L1778" s="5">
        <v>8</v>
      </c>
      <c r="N1778" s="5">
        <f t="shared" si="487"/>
        <v>0.23008849557522126</v>
      </c>
      <c r="O1778" s="5">
        <f t="shared" si="488"/>
        <v>2.1943150361218014E-4</v>
      </c>
      <c r="P1778" s="5">
        <f t="shared" si="489"/>
        <v>0.31</v>
      </c>
      <c r="Q1778">
        <f t="shared" si="490"/>
        <v>7.5342465753424667E-2</v>
      </c>
      <c r="R1778">
        <f t="shared" si="491"/>
        <v>7.3455759599332218E-2</v>
      </c>
      <c r="S1778">
        <f t="shared" si="492"/>
        <v>0.19718309859154928</v>
      </c>
      <c r="T1778">
        <f t="shared" si="493"/>
        <v>8.1272084805653705E-2</v>
      </c>
      <c r="U1778">
        <f t="shared" si="503"/>
        <v>5.2386237513874108E-4</v>
      </c>
      <c r="V1778">
        <f t="shared" si="494"/>
        <v>0.38582677165354323</v>
      </c>
      <c r="W1778">
        <f t="shared" si="495"/>
        <v>0.25748502994011979</v>
      </c>
      <c r="X1778">
        <f t="shared" si="496"/>
        <v>3.0603630223723093E-3</v>
      </c>
      <c r="Y1778" s="5">
        <f t="shared" si="486"/>
        <v>1</v>
      </c>
      <c r="Z1778">
        <f t="shared" si="497"/>
        <v>0</v>
      </c>
      <c r="AA1778">
        <f t="shared" si="498"/>
        <v>0</v>
      </c>
      <c r="AB1778">
        <f t="shared" si="499"/>
        <v>0</v>
      </c>
      <c r="AC1778">
        <f t="shared" si="500"/>
        <v>0</v>
      </c>
      <c r="AD1778">
        <f t="shared" si="501"/>
        <v>0</v>
      </c>
      <c r="AE1778">
        <f t="shared" si="502"/>
        <v>1</v>
      </c>
    </row>
    <row r="1779" spans="1:31" x14ac:dyDescent="0.25">
      <c r="A1779" s="5">
        <v>7.2</v>
      </c>
      <c r="B1779" s="5">
        <v>0.38</v>
      </c>
      <c r="C1779" s="5">
        <v>0.31</v>
      </c>
      <c r="D1779" s="5">
        <v>2</v>
      </c>
      <c r="E1779" s="5">
        <v>5.6000000000000001E-2</v>
      </c>
      <c r="F1779" s="5">
        <v>15</v>
      </c>
      <c r="G1779" s="5">
        <v>29</v>
      </c>
      <c r="H1779" s="5">
        <v>0.99472000000000005</v>
      </c>
      <c r="I1779" s="5">
        <v>3.23</v>
      </c>
      <c r="J1779" s="5">
        <v>0.76</v>
      </c>
      <c r="K1779" s="5">
        <v>11.3</v>
      </c>
      <c r="L1779" s="5">
        <v>8</v>
      </c>
      <c r="N1779" s="5">
        <f t="shared" si="487"/>
        <v>0.23008849557522126</v>
      </c>
      <c r="O1779" s="5">
        <f t="shared" si="488"/>
        <v>2.1943150361218014E-4</v>
      </c>
      <c r="P1779" s="5">
        <f t="shared" si="489"/>
        <v>0.31</v>
      </c>
      <c r="Q1779">
        <f t="shared" si="490"/>
        <v>7.5342465753424667E-2</v>
      </c>
      <c r="R1779">
        <f t="shared" si="491"/>
        <v>7.3455759599332218E-2</v>
      </c>
      <c r="S1779">
        <f t="shared" si="492"/>
        <v>0.19718309859154928</v>
      </c>
      <c r="T1779">
        <f t="shared" si="493"/>
        <v>8.1272084805653705E-2</v>
      </c>
      <c r="U1779">
        <f t="shared" si="503"/>
        <v>5.2386237513874108E-4</v>
      </c>
      <c r="V1779">
        <f t="shared" si="494"/>
        <v>0.38582677165354323</v>
      </c>
      <c r="W1779">
        <f t="shared" si="495"/>
        <v>0.25748502994011979</v>
      </c>
      <c r="X1779">
        <f t="shared" si="496"/>
        <v>3.0603630223723093E-3</v>
      </c>
      <c r="Y1779" s="5">
        <f t="shared" si="486"/>
        <v>1</v>
      </c>
      <c r="Z1779">
        <f t="shared" si="497"/>
        <v>0</v>
      </c>
      <c r="AA1779">
        <f t="shared" si="498"/>
        <v>0</v>
      </c>
      <c r="AB1779">
        <f t="shared" si="499"/>
        <v>0</v>
      </c>
      <c r="AC1779">
        <f t="shared" si="500"/>
        <v>0</v>
      </c>
      <c r="AD1779">
        <f t="shared" si="501"/>
        <v>0</v>
      </c>
      <c r="AE1779">
        <f t="shared" si="502"/>
        <v>1</v>
      </c>
    </row>
    <row r="1780" spans="1:31" x14ac:dyDescent="0.25">
      <c r="A1780" s="5">
        <v>7.2</v>
      </c>
      <c r="B1780" s="5">
        <v>0.38</v>
      </c>
      <c r="C1780" s="5">
        <v>0.31</v>
      </c>
      <c r="D1780" s="5">
        <v>2</v>
      </c>
      <c r="E1780" s="5">
        <v>5.6000000000000001E-2</v>
      </c>
      <c r="F1780" s="5">
        <v>15</v>
      </c>
      <c r="G1780" s="5">
        <v>29</v>
      </c>
      <c r="H1780" s="5">
        <v>0.99472000000000005</v>
      </c>
      <c r="I1780" s="5">
        <v>3.23</v>
      </c>
      <c r="J1780" s="5">
        <v>0.76</v>
      </c>
      <c r="K1780" s="5">
        <v>11.3</v>
      </c>
      <c r="L1780" s="5">
        <v>8</v>
      </c>
      <c r="N1780" s="5">
        <f t="shared" si="487"/>
        <v>0.23008849557522126</v>
      </c>
      <c r="O1780" s="5">
        <f t="shared" si="488"/>
        <v>2.1943150361218014E-4</v>
      </c>
      <c r="P1780" s="5">
        <f t="shared" si="489"/>
        <v>0.31</v>
      </c>
      <c r="Q1780">
        <f t="shared" si="490"/>
        <v>7.5342465753424667E-2</v>
      </c>
      <c r="R1780">
        <f t="shared" si="491"/>
        <v>7.3455759599332218E-2</v>
      </c>
      <c r="S1780">
        <f t="shared" si="492"/>
        <v>0.19718309859154928</v>
      </c>
      <c r="T1780">
        <f t="shared" si="493"/>
        <v>8.1272084805653705E-2</v>
      </c>
      <c r="U1780">
        <f t="shared" si="503"/>
        <v>5.2386237513874108E-4</v>
      </c>
      <c r="V1780">
        <f t="shared" si="494"/>
        <v>0.38582677165354323</v>
      </c>
      <c r="W1780">
        <f t="shared" si="495"/>
        <v>0.25748502994011979</v>
      </c>
      <c r="X1780">
        <f t="shared" si="496"/>
        <v>3.0603630223723093E-3</v>
      </c>
      <c r="Y1780" s="5">
        <f t="shared" si="486"/>
        <v>1</v>
      </c>
      <c r="Z1780">
        <f t="shared" si="497"/>
        <v>0</v>
      </c>
      <c r="AA1780">
        <f t="shared" si="498"/>
        <v>0</v>
      </c>
      <c r="AB1780">
        <f t="shared" si="499"/>
        <v>0</v>
      </c>
      <c r="AC1780">
        <f t="shared" si="500"/>
        <v>0</v>
      </c>
      <c r="AD1780">
        <f t="shared" si="501"/>
        <v>0</v>
      </c>
      <c r="AE1780">
        <f t="shared" si="502"/>
        <v>1</v>
      </c>
    </row>
    <row r="1781" spans="1:31" x14ac:dyDescent="0.25">
      <c r="A1781" s="5">
        <v>7.2</v>
      </c>
      <c r="B1781" s="5">
        <v>0.38</v>
      </c>
      <c r="C1781" s="5">
        <v>0.31</v>
      </c>
      <c r="D1781" s="5">
        <v>2</v>
      </c>
      <c r="E1781" s="5">
        <v>5.6000000000000001E-2</v>
      </c>
      <c r="F1781" s="5">
        <v>15</v>
      </c>
      <c r="G1781" s="5">
        <v>29</v>
      </c>
      <c r="H1781" s="5">
        <v>0.99472000000000005</v>
      </c>
      <c r="I1781" s="5">
        <v>3.23</v>
      </c>
      <c r="J1781" s="5">
        <v>0.76</v>
      </c>
      <c r="K1781" s="5">
        <v>11.3</v>
      </c>
      <c r="L1781" s="5">
        <v>8</v>
      </c>
      <c r="N1781" s="5">
        <f t="shared" si="487"/>
        <v>0.23008849557522126</v>
      </c>
      <c r="O1781" s="5">
        <f t="shared" si="488"/>
        <v>2.1943150361218014E-4</v>
      </c>
      <c r="P1781" s="5">
        <f t="shared" si="489"/>
        <v>0.31</v>
      </c>
      <c r="Q1781">
        <f t="shared" si="490"/>
        <v>7.5342465753424667E-2</v>
      </c>
      <c r="R1781">
        <f t="shared" si="491"/>
        <v>7.3455759599332218E-2</v>
      </c>
      <c r="S1781">
        <f t="shared" si="492"/>
        <v>0.19718309859154928</v>
      </c>
      <c r="T1781">
        <f t="shared" si="493"/>
        <v>8.1272084805653705E-2</v>
      </c>
      <c r="U1781">
        <f t="shared" si="503"/>
        <v>5.2386237513874108E-4</v>
      </c>
      <c r="V1781">
        <f t="shared" si="494"/>
        <v>0.38582677165354323</v>
      </c>
      <c r="W1781">
        <f t="shared" si="495"/>
        <v>0.25748502994011979</v>
      </c>
      <c r="X1781">
        <f t="shared" si="496"/>
        <v>3.0603630223723093E-3</v>
      </c>
      <c r="Y1781" s="5">
        <f t="shared" si="486"/>
        <v>1</v>
      </c>
      <c r="Z1781">
        <f t="shared" si="497"/>
        <v>0</v>
      </c>
      <c r="AA1781">
        <f t="shared" si="498"/>
        <v>0</v>
      </c>
      <c r="AB1781">
        <f t="shared" si="499"/>
        <v>0</v>
      </c>
      <c r="AC1781">
        <f t="shared" si="500"/>
        <v>0</v>
      </c>
      <c r="AD1781">
        <f t="shared" si="501"/>
        <v>0</v>
      </c>
      <c r="AE1781">
        <f t="shared" si="502"/>
        <v>1</v>
      </c>
    </row>
    <row r="1782" spans="1:31" x14ac:dyDescent="0.25">
      <c r="A1782" s="5">
        <v>7.2</v>
      </c>
      <c r="B1782" s="5">
        <v>0.38</v>
      </c>
      <c r="C1782" s="5">
        <v>0.31</v>
      </c>
      <c r="D1782" s="5">
        <v>2</v>
      </c>
      <c r="E1782" s="5">
        <v>5.6000000000000001E-2</v>
      </c>
      <c r="F1782" s="5">
        <v>15</v>
      </c>
      <c r="G1782" s="5">
        <v>29</v>
      </c>
      <c r="H1782" s="5">
        <v>0.99472000000000005</v>
      </c>
      <c r="I1782" s="5">
        <v>3.23</v>
      </c>
      <c r="J1782" s="5">
        <v>0.76</v>
      </c>
      <c r="K1782" s="5">
        <v>11.3</v>
      </c>
      <c r="L1782" s="5">
        <v>8</v>
      </c>
      <c r="N1782" s="5">
        <f t="shared" si="487"/>
        <v>0.23008849557522126</v>
      </c>
      <c r="O1782" s="5">
        <f t="shared" si="488"/>
        <v>2.1943150361218014E-4</v>
      </c>
      <c r="P1782" s="5">
        <f t="shared" si="489"/>
        <v>0.31</v>
      </c>
      <c r="Q1782">
        <f t="shared" si="490"/>
        <v>7.5342465753424667E-2</v>
      </c>
      <c r="R1782">
        <f t="shared" si="491"/>
        <v>7.3455759599332218E-2</v>
      </c>
      <c r="S1782">
        <f t="shared" si="492"/>
        <v>0.19718309859154928</v>
      </c>
      <c r="T1782">
        <f t="shared" si="493"/>
        <v>8.1272084805653705E-2</v>
      </c>
      <c r="U1782">
        <f t="shared" si="503"/>
        <v>5.2386237513874108E-4</v>
      </c>
      <c r="V1782">
        <f t="shared" si="494"/>
        <v>0.38582677165354323</v>
      </c>
      <c r="W1782">
        <f t="shared" si="495"/>
        <v>0.25748502994011979</v>
      </c>
      <c r="X1782">
        <f t="shared" si="496"/>
        <v>3.0603630223723093E-3</v>
      </c>
      <c r="Y1782" s="5">
        <f t="shared" si="486"/>
        <v>1</v>
      </c>
      <c r="Z1782">
        <f t="shared" si="497"/>
        <v>0</v>
      </c>
      <c r="AA1782">
        <f t="shared" si="498"/>
        <v>0</v>
      </c>
      <c r="AB1782">
        <f t="shared" si="499"/>
        <v>0</v>
      </c>
      <c r="AC1782">
        <f t="shared" si="500"/>
        <v>0</v>
      </c>
      <c r="AD1782">
        <f t="shared" si="501"/>
        <v>0</v>
      </c>
      <c r="AE1782">
        <f t="shared" si="502"/>
        <v>1</v>
      </c>
    </row>
    <row r="1783" spans="1:31" x14ac:dyDescent="0.25">
      <c r="A1783" s="5">
        <v>7.2</v>
      </c>
      <c r="B1783" s="5">
        <v>0.38</v>
      </c>
      <c r="C1783" s="5">
        <v>0.31</v>
      </c>
      <c r="D1783" s="5">
        <v>2</v>
      </c>
      <c r="E1783" s="5">
        <v>5.6000000000000001E-2</v>
      </c>
      <c r="F1783" s="5">
        <v>15</v>
      </c>
      <c r="G1783" s="5">
        <v>29</v>
      </c>
      <c r="H1783" s="5">
        <v>0.99472000000000005</v>
      </c>
      <c r="I1783" s="5">
        <v>3.23</v>
      </c>
      <c r="J1783" s="5">
        <v>0.76</v>
      </c>
      <c r="K1783" s="5">
        <v>11.3</v>
      </c>
      <c r="L1783" s="5">
        <v>8</v>
      </c>
      <c r="N1783" s="5">
        <f t="shared" si="487"/>
        <v>0.23008849557522126</v>
      </c>
      <c r="O1783" s="5">
        <f t="shared" si="488"/>
        <v>2.1943150361218014E-4</v>
      </c>
      <c r="P1783" s="5">
        <f t="shared" si="489"/>
        <v>0.31</v>
      </c>
      <c r="Q1783">
        <f t="shared" si="490"/>
        <v>7.5342465753424667E-2</v>
      </c>
      <c r="R1783">
        <f t="shared" si="491"/>
        <v>7.3455759599332218E-2</v>
      </c>
      <c r="S1783">
        <f t="shared" si="492"/>
        <v>0.19718309859154928</v>
      </c>
      <c r="T1783">
        <f t="shared" si="493"/>
        <v>8.1272084805653705E-2</v>
      </c>
      <c r="U1783">
        <f t="shared" si="503"/>
        <v>5.2386237513874108E-4</v>
      </c>
      <c r="V1783">
        <f t="shared" si="494"/>
        <v>0.38582677165354323</v>
      </c>
      <c r="W1783">
        <f t="shared" si="495"/>
        <v>0.25748502994011979</v>
      </c>
      <c r="X1783">
        <f t="shared" si="496"/>
        <v>3.0603630223723093E-3</v>
      </c>
      <c r="Y1783" s="5">
        <f t="shared" si="486"/>
        <v>1</v>
      </c>
      <c r="Z1783">
        <f t="shared" si="497"/>
        <v>0</v>
      </c>
      <c r="AA1783">
        <f t="shared" si="498"/>
        <v>0</v>
      </c>
      <c r="AB1783">
        <f t="shared" si="499"/>
        <v>0</v>
      </c>
      <c r="AC1783">
        <f t="shared" si="500"/>
        <v>0</v>
      </c>
      <c r="AD1783">
        <f t="shared" si="501"/>
        <v>0</v>
      </c>
      <c r="AE1783">
        <f t="shared" si="502"/>
        <v>1</v>
      </c>
    </row>
    <row r="1784" spans="1:31" x14ac:dyDescent="0.25">
      <c r="A1784" s="5">
        <v>7.2</v>
      </c>
      <c r="B1784" s="5">
        <v>0.38</v>
      </c>
      <c r="C1784" s="5">
        <v>0.31</v>
      </c>
      <c r="D1784" s="5">
        <v>2</v>
      </c>
      <c r="E1784" s="5">
        <v>5.6000000000000001E-2</v>
      </c>
      <c r="F1784" s="5">
        <v>15</v>
      </c>
      <c r="G1784" s="5">
        <v>29</v>
      </c>
      <c r="H1784" s="5">
        <v>0.99472000000000005</v>
      </c>
      <c r="I1784" s="5">
        <v>3.23</v>
      </c>
      <c r="J1784" s="5">
        <v>0.76</v>
      </c>
      <c r="K1784" s="5">
        <v>11.3</v>
      </c>
      <c r="L1784" s="5">
        <v>8</v>
      </c>
      <c r="N1784" s="5">
        <f t="shared" si="487"/>
        <v>0.23008849557522126</v>
      </c>
      <c r="O1784" s="5">
        <f t="shared" si="488"/>
        <v>2.1943150361218014E-4</v>
      </c>
      <c r="P1784" s="5">
        <f t="shared" si="489"/>
        <v>0.31</v>
      </c>
      <c r="Q1784">
        <f t="shared" si="490"/>
        <v>7.5342465753424667E-2</v>
      </c>
      <c r="R1784">
        <f t="shared" si="491"/>
        <v>7.3455759599332218E-2</v>
      </c>
      <c r="S1784">
        <f t="shared" si="492"/>
        <v>0.19718309859154928</v>
      </c>
      <c r="T1784">
        <f t="shared" si="493"/>
        <v>8.1272084805653705E-2</v>
      </c>
      <c r="U1784">
        <f t="shared" si="503"/>
        <v>5.2386237513874108E-4</v>
      </c>
      <c r="V1784">
        <f t="shared" si="494"/>
        <v>0.38582677165354323</v>
      </c>
      <c r="W1784">
        <f t="shared" si="495"/>
        <v>0.25748502994011979</v>
      </c>
      <c r="X1784">
        <f t="shared" si="496"/>
        <v>3.0603630223723093E-3</v>
      </c>
      <c r="Y1784" s="5">
        <f t="shared" si="486"/>
        <v>1</v>
      </c>
      <c r="Z1784">
        <f t="shared" si="497"/>
        <v>0</v>
      </c>
      <c r="AA1784">
        <f t="shared" si="498"/>
        <v>0</v>
      </c>
      <c r="AB1784">
        <f t="shared" si="499"/>
        <v>0</v>
      </c>
      <c r="AC1784">
        <f t="shared" si="500"/>
        <v>0</v>
      </c>
      <c r="AD1784">
        <f t="shared" si="501"/>
        <v>0</v>
      </c>
      <c r="AE1784">
        <f t="shared" si="502"/>
        <v>1</v>
      </c>
    </row>
    <row r="1785" spans="1:31" x14ac:dyDescent="0.25">
      <c r="A1785" s="5">
        <v>7.2</v>
      </c>
      <c r="B1785" s="5">
        <v>0.38</v>
      </c>
      <c r="C1785" s="5">
        <v>0.31</v>
      </c>
      <c r="D1785" s="5">
        <v>2</v>
      </c>
      <c r="E1785" s="5">
        <v>5.6000000000000001E-2</v>
      </c>
      <c r="F1785" s="5">
        <v>15</v>
      </c>
      <c r="G1785" s="5">
        <v>29</v>
      </c>
      <c r="H1785" s="5">
        <v>0.99472000000000005</v>
      </c>
      <c r="I1785" s="5">
        <v>3.23</v>
      </c>
      <c r="J1785" s="5">
        <v>0.76</v>
      </c>
      <c r="K1785" s="5">
        <v>11.3</v>
      </c>
      <c r="L1785" s="5">
        <v>8</v>
      </c>
      <c r="N1785" s="5">
        <f t="shared" si="487"/>
        <v>0.23008849557522126</v>
      </c>
      <c r="O1785" s="5">
        <f t="shared" si="488"/>
        <v>2.1943150361218014E-4</v>
      </c>
      <c r="P1785" s="5">
        <f t="shared" si="489"/>
        <v>0.31</v>
      </c>
      <c r="Q1785">
        <f t="shared" si="490"/>
        <v>7.5342465753424667E-2</v>
      </c>
      <c r="R1785">
        <f t="shared" si="491"/>
        <v>7.3455759599332218E-2</v>
      </c>
      <c r="S1785">
        <f t="shared" si="492"/>
        <v>0.19718309859154928</v>
      </c>
      <c r="T1785">
        <f t="shared" si="493"/>
        <v>8.1272084805653705E-2</v>
      </c>
      <c r="U1785">
        <f t="shared" si="503"/>
        <v>5.2386237513874108E-4</v>
      </c>
      <c r="V1785">
        <f t="shared" si="494"/>
        <v>0.38582677165354323</v>
      </c>
      <c r="W1785">
        <f t="shared" si="495"/>
        <v>0.25748502994011979</v>
      </c>
      <c r="X1785">
        <f t="shared" si="496"/>
        <v>3.0603630223723093E-3</v>
      </c>
      <c r="Y1785" s="5">
        <f t="shared" si="486"/>
        <v>1</v>
      </c>
      <c r="Z1785">
        <f t="shared" si="497"/>
        <v>0</v>
      </c>
      <c r="AA1785">
        <f t="shared" si="498"/>
        <v>0</v>
      </c>
      <c r="AB1785">
        <f t="shared" si="499"/>
        <v>0</v>
      </c>
      <c r="AC1785">
        <f t="shared" si="500"/>
        <v>0</v>
      </c>
      <c r="AD1785">
        <f t="shared" si="501"/>
        <v>0</v>
      </c>
      <c r="AE1785">
        <f t="shared" si="502"/>
        <v>1</v>
      </c>
    </row>
    <row r="1786" spans="1:31" x14ac:dyDescent="0.25">
      <c r="A1786" s="5">
        <v>7.2</v>
      </c>
      <c r="B1786" s="5">
        <v>0.38</v>
      </c>
      <c r="C1786" s="5">
        <v>0.31</v>
      </c>
      <c r="D1786" s="5">
        <v>2</v>
      </c>
      <c r="E1786" s="5">
        <v>5.6000000000000001E-2</v>
      </c>
      <c r="F1786" s="5">
        <v>15</v>
      </c>
      <c r="G1786" s="5">
        <v>29</v>
      </c>
      <c r="H1786" s="5">
        <v>0.99472000000000005</v>
      </c>
      <c r="I1786" s="5">
        <v>3.23</v>
      </c>
      <c r="J1786" s="5">
        <v>0.76</v>
      </c>
      <c r="K1786" s="5">
        <v>11.3</v>
      </c>
      <c r="L1786" s="5">
        <v>8</v>
      </c>
      <c r="N1786" s="5">
        <f t="shared" si="487"/>
        <v>0.23008849557522126</v>
      </c>
      <c r="O1786" s="5">
        <f t="shared" si="488"/>
        <v>2.1943150361218014E-4</v>
      </c>
      <c r="P1786" s="5">
        <f t="shared" si="489"/>
        <v>0.31</v>
      </c>
      <c r="Q1786">
        <f t="shared" si="490"/>
        <v>7.5342465753424667E-2</v>
      </c>
      <c r="R1786">
        <f t="shared" si="491"/>
        <v>7.3455759599332218E-2</v>
      </c>
      <c r="S1786">
        <f t="shared" si="492"/>
        <v>0.19718309859154928</v>
      </c>
      <c r="T1786">
        <f t="shared" si="493"/>
        <v>8.1272084805653705E-2</v>
      </c>
      <c r="U1786">
        <f t="shared" si="503"/>
        <v>5.2386237513874108E-4</v>
      </c>
      <c r="V1786">
        <f t="shared" si="494"/>
        <v>0.38582677165354323</v>
      </c>
      <c r="W1786">
        <f t="shared" si="495"/>
        <v>0.25748502994011979</v>
      </c>
      <c r="X1786">
        <f t="shared" si="496"/>
        <v>3.0603630223723093E-3</v>
      </c>
      <c r="Y1786" s="5">
        <f t="shared" ref="Y1786:Y1849" si="504">(L1786-3)/(8-3)</f>
        <v>1</v>
      </c>
      <c r="Z1786">
        <f t="shared" si="497"/>
        <v>0</v>
      </c>
      <c r="AA1786">
        <f t="shared" si="498"/>
        <v>0</v>
      </c>
      <c r="AB1786">
        <f t="shared" si="499"/>
        <v>0</v>
      </c>
      <c r="AC1786">
        <f t="shared" si="500"/>
        <v>0</v>
      </c>
      <c r="AD1786">
        <f t="shared" si="501"/>
        <v>0</v>
      </c>
      <c r="AE1786">
        <f t="shared" si="502"/>
        <v>1</v>
      </c>
    </row>
    <row r="1787" spans="1:31" x14ac:dyDescent="0.25">
      <c r="A1787" s="5">
        <v>7.2</v>
      </c>
      <c r="B1787" s="5">
        <v>0.38</v>
      </c>
      <c r="C1787" s="5">
        <v>0.31</v>
      </c>
      <c r="D1787" s="5">
        <v>2</v>
      </c>
      <c r="E1787" s="5">
        <v>5.6000000000000001E-2</v>
      </c>
      <c r="F1787" s="5">
        <v>15</v>
      </c>
      <c r="G1787" s="5">
        <v>29</v>
      </c>
      <c r="H1787" s="5">
        <v>0.99472000000000005</v>
      </c>
      <c r="I1787" s="5">
        <v>3.23</v>
      </c>
      <c r="J1787" s="5">
        <v>0.76</v>
      </c>
      <c r="K1787" s="5">
        <v>11.3</v>
      </c>
      <c r="L1787" s="5">
        <v>8</v>
      </c>
      <c r="N1787" s="5">
        <f t="shared" ref="N1787:N1850" si="505">(A1787-4.6)/(15.9-4.6)</f>
        <v>0.23008849557522126</v>
      </c>
      <c r="O1787" s="5">
        <f t="shared" ref="O1787:O1850" si="506">(B1788-0.12)/(1185-0.12)</f>
        <v>2.1943150361218014E-4</v>
      </c>
      <c r="P1787" s="5">
        <f t="shared" ref="P1787:P1850" si="507">(C1787-0)/(1-0)</f>
        <v>0.31</v>
      </c>
      <c r="Q1787">
        <f t="shared" ref="Q1787:Q1850" si="508">(D1787-0.9)/(15.5-0.9)</f>
        <v>7.5342465753424667E-2</v>
      </c>
      <c r="R1787">
        <f t="shared" ref="R1787:R1850" si="509">(E1787-0.012)/(0.611-0.012)</f>
        <v>7.3455759599332218E-2</v>
      </c>
      <c r="S1787">
        <f t="shared" ref="S1787:S1850" si="510">(F1787-1)/(72-1)</f>
        <v>0.19718309859154928</v>
      </c>
      <c r="T1787">
        <f t="shared" ref="T1787:T1850" si="511">(G1787-6)/(289-6)</f>
        <v>8.1272084805653705E-2</v>
      </c>
      <c r="U1787">
        <f t="shared" si="503"/>
        <v>5.2386237513874108E-4</v>
      </c>
      <c r="V1787">
        <f t="shared" ref="V1787:V1850" si="512">(I1787-2.74)/(4.01-2.74)</f>
        <v>0.38582677165354323</v>
      </c>
      <c r="W1787">
        <f t="shared" ref="W1787:W1850" si="513">(J1787-0.33)/(2-0.33)</f>
        <v>0.25748502994011979</v>
      </c>
      <c r="X1787">
        <f t="shared" ref="X1787:X1850" si="514">(K1787-8.4)/(956-8.4)</f>
        <v>3.0603630223723093E-3</v>
      </c>
      <c r="Y1787" s="5">
        <f t="shared" si="504"/>
        <v>1</v>
      </c>
      <c r="Z1787">
        <f t="shared" ref="Z1787:Z1850" si="515">IF(L1787=3,1,0)</f>
        <v>0</v>
      </c>
      <c r="AA1787">
        <f t="shared" ref="AA1787:AA1850" si="516">IF(L1787=4,1,0)</f>
        <v>0</v>
      </c>
      <c r="AB1787">
        <f t="shared" ref="AB1787:AB1850" si="517">IF(L1787=5,1,0)</f>
        <v>0</v>
      </c>
      <c r="AC1787">
        <f t="shared" ref="AC1787:AC1850" si="518">IF(L1787=6,1,0)</f>
        <v>0</v>
      </c>
      <c r="AD1787">
        <f t="shared" ref="AD1787:AD1850" si="519">IF(L1787=7,1,0)</f>
        <v>0</v>
      </c>
      <c r="AE1787">
        <f t="shared" ref="AE1787:AE1850" si="520">IF(L1787=8,1,0)</f>
        <v>1</v>
      </c>
    </row>
    <row r="1788" spans="1:31" x14ac:dyDescent="0.25">
      <c r="A1788" s="5">
        <v>7.2</v>
      </c>
      <c r="B1788" s="5">
        <v>0.38</v>
      </c>
      <c r="C1788" s="5">
        <v>0.31</v>
      </c>
      <c r="D1788" s="5">
        <v>2</v>
      </c>
      <c r="E1788" s="5">
        <v>5.6000000000000001E-2</v>
      </c>
      <c r="F1788" s="5">
        <v>15</v>
      </c>
      <c r="G1788" s="5">
        <v>29</v>
      </c>
      <c r="H1788" s="5">
        <v>0.99472000000000005</v>
      </c>
      <c r="I1788" s="5">
        <v>3.23</v>
      </c>
      <c r="J1788" s="5">
        <v>0.76</v>
      </c>
      <c r="K1788" s="5">
        <v>11.3</v>
      </c>
      <c r="L1788" s="5">
        <v>8</v>
      </c>
      <c r="N1788" s="5">
        <f t="shared" si="505"/>
        <v>0.23008849557522126</v>
      </c>
      <c r="O1788" s="5">
        <f t="shared" si="506"/>
        <v>2.1943150361218014E-4</v>
      </c>
      <c r="P1788" s="5">
        <f t="shared" si="507"/>
        <v>0.31</v>
      </c>
      <c r="Q1788">
        <f t="shared" si="508"/>
        <v>7.5342465753424667E-2</v>
      </c>
      <c r="R1788">
        <f t="shared" si="509"/>
        <v>7.3455759599332218E-2</v>
      </c>
      <c r="S1788">
        <f t="shared" si="510"/>
        <v>0.19718309859154928</v>
      </c>
      <c r="T1788">
        <f t="shared" si="511"/>
        <v>8.1272084805653705E-2</v>
      </c>
      <c r="U1788">
        <f t="shared" si="503"/>
        <v>5.2386237513874108E-4</v>
      </c>
      <c r="V1788">
        <f t="shared" si="512"/>
        <v>0.38582677165354323</v>
      </c>
      <c r="W1788">
        <f t="shared" si="513"/>
        <v>0.25748502994011979</v>
      </c>
      <c r="X1788">
        <f t="shared" si="514"/>
        <v>3.0603630223723093E-3</v>
      </c>
      <c r="Y1788" s="5">
        <f t="shared" si="504"/>
        <v>1</v>
      </c>
      <c r="Z1788">
        <f t="shared" si="515"/>
        <v>0</v>
      </c>
      <c r="AA1788">
        <f t="shared" si="516"/>
        <v>0</v>
      </c>
      <c r="AB1788">
        <f t="shared" si="517"/>
        <v>0</v>
      </c>
      <c r="AC1788">
        <f t="shared" si="518"/>
        <v>0</v>
      </c>
      <c r="AD1788">
        <f t="shared" si="519"/>
        <v>0</v>
      </c>
      <c r="AE1788">
        <f t="shared" si="520"/>
        <v>1</v>
      </c>
    </row>
    <row r="1789" spans="1:31" x14ac:dyDescent="0.25">
      <c r="A1789" s="5">
        <v>7.2</v>
      </c>
      <c r="B1789" s="5">
        <v>0.38</v>
      </c>
      <c r="C1789" s="5">
        <v>0.31</v>
      </c>
      <c r="D1789" s="5">
        <v>2</v>
      </c>
      <c r="E1789" s="5">
        <v>5.6000000000000001E-2</v>
      </c>
      <c r="F1789" s="5">
        <v>15</v>
      </c>
      <c r="G1789" s="5">
        <v>29</v>
      </c>
      <c r="H1789" s="5">
        <v>0.99472000000000005</v>
      </c>
      <c r="I1789" s="5">
        <v>3.23</v>
      </c>
      <c r="J1789" s="5">
        <v>0.76</v>
      </c>
      <c r="K1789" s="5">
        <v>11.3</v>
      </c>
      <c r="L1789" s="5">
        <v>8</v>
      </c>
      <c r="N1789" s="5">
        <f t="shared" si="505"/>
        <v>0.23008849557522126</v>
      </c>
      <c r="O1789" s="5">
        <f t="shared" si="506"/>
        <v>2.1943150361218014E-4</v>
      </c>
      <c r="P1789" s="5">
        <f t="shared" si="507"/>
        <v>0.31</v>
      </c>
      <c r="Q1789">
        <f t="shared" si="508"/>
        <v>7.5342465753424667E-2</v>
      </c>
      <c r="R1789">
        <f t="shared" si="509"/>
        <v>7.3455759599332218E-2</v>
      </c>
      <c r="S1789">
        <f t="shared" si="510"/>
        <v>0.19718309859154928</v>
      </c>
      <c r="T1789">
        <f t="shared" si="511"/>
        <v>8.1272084805653705E-2</v>
      </c>
      <c r="U1789">
        <f t="shared" si="503"/>
        <v>5.2386237513874108E-4</v>
      </c>
      <c r="V1789">
        <f t="shared" si="512"/>
        <v>0.38582677165354323</v>
      </c>
      <c r="W1789">
        <f t="shared" si="513"/>
        <v>0.25748502994011979</v>
      </c>
      <c r="X1789">
        <f t="shared" si="514"/>
        <v>3.0603630223723093E-3</v>
      </c>
      <c r="Y1789" s="5">
        <f t="shared" si="504"/>
        <v>1</v>
      </c>
      <c r="Z1789">
        <f t="shared" si="515"/>
        <v>0</v>
      </c>
      <c r="AA1789">
        <f t="shared" si="516"/>
        <v>0</v>
      </c>
      <c r="AB1789">
        <f t="shared" si="517"/>
        <v>0</v>
      </c>
      <c r="AC1789">
        <f t="shared" si="518"/>
        <v>0</v>
      </c>
      <c r="AD1789">
        <f t="shared" si="519"/>
        <v>0</v>
      </c>
      <c r="AE1789">
        <f t="shared" si="520"/>
        <v>1</v>
      </c>
    </row>
    <row r="1790" spans="1:31" x14ac:dyDescent="0.25">
      <c r="A1790" s="5">
        <v>7.2</v>
      </c>
      <c r="B1790" s="5">
        <v>0.38</v>
      </c>
      <c r="C1790" s="5">
        <v>0.31</v>
      </c>
      <c r="D1790" s="5">
        <v>2</v>
      </c>
      <c r="E1790" s="5">
        <v>5.6000000000000001E-2</v>
      </c>
      <c r="F1790" s="5">
        <v>15</v>
      </c>
      <c r="G1790" s="5">
        <v>29</v>
      </c>
      <c r="H1790" s="5">
        <v>0.99472000000000005</v>
      </c>
      <c r="I1790" s="5">
        <v>3.23</v>
      </c>
      <c r="J1790" s="5">
        <v>0.76</v>
      </c>
      <c r="K1790" s="5">
        <v>11.3</v>
      </c>
      <c r="L1790" s="5">
        <v>8</v>
      </c>
      <c r="N1790" s="5">
        <f t="shared" si="505"/>
        <v>0.23008849557522126</v>
      </c>
      <c r="O1790" s="5">
        <f t="shared" si="506"/>
        <v>2.1943150361218014E-4</v>
      </c>
      <c r="P1790" s="5">
        <f t="shared" si="507"/>
        <v>0.31</v>
      </c>
      <c r="Q1790">
        <f t="shared" si="508"/>
        <v>7.5342465753424667E-2</v>
      </c>
      <c r="R1790">
        <f t="shared" si="509"/>
        <v>7.3455759599332218E-2</v>
      </c>
      <c r="S1790">
        <f t="shared" si="510"/>
        <v>0.19718309859154928</v>
      </c>
      <c r="T1790">
        <f t="shared" si="511"/>
        <v>8.1272084805653705E-2</v>
      </c>
      <c r="U1790">
        <f t="shared" si="503"/>
        <v>5.2386237513874108E-4</v>
      </c>
      <c r="V1790">
        <f t="shared" si="512"/>
        <v>0.38582677165354323</v>
      </c>
      <c r="W1790">
        <f t="shared" si="513"/>
        <v>0.25748502994011979</v>
      </c>
      <c r="X1790">
        <f t="shared" si="514"/>
        <v>3.0603630223723093E-3</v>
      </c>
      <c r="Y1790" s="5">
        <f t="shared" si="504"/>
        <v>1</v>
      </c>
      <c r="Z1790">
        <f t="shared" si="515"/>
        <v>0</v>
      </c>
      <c r="AA1790">
        <f t="shared" si="516"/>
        <v>0</v>
      </c>
      <c r="AB1790">
        <f t="shared" si="517"/>
        <v>0</v>
      </c>
      <c r="AC1790">
        <f t="shared" si="518"/>
        <v>0</v>
      </c>
      <c r="AD1790">
        <f t="shared" si="519"/>
        <v>0</v>
      </c>
      <c r="AE1790">
        <f t="shared" si="520"/>
        <v>1</v>
      </c>
    </row>
    <row r="1791" spans="1:31" x14ac:dyDescent="0.25">
      <c r="A1791" s="5">
        <v>7.2</v>
      </c>
      <c r="B1791" s="5">
        <v>0.38</v>
      </c>
      <c r="C1791" s="5">
        <v>0.31</v>
      </c>
      <c r="D1791" s="5">
        <v>2</v>
      </c>
      <c r="E1791" s="5">
        <v>5.6000000000000001E-2</v>
      </c>
      <c r="F1791" s="5">
        <v>15</v>
      </c>
      <c r="G1791" s="5">
        <v>29</v>
      </c>
      <c r="H1791" s="5">
        <v>0.99472000000000005</v>
      </c>
      <c r="I1791" s="5">
        <v>3.23</v>
      </c>
      <c r="J1791" s="5">
        <v>0.76</v>
      </c>
      <c r="K1791" s="5">
        <v>11.3</v>
      </c>
      <c r="L1791" s="5">
        <v>8</v>
      </c>
      <c r="N1791" s="5">
        <f t="shared" si="505"/>
        <v>0.23008849557522126</v>
      </c>
      <c r="O1791" s="5">
        <f t="shared" si="506"/>
        <v>2.1943150361218014E-4</v>
      </c>
      <c r="P1791" s="5">
        <f t="shared" si="507"/>
        <v>0.31</v>
      </c>
      <c r="Q1791">
        <f t="shared" si="508"/>
        <v>7.5342465753424667E-2</v>
      </c>
      <c r="R1791">
        <f t="shared" si="509"/>
        <v>7.3455759599332218E-2</v>
      </c>
      <c r="S1791">
        <f t="shared" si="510"/>
        <v>0.19718309859154928</v>
      </c>
      <c r="T1791">
        <f t="shared" si="511"/>
        <v>8.1272084805653705E-2</v>
      </c>
      <c r="U1791">
        <f t="shared" si="503"/>
        <v>5.2386237513874108E-4</v>
      </c>
      <c r="V1791">
        <f t="shared" si="512"/>
        <v>0.38582677165354323</v>
      </c>
      <c r="W1791">
        <f t="shared" si="513"/>
        <v>0.25748502994011979</v>
      </c>
      <c r="X1791">
        <f t="shared" si="514"/>
        <v>3.0603630223723093E-3</v>
      </c>
      <c r="Y1791" s="5">
        <f t="shared" si="504"/>
        <v>1</v>
      </c>
      <c r="Z1791">
        <f t="shared" si="515"/>
        <v>0</v>
      </c>
      <c r="AA1791">
        <f t="shared" si="516"/>
        <v>0</v>
      </c>
      <c r="AB1791">
        <f t="shared" si="517"/>
        <v>0</v>
      </c>
      <c r="AC1791">
        <f t="shared" si="518"/>
        <v>0</v>
      </c>
      <c r="AD1791">
        <f t="shared" si="519"/>
        <v>0</v>
      </c>
      <c r="AE1791">
        <f t="shared" si="520"/>
        <v>1</v>
      </c>
    </row>
    <row r="1792" spans="1:31" x14ac:dyDescent="0.25">
      <c r="A1792" s="5">
        <v>7.2</v>
      </c>
      <c r="B1792" s="5">
        <v>0.38</v>
      </c>
      <c r="C1792" s="5">
        <v>0.31</v>
      </c>
      <c r="D1792" s="5">
        <v>2</v>
      </c>
      <c r="E1792" s="5">
        <v>5.6000000000000001E-2</v>
      </c>
      <c r="F1792" s="5">
        <v>15</v>
      </c>
      <c r="G1792" s="5">
        <v>29</v>
      </c>
      <c r="H1792" s="5">
        <v>0.99472000000000005</v>
      </c>
      <c r="I1792" s="5">
        <v>3.23</v>
      </c>
      <c r="J1792" s="5">
        <v>0.76</v>
      </c>
      <c r="K1792" s="5">
        <v>11.3</v>
      </c>
      <c r="L1792" s="5">
        <v>8</v>
      </c>
      <c r="N1792" s="5">
        <f t="shared" si="505"/>
        <v>0.23008849557522126</v>
      </c>
      <c r="O1792" s="5">
        <f t="shared" si="506"/>
        <v>2.1943150361218014E-4</v>
      </c>
      <c r="P1792" s="5">
        <f t="shared" si="507"/>
        <v>0.31</v>
      </c>
      <c r="Q1792">
        <f t="shared" si="508"/>
        <v>7.5342465753424667E-2</v>
      </c>
      <c r="R1792">
        <f t="shared" si="509"/>
        <v>7.3455759599332218E-2</v>
      </c>
      <c r="S1792">
        <f t="shared" si="510"/>
        <v>0.19718309859154928</v>
      </c>
      <c r="T1792">
        <f t="shared" si="511"/>
        <v>8.1272084805653705E-2</v>
      </c>
      <c r="U1792">
        <f t="shared" si="503"/>
        <v>5.2386237513874108E-4</v>
      </c>
      <c r="V1792">
        <f t="shared" si="512"/>
        <v>0.38582677165354323</v>
      </c>
      <c r="W1792">
        <f t="shared" si="513"/>
        <v>0.25748502994011979</v>
      </c>
      <c r="X1792">
        <f t="shared" si="514"/>
        <v>3.0603630223723093E-3</v>
      </c>
      <c r="Y1792" s="5">
        <f t="shared" si="504"/>
        <v>1</v>
      </c>
      <c r="Z1792">
        <f t="shared" si="515"/>
        <v>0</v>
      </c>
      <c r="AA1792">
        <f t="shared" si="516"/>
        <v>0</v>
      </c>
      <c r="AB1792">
        <f t="shared" si="517"/>
        <v>0</v>
      </c>
      <c r="AC1792">
        <f t="shared" si="518"/>
        <v>0</v>
      </c>
      <c r="AD1792">
        <f t="shared" si="519"/>
        <v>0</v>
      </c>
      <c r="AE1792">
        <f t="shared" si="520"/>
        <v>1</v>
      </c>
    </row>
    <row r="1793" spans="1:31" x14ac:dyDescent="0.25">
      <c r="A1793" s="5">
        <v>7.2</v>
      </c>
      <c r="B1793" s="5">
        <v>0.38</v>
      </c>
      <c r="C1793" s="5">
        <v>0.31</v>
      </c>
      <c r="D1793" s="5">
        <v>2</v>
      </c>
      <c r="E1793" s="5">
        <v>5.6000000000000001E-2</v>
      </c>
      <c r="F1793" s="5">
        <v>15</v>
      </c>
      <c r="G1793" s="5">
        <v>29</v>
      </c>
      <c r="H1793" s="5">
        <v>0.99472000000000005</v>
      </c>
      <c r="I1793" s="5">
        <v>3.23</v>
      </c>
      <c r="J1793" s="5">
        <v>0.76</v>
      </c>
      <c r="K1793" s="5">
        <v>11.3</v>
      </c>
      <c r="L1793" s="5">
        <v>8</v>
      </c>
      <c r="N1793" s="5">
        <f t="shared" si="505"/>
        <v>0.23008849557522126</v>
      </c>
      <c r="O1793" s="5">
        <f t="shared" si="506"/>
        <v>2.1943150361218014E-4</v>
      </c>
      <c r="P1793" s="5">
        <f t="shared" si="507"/>
        <v>0.31</v>
      </c>
      <c r="Q1793">
        <f t="shared" si="508"/>
        <v>7.5342465753424667E-2</v>
      </c>
      <c r="R1793">
        <f t="shared" si="509"/>
        <v>7.3455759599332218E-2</v>
      </c>
      <c r="S1793">
        <f t="shared" si="510"/>
        <v>0.19718309859154928</v>
      </c>
      <c r="T1793">
        <f t="shared" si="511"/>
        <v>8.1272084805653705E-2</v>
      </c>
      <c r="U1793">
        <f t="shared" si="503"/>
        <v>5.2386237513874108E-4</v>
      </c>
      <c r="V1793">
        <f t="shared" si="512"/>
        <v>0.38582677165354323</v>
      </c>
      <c r="W1793">
        <f t="shared" si="513"/>
        <v>0.25748502994011979</v>
      </c>
      <c r="X1793">
        <f t="shared" si="514"/>
        <v>3.0603630223723093E-3</v>
      </c>
      <c r="Y1793" s="5">
        <f t="shared" si="504"/>
        <v>1</v>
      </c>
      <c r="Z1793">
        <f t="shared" si="515"/>
        <v>0</v>
      </c>
      <c r="AA1793">
        <f t="shared" si="516"/>
        <v>0</v>
      </c>
      <c r="AB1793">
        <f t="shared" si="517"/>
        <v>0</v>
      </c>
      <c r="AC1793">
        <f t="shared" si="518"/>
        <v>0</v>
      </c>
      <c r="AD1793">
        <f t="shared" si="519"/>
        <v>0</v>
      </c>
      <c r="AE1793">
        <f t="shared" si="520"/>
        <v>1</v>
      </c>
    </row>
    <row r="1794" spans="1:31" x14ac:dyDescent="0.25">
      <c r="A1794" s="5">
        <v>7.2</v>
      </c>
      <c r="B1794" s="5">
        <v>0.38</v>
      </c>
      <c r="C1794" s="5">
        <v>0.31</v>
      </c>
      <c r="D1794" s="5">
        <v>2</v>
      </c>
      <c r="E1794" s="5">
        <v>5.6000000000000001E-2</v>
      </c>
      <c r="F1794" s="5">
        <v>15</v>
      </c>
      <c r="G1794" s="5">
        <v>29</v>
      </c>
      <c r="H1794" s="5">
        <v>0.99472000000000005</v>
      </c>
      <c r="I1794" s="5">
        <v>3.23</v>
      </c>
      <c r="J1794" s="5">
        <v>0.76</v>
      </c>
      <c r="K1794" s="5">
        <v>11.3</v>
      </c>
      <c r="L1794" s="5">
        <v>8</v>
      </c>
      <c r="N1794" s="5">
        <f t="shared" si="505"/>
        <v>0.23008849557522126</v>
      </c>
      <c r="O1794" s="5">
        <f t="shared" si="506"/>
        <v>2.1943150361218014E-4</v>
      </c>
      <c r="P1794" s="5">
        <f t="shared" si="507"/>
        <v>0.31</v>
      </c>
      <c r="Q1794">
        <f t="shared" si="508"/>
        <v>7.5342465753424667E-2</v>
      </c>
      <c r="R1794">
        <f t="shared" si="509"/>
        <v>7.3455759599332218E-2</v>
      </c>
      <c r="S1794">
        <f t="shared" si="510"/>
        <v>0.19718309859154928</v>
      </c>
      <c r="T1794">
        <f t="shared" si="511"/>
        <v>8.1272084805653705E-2</v>
      </c>
      <c r="U1794">
        <f t="shared" si="503"/>
        <v>5.2386237513874108E-4</v>
      </c>
      <c r="V1794">
        <f t="shared" si="512"/>
        <v>0.38582677165354323</v>
      </c>
      <c r="W1794">
        <f t="shared" si="513"/>
        <v>0.25748502994011979</v>
      </c>
      <c r="X1794">
        <f t="shared" si="514"/>
        <v>3.0603630223723093E-3</v>
      </c>
      <c r="Y1794" s="5">
        <f t="shared" si="504"/>
        <v>1</v>
      </c>
      <c r="Z1794">
        <f t="shared" si="515"/>
        <v>0</v>
      </c>
      <c r="AA1794">
        <f t="shared" si="516"/>
        <v>0</v>
      </c>
      <c r="AB1794">
        <f t="shared" si="517"/>
        <v>0</v>
      </c>
      <c r="AC1794">
        <f t="shared" si="518"/>
        <v>0</v>
      </c>
      <c r="AD1794">
        <f t="shared" si="519"/>
        <v>0</v>
      </c>
      <c r="AE1794">
        <f t="shared" si="520"/>
        <v>1</v>
      </c>
    </row>
    <row r="1795" spans="1:31" x14ac:dyDescent="0.25">
      <c r="A1795" s="5">
        <v>7.2</v>
      </c>
      <c r="B1795" s="5">
        <v>0.38</v>
      </c>
      <c r="C1795" s="5">
        <v>0.31</v>
      </c>
      <c r="D1795" s="5">
        <v>2</v>
      </c>
      <c r="E1795" s="5">
        <v>5.6000000000000001E-2</v>
      </c>
      <c r="F1795" s="5">
        <v>15</v>
      </c>
      <c r="G1795" s="5">
        <v>29</v>
      </c>
      <c r="H1795" s="5">
        <v>0.99472000000000005</v>
      </c>
      <c r="I1795" s="5">
        <v>3.23</v>
      </c>
      <c r="J1795" s="5">
        <v>0.76</v>
      </c>
      <c r="K1795" s="5">
        <v>11.3</v>
      </c>
      <c r="L1795" s="5">
        <v>8</v>
      </c>
      <c r="N1795" s="5">
        <f t="shared" si="505"/>
        <v>0.23008849557522126</v>
      </c>
      <c r="O1795" s="5">
        <f t="shared" si="506"/>
        <v>2.1943150361218014E-4</v>
      </c>
      <c r="P1795" s="5">
        <f t="shared" si="507"/>
        <v>0.31</v>
      </c>
      <c r="Q1795">
        <f t="shared" si="508"/>
        <v>7.5342465753424667E-2</v>
      </c>
      <c r="R1795">
        <f t="shared" si="509"/>
        <v>7.3455759599332218E-2</v>
      </c>
      <c r="S1795">
        <f t="shared" si="510"/>
        <v>0.19718309859154928</v>
      </c>
      <c r="T1795">
        <f t="shared" si="511"/>
        <v>8.1272084805653705E-2</v>
      </c>
      <c r="U1795">
        <f t="shared" ref="U1795:U1854" si="521">(H1795-0.99)/(10-0.99)</f>
        <v>5.2386237513874108E-4</v>
      </c>
      <c r="V1795">
        <f t="shared" si="512"/>
        <v>0.38582677165354323</v>
      </c>
      <c r="W1795">
        <f t="shared" si="513"/>
        <v>0.25748502994011979</v>
      </c>
      <c r="X1795">
        <f t="shared" si="514"/>
        <v>3.0603630223723093E-3</v>
      </c>
      <c r="Y1795" s="5">
        <f t="shared" si="504"/>
        <v>1</v>
      </c>
      <c r="Z1795">
        <f t="shared" si="515"/>
        <v>0</v>
      </c>
      <c r="AA1795">
        <f t="shared" si="516"/>
        <v>0</v>
      </c>
      <c r="AB1795">
        <f t="shared" si="517"/>
        <v>0</v>
      </c>
      <c r="AC1795">
        <f t="shared" si="518"/>
        <v>0</v>
      </c>
      <c r="AD1795">
        <f t="shared" si="519"/>
        <v>0</v>
      </c>
      <c r="AE1795">
        <f t="shared" si="520"/>
        <v>1</v>
      </c>
    </row>
    <row r="1796" spans="1:31" x14ac:dyDescent="0.25">
      <c r="A1796" s="5">
        <v>7.2</v>
      </c>
      <c r="B1796" s="5">
        <v>0.38</v>
      </c>
      <c r="C1796" s="5">
        <v>0.31</v>
      </c>
      <c r="D1796" s="5">
        <v>2</v>
      </c>
      <c r="E1796" s="5">
        <v>5.6000000000000001E-2</v>
      </c>
      <c r="F1796" s="5">
        <v>15</v>
      </c>
      <c r="G1796" s="5">
        <v>29</v>
      </c>
      <c r="H1796" s="5">
        <v>0.99472000000000005</v>
      </c>
      <c r="I1796" s="5">
        <v>3.23</v>
      </c>
      <c r="J1796" s="5">
        <v>0.76</v>
      </c>
      <c r="K1796" s="5">
        <v>11.3</v>
      </c>
      <c r="L1796" s="5">
        <v>8</v>
      </c>
      <c r="N1796" s="5">
        <f t="shared" si="505"/>
        <v>0.23008849557522126</v>
      </c>
      <c r="O1796" s="5">
        <f t="shared" si="506"/>
        <v>2.1943150361218014E-4</v>
      </c>
      <c r="P1796" s="5">
        <f t="shared" si="507"/>
        <v>0.31</v>
      </c>
      <c r="Q1796">
        <f t="shared" si="508"/>
        <v>7.5342465753424667E-2</v>
      </c>
      <c r="R1796">
        <f t="shared" si="509"/>
        <v>7.3455759599332218E-2</v>
      </c>
      <c r="S1796">
        <f t="shared" si="510"/>
        <v>0.19718309859154928</v>
      </c>
      <c r="T1796">
        <f t="shared" si="511"/>
        <v>8.1272084805653705E-2</v>
      </c>
      <c r="U1796">
        <f t="shared" si="521"/>
        <v>5.2386237513874108E-4</v>
      </c>
      <c r="V1796">
        <f t="shared" si="512"/>
        <v>0.38582677165354323</v>
      </c>
      <c r="W1796">
        <f t="shared" si="513"/>
        <v>0.25748502994011979</v>
      </c>
      <c r="X1796">
        <f t="shared" si="514"/>
        <v>3.0603630223723093E-3</v>
      </c>
      <c r="Y1796" s="5">
        <f t="shared" si="504"/>
        <v>1</v>
      </c>
      <c r="Z1796">
        <f t="shared" si="515"/>
        <v>0</v>
      </c>
      <c r="AA1796">
        <f t="shared" si="516"/>
        <v>0</v>
      </c>
      <c r="AB1796">
        <f t="shared" si="517"/>
        <v>0</v>
      </c>
      <c r="AC1796">
        <f t="shared" si="518"/>
        <v>0</v>
      </c>
      <c r="AD1796">
        <f t="shared" si="519"/>
        <v>0</v>
      </c>
      <c r="AE1796">
        <f t="shared" si="520"/>
        <v>1</v>
      </c>
    </row>
    <row r="1797" spans="1:31" x14ac:dyDescent="0.25">
      <c r="A1797" s="5">
        <v>7.2</v>
      </c>
      <c r="B1797" s="5">
        <v>0.38</v>
      </c>
      <c r="C1797" s="5">
        <v>0.31</v>
      </c>
      <c r="D1797" s="5">
        <v>2</v>
      </c>
      <c r="E1797" s="5">
        <v>5.6000000000000001E-2</v>
      </c>
      <c r="F1797" s="5">
        <v>15</v>
      </c>
      <c r="G1797" s="5">
        <v>29</v>
      </c>
      <c r="H1797" s="5">
        <v>0.99472000000000005</v>
      </c>
      <c r="I1797" s="5">
        <v>3.23</v>
      </c>
      <c r="J1797" s="5">
        <v>0.76</v>
      </c>
      <c r="K1797" s="5">
        <v>11.3</v>
      </c>
      <c r="L1797" s="5">
        <v>8</v>
      </c>
      <c r="N1797" s="5">
        <f t="shared" si="505"/>
        <v>0.23008849557522126</v>
      </c>
      <c r="O1797" s="5">
        <f t="shared" si="506"/>
        <v>2.1943150361218014E-4</v>
      </c>
      <c r="P1797" s="5">
        <f t="shared" si="507"/>
        <v>0.31</v>
      </c>
      <c r="Q1797">
        <f t="shared" si="508"/>
        <v>7.5342465753424667E-2</v>
      </c>
      <c r="R1797">
        <f t="shared" si="509"/>
        <v>7.3455759599332218E-2</v>
      </c>
      <c r="S1797">
        <f t="shared" si="510"/>
        <v>0.19718309859154928</v>
      </c>
      <c r="T1797">
        <f t="shared" si="511"/>
        <v>8.1272084805653705E-2</v>
      </c>
      <c r="U1797">
        <f t="shared" si="521"/>
        <v>5.2386237513874108E-4</v>
      </c>
      <c r="V1797">
        <f t="shared" si="512"/>
        <v>0.38582677165354323</v>
      </c>
      <c r="W1797">
        <f t="shared" si="513"/>
        <v>0.25748502994011979</v>
      </c>
      <c r="X1797">
        <f t="shared" si="514"/>
        <v>3.0603630223723093E-3</v>
      </c>
      <c r="Y1797" s="5">
        <f t="shared" si="504"/>
        <v>1</v>
      </c>
      <c r="Z1797">
        <f t="shared" si="515"/>
        <v>0</v>
      </c>
      <c r="AA1797">
        <f t="shared" si="516"/>
        <v>0</v>
      </c>
      <c r="AB1797">
        <f t="shared" si="517"/>
        <v>0</v>
      </c>
      <c r="AC1797">
        <f t="shared" si="518"/>
        <v>0</v>
      </c>
      <c r="AD1797">
        <f t="shared" si="519"/>
        <v>0</v>
      </c>
      <c r="AE1797">
        <f t="shared" si="520"/>
        <v>1</v>
      </c>
    </row>
    <row r="1798" spans="1:31" x14ac:dyDescent="0.25">
      <c r="A1798" s="5">
        <v>7.2</v>
      </c>
      <c r="B1798" s="5">
        <v>0.38</v>
      </c>
      <c r="C1798" s="5">
        <v>0.31</v>
      </c>
      <c r="D1798" s="5">
        <v>2</v>
      </c>
      <c r="E1798" s="5">
        <v>5.6000000000000001E-2</v>
      </c>
      <c r="F1798" s="5">
        <v>15</v>
      </c>
      <c r="G1798" s="5">
        <v>29</v>
      </c>
      <c r="H1798" s="5">
        <v>0.99472000000000005</v>
      </c>
      <c r="I1798" s="5">
        <v>3.23</v>
      </c>
      <c r="J1798" s="5">
        <v>0.76</v>
      </c>
      <c r="K1798" s="5">
        <v>11.3</v>
      </c>
      <c r="L1798" s="5">
        <v>8</v>
      </c>
      <c r="N1798" s="5">
        <f t="shared" si="505"/>
        <v>0.23008849557522126</v>
      </c>
      <c r="O1798" s="5">
        <f t="shared" si="506"/>
        <v>2.1943150361218014E-4</v>
      </c>
      <c r="P1798" s="5">
        <f t="shared" si="507"/>
        <v>0.31</v>
      </c>
      <c r="Q1798">
        <f t="shared" si="508"/>
        <v>7.5342465753424667E-2</v>
      </c>
      <c r="R1798">
        <f t="shared" si="509"/>
        <v>7.3455759599332218E-2</v>
      </c>
      <c r="S1798">
        <f t="shared" si="510"/>
        <v>0.19718309859154928</v>
      </c>
      <c r="T1798">
        <f t="shared" si="511"/>
        <v>8.1272084805653705E-2</v>
      </c>
      <c r="U1798">
        <f t="shared" si="521"/>
        <v>5.2386237513874108E-4</v>
      </c>
      <c r="V1798">
        <f t="shared" si="512"/>
        <v>0.38582677165354323</v>
      </c>
      <c r="W1798">
        <f t="shared" si="513"/>
        <v>0.25748502994011979</v>
      </c>
      <c r="X1798">
        <f t="shared" si="514"/>
        <v>3.0603630223723093E-3</v>
      </c>
      <c r="Y1798" s="5">
        <f t="shared" si="504"/>
        <v>1</v>
      </c>
      <c r="Z1798">
        <f t="shared" si="515"/>
        <v>0</v>
      </c>
      <c r="AA1798">
        <f t="shared" si="516"/>
        <v>0</v>
      </c>
      <c r="AB1798">
        <f t="shared" si="517"/>
        <v>0</v>
      </c>
      <c r="AC1798">
        <f t="shared" si="518"/>
        <v>0</v>
      </c>
      <c r="AD1798">
        <f t="shared" si="519"/>
        <v>0</v>
      </c>
      <c r="AE1798">
        <f t="shared" si="520"/>
        <v>1</v>
      </c>
    </row>
    <row r="1799" spans="1:31" x14ac:dyDescent="0.25">
      <c r="A1799" s="5">
        <v>7.2</v>
      </c>
      <c r="B1799" s="5">
        <v>0.38</v>
      </c>
      <c r="C1799" s="5">
        <v>0.31</v>
      </c>
      <c r="D1799" s="5">
        <v>2</v>
      </c>
      <c r="E1799" s="5">
        <v>5.6000000000000001E-2</v>
      </c>
      <c r="F1799" s="5">
        <v>15</v>
      </c>
      <c r="G1799" s="5">
        <v>29</v>
      </c>
      <c r="H1799" s="5">
        <v>0.99472000000000005</v>
      </c>
      <c r="I1799" s="5">
        <v>3.23</v>
      </c>
      <c r="J1799" s="5">
        <v>0.76</v>
      </c>
      <c r="K1799" s="5">
        <v>11.3</v>
      </c>
      <c r="L1799" s="5">
        <v>8</v>
      </c>
      <c r="N1799" s="5">
        <f t="shared" si="505"/>
        <v>0.23008849557522126</v>
      </c>
      <c r="O1799" s="5">
        <f t="shared" si="506"/>
        <v>2.1943150361218014E-4</v>
      </c>
      <c r="P1799" s="5">
        <f t="shared" si="507"/>
        <v>0.31</v>
      </c>
      <c r="Q1799">
        <f t="shared" si="508"/>
        <v>7.5342465753424667E-2</v>
      </c>
      <c r="R1799">
        <f t="shared" si="509"/>
        <v>7.3455759599332218E-2</v>
      </c>
      <c r="S1799">
        <f t="shared" si="510"/>
        <v>0.19718309859154928</v>
      </c>
      <c r="T1799">
        <f t="shared" si="511"/>
        <v>8.1272084805653705E-2</v>
      </c>
      <c r="U1799">
        <f t="shared" si="521"/>
        <v>5.2386237513874108E-4</v>
      </c>
      <c r="V1799">
        <f t="shared" si="512"/>
        <v>0.38582677165354323</v>
      </c>
      <c r="W1799">
        <f t="shared" si="513"/>
        <v>0.25748502994011979</v>
      </c>
      <c r="X1799">
        <f t="shared" si="514"/>
        <v>3.0603630223723093E-3</v>
      </c>
      <c r="Y1799" s="5">
        <f t="shared" si="504"/>
        <v>1</v>
      </c>
      <c r="Z1799">
        <f t="shared" si="515"/>
        <v>0</v>
      </c>
      <c r="AA1799">
        <f t="shared" si="516"/>
        <v>0</v>
      </c>
      <c r="AB1799">
        <f t="shared" si="517"/>
        <v>0</v>
      </c>
      <c r="AC1799">
        <f t="shared" si="518"/>
        <v>0</v>
      </c>
      <c r="AD1799">
        <f t="shared" si="519"/>
        <v>0</v>
      </c>
      <c r="AE1799">
        <f t="shared" si="520"/>
        <v>1</v>
      </c>
    </row>
    <row r="1800" spans="1:31" x14ac:dyDescent="0.25">
      <c r="A1800" s="5">
        <v>7.2</v>
      </c>
      <c r="B1800" s="5">
        <v>0.38</v>
      </c>
      <c r="C1800" s="5">
        <v>0.31</v>
      </c>
      <c r="D1800" s="5">
        <v>2</v>
      </c>
      <c r="E1800" s="5">
        <v>5.6000000000000001E-2</v>
      </c>
      <c r="F1800" s="5">
        <v>15</v>
      </c>
      <c r="G1800" s="5">
        <v>29</v>
      </c>
      <c r="H1800" s="5">
        <v>0.99472000000000005</v>
      </c>
      <c r="I1800" s="5">
        <v>3.23</v>
      </c>
      <c r="J1800" s="5">
        <v>0.76</v>
      </c>
      <c r="K1800" s="5">
        <v>11.3</v>
      </c>
      <c r="L1800" s="5">
        <v>8</v>
      </c>
      <c r="N1800" s="5">
        <f t="shared" si="505"/>
        <v>0.23008849557522126</v>
      </c>
      <c r="O1800" s="5">
        <f t="shared" si="506"/>
        <v>2.1943150361218014E-4</v>
      </c>
      <c r="P1800" s="5">
        <f t="shared" si="507"/>
        <v>0.31</v>
      </c>
      <c r="Q1800">
        <f t="shared" si="508"/>
        <v>7.5342465753424667E-2</v>
      </c>
      <c r="R1800">
        <f t="shared" si="509"/>
        <v>7.3455759599332218E-2</v>
      </c>
      <c r="S1800">
        <f t="shared" si="510"/>
        <v>0.19718309859154928</v>
      </c>
      <c r="T1800">
        <f t="shared" si="511"/>
        <v>8.1272084805653705E-2</v>
      </c>
      <c r="U1800">
        <f t="shared" si="521"/>
        <v>5.2386237513874108E-4</v>
      </c>
      <c r="V1800">
        <f t="shared" si="512"/>
        <v>0.38582677165354323</v>
      </c>
      <c r="W1800">
        <f t="shared" si="513"/>
        <v>0.25748502994011979</v>
      </c>
      <c r="X1800">
        <f t="shared" si="514"/>
        <v>3.0603630223723093E-3</v>
      </c>
      <c r="Y1800" s="5">
        <f t="shared" si="504"/>
        <v>1</v>
      </c>
      <c r="Z1800">
        <f t="shared" si="515"/>
        <v>0</v>
      </c>
      <c r="AA1800">
        <f t="shared" si="516"/>
        <v>0</v>
      </c>
      <c r="AB1800">
        <f t="shared" si="517"/>
        <v>0</v>
      </c>
      <c r="AC1800">
        <f t="shared" si="518"/>
        <v>0</v>
      </c>
      <c r="AD1800">
        <f t="shared" si="519"/>
        <v>0</v>
      </c>
      <c r="AE1800">
        <f t="shared" si="520"/>
        <v>1</v>
      </c>
    </row>
    <row r="1801" spans="1:31" x14ac:dyDescent="0.25">
      <c r="A1801" s="5">
        <v>7.2</v>
      </c>
      <c r="B1801" s="5">
        <v>0.38</v>
      </c>
      <c r="C1801" s="5">
        <v>0.31</v>
      </c>
      <c r="D1801" s="5">
        <v>2</v>
      </c>
      <c r="E1801" s="5">
        <v>5.6000000000000001E-2</v>
      </c>
      <c r="F1801" s="5">
        <v>15</v>
      </c>
      <c r="G1801" s="5">
        <v>29</v>
      </c>
      <c r="H1801" s="5">
        <v>0.99472000000000005</v>
      </c>
      <c r="I1801" s="5">
        <v>3.23</v>
      </c>
      <c r="J1801" s="5">
        <v>0.76</v>
      </c>
      <c r="K1801" s="5">
        <v>11.3</v>
      </c>
      <c r="L1801" s="5">
        <v>8</v>
      </c>
      <c r="N1801" s="5">
        <f t="shared" si="505"/>
        <v>0.23008849557522126</v>
      </c>
      <c r="O1801" s="5">
        <f t="shared" si="506"/>
        <v>2.1943150361218014E-4</v>
      </c>
      <c r="P1801" s="5">
        <f t="shared" si="507"/>
        <v>0.31</v>
      </c>
      <c r="Q1801">
        <f t="shared" si="508"/>
        <v>7.5342465753424667E-2</v>
      </c>
      <c r="R1801">
        <f t="shared" si="509"/>
        <v>7.3455759599332218E-2</v>
      </c>
      <c r="S1801">
        <f t="shared" si="510"/>
        <v>0.19718309859154928</v>
      </c>
      <c r="T1801">
        <f t="shared" si="511"/>
        <v>8.1272084805653705E-2</v>
      </c>
      <c r="U1801">
        <f t="shared" si="521"/>
        <v>5.2386237513874108E-4</v>
      </c>
      <c r="V1801">
        <f t="shared" si="512"/>
        <v>0.38582677165354323</v>
      </c>
      <c r="W1801">
        <f t="shared" si="513"/>
        <v>0.25748502994011979</v>
      </c>
      <c r="X1801">
        <f t="shared" si="514"/>
        <v>3.0603630223723093E-3</v>
      </c>
      <c r="Y1801" s="5">
        <f t="shared" si="504"/>
        <v>1</v>
      </c>
      <c r="Z1801">
        <f t="shared" si="515"/>
        <v>0</v>
      </c>
      <c r="AA1801">
        <f t="shared" si="516"/>
        <v>0</v>
      </c>
      <c r="AB1801">
        <f t="shared" si="517"/>
        <v>0</v>
      </c>
      <c r="AC1801">
        <f t="shared" si="518"/>
        <v>0</v>
      </c>
      <c r="AD1801">
        <f t="shared" si="519"/>
        <v>0</v>
      </c>
      <c r="AE1801">
        <f t="shared" si="520"/>
        <v>1</v>
      </c>
    </row>
    <row r="1802" spans="1:31" x14ac:dyDescent="0.25">
      <c r="A1802" s="5">
        <v>7.2</v>
      </c>
      <c r="B1802" s="5">
        <v>0.38</v>
      </c>
      <c r="C1802" s="5">
        <v>0.31</v>
      </c>
      <c r="D1802" s="5">
        <v>2</v>
      </c>
      <c r="E1802" s="5">
        <v>5.6000000000000001E-2</v>
      </c>
      <c r="F1802" s="5">
        <v>15</v>
      </c>
      <c r="G1802" s="5">
        <v>29</v>
      </c>
      <c r="H1802" s="5">
        <v>0.99472000000000005</v>
      </c>
      <c r="I1802" s="5">
        <v>3.23</v>
      </c>
      <c r="J1802" s="5">
        <v>0.76</v>
      </c>
      <c r="K1802" s="5">
        <v>11.3</v>
      </c>
      <c r="L1802" s="5">
        <v>8</v>
      </c>
      <c r="N1802" s="5">
        <f t="shared" si="505"/>
        <v>0.23008849557522126</v>
      </c>
      <c r="O1802" s="5">
        <f t="shared" si="506"/>
        <v>2.1943150361218014E-4</v>
      </c>
      <c r="P1802" s="5">
        <f t="shared" si="507"/>
        <v>0.31</v>
      </c>
      <c r="Q1802">
        <f t="shared" si="508"/>
        <v>7.5342465753424667E-2</v>
      </c>
      <c r="R1802">
        <f t="shared" si="509"/>
        <v>7.3455759599332218E-2</v>
      </c>
      <c r="S1802">
        <f t="shared" si="510"/>
        <v>0.19718309859154928</v>
      </c>
      <c r="T1802">
        <f t="shared" si="511"/>
        <v>8.1272084805653705E-2</v>
      </c>
      <c r="U1802">
        <f t="shared" si="521"/>
        <v>5.2386237513874108E-4</v>
      </c>
      <c r="V1802">
        <f t="shared" si="512"/>
        <v>0.38582677165354323</v>
      </c>
      <c r="W1802">
        <f t="shared" si="513"/>
        <v>0.25748502994011979</v>
      </c>
      <c r="X1802">
        <f t="shared" si="514"/>
        <v>3.0603630223723093E-3</v>
      </c>
      <c r="Y1802" s="5">
        <f t="shared" si="504"/>
        <v>1</v>
      </c>
      <c r="Z1802">
        <f t="shared" si="515"/>
        <v>0</v>
      </c>
      <c r="AA1802">
        <f t="shared" si="516"/>
        <v>0</v>
      </c>
      <c r="AB1802">
        <f t="shared" si="517"/>
        <v>0</v>
      </c>
      <c r="AC1802">
        <f t="shared" si="518"/>
        <v>0</v>
      </c>
      <c r="AD1802">
        <f t="shared" si="519"/>
        <v>0</v>
      </c>
      <c r="AE1802">
        <f t="shared" si="520"/>
        <v>1</v>
      </c>
    </row>
    <row r="1803" spans="1:31" x14ac:dyDescent="0.25">
      <c r="A1803" s="5">
        <v>7.2</v>
      </c>
      <c r="B1803" s="5">
        <v>0.38</v>
      </c>
      <c r="C1803" s="5">
        <v>0.31</v>
      </c>
      <c r="D1803" s="5">
        <v>2</v>
      </c>
      <c r="E1803" s="5">
        <v>5.6000000000000001E-2</v>
      </c>
      <c r="F1803" s="5">
        <v>15</v>
      </c>
      <c r="G1803" s="5">
        <v>29</v>
      </c>
      <c r="H1803" s="5">
        <v>0.99472000000000005</v>
      </c>
      <c r="I1803" s="5">
        <v>3.23</v>
      </c>
      <c r="J1803" s="5">
        <v>0.76</v>
      </c>
      <c r="K1803" s="5">
        <v>11.3</v>
      </c>
      <c r="L1803" s="5">
        <v>8</v>
      </c>
      <c r="N1803" s="5">
        <f t="shared" si="505"/>
        <v>0.23008849557522126</v>
      </c>
      <c r="O1803" s="5">
        <f t="shared" si="506"/>
        <v>2.1943150361218014E-4</v>
      </c>
      <c r="P1803" s="5">
        <f t="shared" si="507"/>
        <v>0.31</v>
      </c>
      <c r="Q1803">
        <f t="shared" si="508"/>
        <v>7.5342465753424667E-2</v>
      </c>
      <c r="R1803">
        <f t="shared" si="509"/>
        <v>7.3455759599332218E-2</v>
      </c>
      <c r="S1803">
        <f t="shared" si="510"/>
        <v>0.19718309859154928</v>
      </c>
      <c r="T1803">
        <f t="shared" si="511"/>
        <v>8.1272084805653705E-2</v>
      </c>
      <c r="U1803">
        <f t="shared" si="521"/>
        <v>5.2386237513874108E-4</v>
      </c>
      <c r="V1803">
        <f t="shared" si="512"/>
        <v>0.38582677165354323</v>
      </c>
      <c r="W1803">
        <f t="shared" si="513"/>
        <v>0.25748502994011979</v>
      </c>
      <c r="X1803">
        <f t="shared" si="514"/>
        <v>3.0603630223723093E-3</v>
      </c>
      <c r="Y1803" s="5">
        <f t="shared" si="504"/>
        <v>1</v>
      </c>
      <c r="Z1803">
        <f t="shared" si="515"/>
        <v>0</v>
      </c>
      <c r="AA1803">
        <f t="shared" si="516"/>
        <v>0</v>
      </c>
      <c r="AB1803">
        <f t="shared" si="517"/>
        <v>0</v>
      </c>
      <c r="AC1803">
        <f t="shared" si="518"/>
        <v>0</v>
      </c>
      <c r="AD1803">
        <f t="shared" si="519"/>
        <v>0</v>
      </c>
      <c r="AE1803">
        <f t="shared" si="520"/>
        <v>1</v>
      </c>
    </row>
    <row r="1804" spans="1:31" x14ac:dyDescent="0.25">
      <c r="A1804" s="5">
        <v>7.2</v>
      </c>
      <c r="B1804" s="5">
        <v>0.38</v>
      </c>
      <c r="C1804" s="5">
        <v>0.31</v>
      </c>
      <c r="D1804" s="5">
        <v>2</v>
      </c>
      <c r="E1804" s="5">
        <v>5.6000000000000001E-2</v>
      </c>
      <c r="F1804" s="5">
        <v>15</v>
      </c>
      <c r="G1804" s="5">
        <v>29</v>
      </c>
      <c r="H1804" s="5">
        <v>0.99472000000000005</v>
      </c>
      <c r="I1804" s="5">
        <v>3.23</v>
      </c>
      <c r="J1804" s="5">
        <v>0.76</v>
      </c>
      <c r="K1804" s="5">
        <v>11.3</v>
      </c>
      <c r="L1804" s="5">
        <v>8</v>
      </c>
      <c r="N1804" s="5">
        <f t="shared" si="505"/>
        <v>0.23008849557522126</v>
      </c>
      <c r="O1804" s="5">
        <f t="shared" si="506"/>
        <v>2.1943150361218014E-4</v>
      </c>
      <c r="P1804" s="5">
        <f t="shared" si="507"/>
        <v>0.31</v>
      </c>
      <c r="Q1804">
        <f t="shared" si="508"/>
        <v>7.5342465753424667E-2</v>
      </c>
      <c r="R1804">
        <f t="shared" si="509"/>
        <v>7.3455759599332218E-2</v>
      </c>
      <c r="S1804">
        <f t="shared" si="510"/>
        <v>0.19718309859154928</v>
      </c>
      <c r="T1804">
        <f t="shared" si="511"/>
        <v>8.1272084805653705E-2</v>
      </c>
      <c r="U1804">
        <f t="shared" si="521"/>
        <v>5.2386237513874108E-4</v>
      </c>
      <c r="V1804">
        <f t="shared" si="512"/>
        <v>0.38582677165354323</v>
      </c>
      <c r="W1804">
        <f t="shared" si="513"/>
        <v>0.25748502994011979</v>
      </c>
      <c r="X1804">
        <f t="shared" si="514"/>
        <v>3.0603630223723093E-3</v>
      </c>
      <c r="Y1804" s="5">
        <f t="shared" si="504"/>
        <v>1</v>
      </c>
      <c r="Z1804">
        <f t="shared" si="515"/>
        <v>0</v>
      </c>
      <c r="AA1804">
        <f t="shared" si="516"/>
        <v>0</v>
      </c>
      <c r="AB1804">
        <f t="shared" si="517"/>
        <v>0</v>
      </c>
      <c r="AC1804">
        <f t="shared" si="518"/>
        <v>0</v>
      </c>
      <c r="AD1804">
        <f t="shared" si="519"/>
        <v>0</v>
      </c>
      <c r="AE1804">
        <f t="shared" si="520"/>
        <v>1</v>
      </c>
    </row>
    <row r="1805" spans="1:31" x14ac:dyDescent="0.25">
      <c r="A1805" s="5">
        <v>7.2</v>
      </c>
      <c r="B1805" s="5">
        <v>0.38</v>
      </c>
      <c r="C1805" s="5">
        <v>0.31</v>
      </c>
      <c r="D1805" s="5">
        <v>2</v>
      </c>
      <c r="E1805" s="5">
        <v>5.6000000000000001E-2</v>
      </c>
      <c r="F1805" s="5">
        <v>15</v>
      </c>
      <c r="G1805" s="5">
        <v>29</v>
      </c>
      <c r="H1805" s="5">
        <v>0.99472000000000005</v>
      </c>
      <c r="I1805" s="5">
        <v>3.23</v>
      </c>
      <c r="J1805" s="5">
        <v>0.76</v>
      </c>
      <c r="K1805" s="5">
        <v>11.3</v>
      </c>
      <c r="L1805" s="5">
        <v>8</v>
      </c>
      <c r="N1805" s="5">
        <f t="shared" si="505"/>
        <v>0.23008849557522126</v>
      </c>
      <c r="O1805" s="5">
        <f t="shared" si="506"/>
        <v>2.1943150361218014E-4</v>
      </c>
      <c r="P1805" s="5">
        <f t="shared" si="507"/>
        <v>0.31</v>
      </c>
      <c r="Q1805">
        <f t="shared" si="508"/>
        <v>7.5342465753424667E-2</v>
      </c>
      <c r="R1805">
        <f t="shared" si="509"/>
        <v>7.3455759599332218E-2</v>
      </c>
      <c r="S1805">
        <f t="shared" si="510"/>
        <v>0.19718309859154928</v>
      </c>
      <c r="T1805">
        <f t="shared" si="511"/>
        <v>8.1272084805653705E-2</v>
      </c>
      <c r="U1805">
        <f t="shared" si="521"/>
        <v>5.2386237513874108E-4</v>
      </c>
      <c r="V1805">
        <f t="shared" si="512"/>
        <v>0.38582677165354323</v>
      </c>
      <c r="W1805">
        <f t="shared" si="513"/>
        <v>0.25748502994011979</v>
      </c>
      <c r="X1805">
        <f t="shared" si="514"/>
        <v>3.0603630223723093E-3</v>
      </c>
      <c r="Y1805" s="5">
        <f t="shared" si="504"/>
        <v>1</v>
      </c>
      <c r="Z1805">
        <f t="shared" si="515"/>
        <v>0</v>
      </c>
      <c r="AA1805">
        <f t="shared" si="516"/>
        <v>0</v>
      </c>
      <c r="AB1805">
        <f t="shared" si="517"/>
        <v>0</v>
      </c>
      <c r="AC1805">
        <f t="shared" si="518"/>
        <v>0</v>
      </c>
      <c r="AD1805">
        <f t="shared" si="519"/>
        <v>0</v>
      </c>
      <c r="AE1805">
        <f t="shared" si="520"/>
        <v>1</v>
      </c>
    </row>
    <row r="1806" spans="1:31" x14ac:dyDescent="0.25">
      <c r="A1806" s="5">
        <v>7.2</v>
      </c>
      <c r="B1806" s="5">
        <v>0.38</v>
      </c>
      <c r="C1806" s="5">
        <v>0.31</v>
      </c>
      <c r="D1806" s="5">
        <v>2</v>
      </c>
      <c r="E1806" s="5">
        <v>5.6000000000000001E-2</v>
      </c>
      <c r="F1806" s="5">
        <v>15</v>
      </c>
      <c r="G1806" s="5">
        <v>29</v>
      </c>
      <c r="H1806" s="5">
        <v>0.99472000000000005</v>
      </c>
      <c r="I1806" s="5">
        <v>3.23</v>
      </c>
      <c r="J1806" s="5">
        <v>0.76</v>
      </c>
      <c r="K1806" s="5">
        <v>11.3</v>
      </c>
      <c r="L1806" s="5">
        <v>8</v>
      </c>
      <c r="N1806" s="5">
        <f t="shared" si="505"/>
        <v>0.23008849557522126</v>
      </c>
      <c r="O1806" s="5">
        <f t="shared" si="506"/>
        <v>2.1943150361218014E-4</v>
      </c>
      <c r="P1806" s="5">
        <f t="shared" si="507"/>
        <v>0.31</v>
      </c>
      <c r="Q1806">
        <f t="shared" si="508"/>
        <v>7.5342465753424667E-2</v>
      </c>
      <c r="R1806">
        <f t="shared" si="509"/>
        <v>7.3455759599332218E-2</v>
      </c>
      <c r="S1806">
        <f t="shared" si="510"/>
        <v>0.19718309859154928</v>
      </c>
      <c r="T1806">
        <f t="shared" si="511"/>
        <v>8.1272084805653705E-2</v>
      </c>
      <c r="U1806">
        <f t="shared" si="521"/>
        <v>5.2386237513874108E-4</v>
      </c>
      <c r="V1806">
        <f t="shared" si="512"/>
        <v>0.38582677165354323</v>
      </c>
      <c r="W1806">
        <f t="shared" si="513"/>
        <v>0.25748502994011979</v>
      </c>
      <c r="X1806">
        <f t="shared" si="514"/>
        <v>3.0603630223723093E-3</v>
      </c>
      <c r="Y1806" s="5">
        <f t="shared" si="504"/>
        <v>1</v>
      </c>
      <c r="Z1806">
        <f t="shared" si="515"/>
        <v>0</v>
      </c>
      <c r="AA1806">
        <f t="shared" si="516"/>
        <v>0</v>
      </c>
      <c r="AB1806">
        <f t="shared" si="517"/>
        <v>0</v>
      </c>
      <c r="AC1806">
        <f t="shared" si="518"/>
        <v>0</v>
      </c>
      <c r="AD1806">
        <f t="shared" si="519"/>
        <v>0</v>
      </c>
      <c r="AE1806">
        <f t="shared" si="520"/>
        <v>1</v>
      </c>
    </row>
    <row r="1807" spans="1:31" x14ac:dyDescent="0.25">
      <c r="A1807" s="5">
        <v>7.2</v>
      </c>
      <c r="B1807" s="5">
        <v>0.38</v>
      </c>
      <c r="C1807" s="5">
        <v>0.31</v>
      </c>
      <c r="D1807" s="5">
        <v>2</v>
      </c>
      <c r="E1807" s="5">
        <v>5.6000000000000001E-2</v>
      </c>
      <c r="F1807" s="5">
        <v>15</v>
      </c>
      <c r="G1807" s="5">
        <v>29</v>
      </c>
      <c r="H1807" s="5">
        <v>0.99472000000000005</v>
      </c>
      <c r="I1807" s="5">
        <v>3.23</v>
      </c>
      <c r="J1807" s="5">
        <v>0.76</v>
      </c>
      <c r="K1807" s="5">
        <v>11.3</v>
      </c>
      <c r="L1807" s="5">
        <v>8</v>
      </c>
      <c r="N1807" s="5">
        <f t="shared" si="505"/>
        <v>0.23008849557522126</v>
      </c>
      <c r="O1807" s="5">
        <f t="shared" si="506"/>
        <v>2.1943150361218014E-4</v>
      </c>
      <c r="P1807" s="5">
        <f t="shared" si="507"/>
        <v>0.31</v>
      </c>
      <c r="Q1807">
        <f t="shared" si="508"/>
        <v>7.5342465753424667E-2</v>
      </c>
      <c r="R1807">
        <f t="shared" si="509"/>
        <v>7.3455759599332218E-2</v>
      </c>
      <c r="S1807">
        <f t="shared" si="510"/>
        <v>0.19718309859154928</v>
      </c>
      <c r="T1807">
        <f t="shared" si="511"/>
        <v>8.1272084805653705E-2</v>
      </c>
      <c r="U1807">
        <f t="shared" si="521"/>
        <v>5.2386237513874108E-4</v>
      </c>
      <c r="V1807">
        <f t="shared" si="512"/>
        <v>0.38582677165354323</v>
      </c>
      <c r="W1807">
        <f t="shared" si="513"/>
        <v>0.25748502994011979</v>
      </c>
      <c r="X1807">
        <f t="shared" si="514"/>
        <v>3.0603630223723093E-3</v>
      </c>
      <c r="Y1807" s="5">
        <f t="shared" si="504"/>
        <v>1</v>
      </c>
      <c r="Z1807">
        <f t="shared" si="515"/>
        <v>0</v>
      </c>
      <c r="AA1807">
        <f t="shared" si="516"/>
        <v>0</v>
      </c>
      <c r="AB1807">
        <f t="shared" si="517"/>
        <v>0</v>
      </c>
      <c r="AC1807">
        <f t="shared" si="518"/>
        <v>0</v>
      </c>
      <c r="AD1807">
        <f t="shared" si="519"/>
        <v>0</v>
      </c>
      <c r="AE1807">
        <f t="shared" si="520"/>
        <v>1</v>
      </c>
    </row>
    <row r="1808" spans="1:31" x14ac:dyDescent="0.25">
      <c r="A1808" s="5">
        <v>7.2</v>
      </c>
      <c r="B1808" s="5">
        <v>0.38</v>
      </c>
      <c r="C1808" s="5">
        <v>0.31</v>
      </c>
      <c r="D1808" s="5">
        <v>2</v>
      </c>
      <c r="E1808" s="5">
        <v>5.6000000000000001E-2</v>
      </c>
      <c r="F1808" s="5">
        <v>15</v>
      </c>
      <c r="G1808" s="5">
        <v>29</v>
      </c>
      <c r="H1808" s="5">
        <v>0.99472000000000005</v>
      </c>
      <c r="I1808" s="5">
        <v>3.23</v>
      </c>
      <c r="J1808" s="5">
        <v>0.76</v>
      </c>
      <c r="K1808" s="5">
        <v>11.3</v>
      </c>
      <c r="L1808" s="5">
        <v>8</v>
      </c>
      <c r="N1808" s="5">
        <f t="shared" si="505"/>
        <v>0.23008849557522126</v>
      </c>
      <c r="O1808" s="5">
        <f t="shared" si="506"/>
        <v>2.1943150361218014E-4</v>
      </c>
      <c r="P1808" s="5">
        <f t="shared" si="507"/>
        <v>0.31</v>
      </c>
      <c r="Q1808">
        <f t="shared" si="508"/>
        <v>7.5342465753424667E-2</v>
      </c>
      <c r="R1808">
        <f t="shared" si="509"/>
        <v>7.3455759599332218E-2</v>
      </c>
      <c r="S1808">
        <f t="shared" si="510"/>
        <v>0.19718309859154928</v>
      </c>
      <c r="T1808">
        <f t="shared" si="511"/>
        <v>8.1272084805653705E-2</v>
      </c>
      <c r="U1808">
        <f t="shared" si="521"/>
        <v>5.2386237513874108E-4</v>
      </c>
      <c r="V1808">
        <f t="shared" si="512"/>
        <v>0.38582677165354323</v>
      </c>
      <c r="W1808">
        <f t="shared" si="513"/>
        <v>0.25748502994011979</v>
      </c>
      <c r="X1808">
        <f t="shared" si="514"/>
        <v>3.0603630223723093E-3</v>
      </c>
      <c r="Y1808" s="5">
        <f t="shared" si="504"/>
        <v>1</v>
      </c>
      <c r="Z1808">
        <f t="shared" si="515"/>
        <v>0</v>
      </c>
      <c r="AA1808">
        <f t="shared" si="516"/>
        <v>0</v>
      </c>
      <c r="AB1808">
        <f t="shared" si="517"/>
        <v>0</v>
      </c>
      <c r="AC1808">
        <f t="shared" si="518"/>
        <v>0</v>
      </c>
      <c r="AD1808">
        <f t="shared" si="519"/>
        <v>0</v>
      </c>
      <c r="AE1808">
        <f t="shared" si="520"/>
        <v>1</v>
      </c>
    </row>
    <row r="1809" spans="1:31" x14ac:dyDescent="0.25">
      <c r="A1809" s="5">
        <v>7.2</v>
      </c>
      <c r="B1809" s="5">
        <v>0.38</v>
      </c>
      <c r="C1809" s="5">
        <v>0.31</v>
      </c>
      <c r="D1809" s="5">
        <v>2</v>
      </c>
      <c r="E1809" s="5">
        <v>5.6000000000000001E-2</v>
      </c>
      <c r="F1809" s="5">
        <v>15</v>
      </c>
      <c r="G1809" s="5">
        <v>29</v>
      </c>
      <c r="H1809" s="5">
        <v>0.99472000000000005</v>
      </c>
      <c r="I1809" s="5">
        <v>3.23</v>
      </c>
      <c r="J1809" s="5">
        <v>0.76</v>
      </c>
      <c r="K1809" s="5">
        <v>11.3</v>
      </c>
      <c r="L1809" s="5">
        <v>8</v>
      </c>
      <c r="N1809" s="5">
        <f t="shared" si="505"/>
        <v>0.23008849557522126</v>
      </c>
      <c r="O1809" s="5">
        <f t="shared" si="506"/>
        <v>2.1943150361218014E-4</v>
      </c>
      <c r="P1809" s="5">
        <f t="shared" si="507"/>
        <v>0.31</v>
      </c>
      <c r="Q1809">
        <f t="shared" si="508"/>
        <v>7.5342465753424667E-2</v>
      </c>
      <c r="R1809">
        <f t="shared" si="509"/>
        <v>7.3455759599332218E-2</v>
      </c>
      <c r="S1809">
        <f t="shared" si="510"/>
        <v>0.19718309859154928</v>
      </c>
      <c r="T1809">
        <f t="shared" si="511"/>
        <v>8.1272084805653705E-2</v>
      </c>
      <c r="U1809">
        <f t="shared" si="521"/>
        <v>5.2386237513874108E-4</v>
      </c>
      <c r="V1809">
        <f t="shared" si="512"/>
        <v>0.38582677165354323</v>
      </c>
      <c r="W1809">
        <f t="shared" si="513"/>
        <v>0.25748502994011979</v>
      </c>
      <c r="X1809">
        <f t="shared" si="514"/>
        <v>3.0603630223723093E-3</v>
      </c>
      <c r="Y1809" s="5">
        <f t="shared" si="504"/>
        <v>1</v>
      </c>
      <c r="Z1809">
        <f t="shared" si="515"/>
        <v>0</v>
      </c>
      <c r="AA1809">
        <f t="shared" si="516"/>
        <v>0</v>
      </c>
      <c r="AB1809">
        <f t="shared" si="517"/>
        <v>0</v>
      </c>
      <c r="AC1809">
        <f t="shared" si="518"/>
        <v>0</v>
      </c>
      <c r="AD1809">
        <f t="shared" si="519"/>
        <v>0</v>
      </c>
      <c r="AE1809">
        <f t="shared" si="520"/>
        <v>1</v>
      </c>
    </row>
    <row r="1810" spans="1:31" x14ac:dyDescent="0.25">
      <c r="A1810" s="5">
        <v>7.2</v>
      </c>
      <c r="B1810" s="5">
        <v>0.38</v>
      </c>
      <c r="C1810" s="5">
        <v>0.31</v>
      </c>
      <c r="D1810" s="5">
        <v>2</v>
      </c>
      <c r="E1810" s="5">
        <v>5.6000000000000001E-2</v>
      </c>
      <c r="F1810" s="5">
        <v>15</v>
      </c>
      <c r="G1810" s="5">
        <v>29</v>
      </c>
      <c r="H1810" s="5">
        <v>0.99472000000000005</v>
      </c>
      <c r="I1810" s="5">
        <v>3.23</v>
      </c>
      <c r="J1810" s="5">
        <v>0.76</v>
      </c>
      <c r="K1810" s="5">
        <v>11.3</v>
      </c>
      <c r="L1810" s="5">
        <v>8</v>
      </c>
      <c r="N1810" s="5">
        <f t="shared" si="505"/>
        <v>0.23008849557522126</v>
      </c>
      <c r="O1810" s="5">
        <f t="shared" si="506"/>
        <v>2.1943150361218014E-4</v>
      </c>
      <c r="P1810" s="5">
        <f t="shared" si="507"/>
        <v>0.31</v>
      </c>
      <c r="Q1810">
        <f t="shared" si="508"/>
        <v>7.5342465753424667E-2</v>
      </c>
      <c r="R1810">
        <f t="shared" si="509"/>
        <v>7.3455759599332218E-2</v>
      </c>
      <c r="S1810">
        <f t="shared" si="510"/>
        <v>0.19718309859154928</v>
      </c>
      <c r="T1810">
        <f t="shared" si="511"/>
        <v>8.1272084805653705E-2</v>
      </c>
      <c r="U1810">
        <f t="shared" si="521"/>
        <v>5.2386237513874108E-4</v>
      </c>
      <c r="V1810">
        <f t="shared" si="512"/>
        <v>0.38582677165354323</v>
      </c>
      <c r="W1810">
        <f t="shared" si="513"/>
        <v>0.25748502994011979</v>
      </c>
      <c r="X1810">
        <f t="shared" si="514"/>
        <v>3.0603630223723093E-3</v>
      </c>
      <c r="Y1810" s="5">
        <f t="shared" si="504"/>
        <v>1</v>
      </c>
      <c r="Z1810">
        <f t="shared" si="515"/>
        <v>0</v>
      </c>
      <c r="AA1810">
        <f t="shared" si="516"/>
        <v>0</v>
      </c>
      <c r="AB1810">
        <f t="shared" si="517"/>
        <v>0</v>
      </c>
      <c r="AC1810">
        <f t="shared" si="518"/>
        <v>0</v>
      </c>
      <c r="AD1810">
        <f t="shared" si="519"/>
        <v>0</v>
      </c>
      <c r="AE1810">
        <f t="shared" si="520"/>
        <v>1</v>
      </c>
    </row>
    <row r="1811" spans="1:31" x14ac:dyDescent="0.25">
      <c r="A1811" s="5">
        <v>7.2</v>
      </c>
      <c r="B1811" s="5">
        <v>0.38</v>
      </c>
      <c r="C1811" s="5">
        <v>0.31</v>
      </c>
      <c r="D1811" s="5">
        <v>2</v>
      </c>
      <c r="E1811" s="5">
        <v>5.6000000000000001E-2</v>
      </c>
      <c r="F1811" s="5">
        <v>15</v>
      </c>
      <c r="G1811" s="5">
        <v>29</v>
      </c>
      <c r="H1811" s="5">
        <v>0.99472000000000005</v>
      </c>
      <c r="I1811" s="5">
        <v>3.23</v>
      </c>
      <c r="J1811" s="5">
        <v>0.76</v>
      </c>
      <c r="K1811" s="5">
        <v>11.3</v>
      </c>
      <c r="L1811" s="5">
        <v>8</v>
      </c>
      <c r="N1811" s="5">
        <f t="shared" si="505"/>
        <v>0.23008849557522126</v>
      </c>
      <c r="O1811" s="5">
        <f t="shared" si="506"/>
        <v>2.1943150361218014E-4</v>
      </c>
      <c r="P1811" s="5">
        <f t="shared" si="507"/>
        <v>0.31</v>
      </c>
      <c r="Q1811">
        <f t="shared" si="508"/>
        <v>7.5342465753424667E-2</v>
      </c>
      <c r="R1811">
        <f t="shared" si="509"/>
        <v>7.3455759599332218E-2</v>
      </c>
      <c r="S1811">
        <f t="shared" si="510"/>
        <v>0.19718309859154928</v>
      </c>
      <c r="T1811">
        <f t="shared" si="511"/>
        <v>8.1272084805653705E-2</v>
      </c>
      <c r="U1811">
        <f t="shared" si="521"/>
        <v>5.2386237513874108E-4</v>
      </c>
      <c r="V1811">
        <f t="shared" si="512"/>
        <v>0.38582677165354323</v>
      </c>
      <c r="W1811">
        <f t="shared" si="513"/>
        <v>0.25748502994011979</v>
      </c>
      <c r="X1811">
        <f t="shared" si="514"/>
        <v>3.0603630223723093E-3</v>
      </c>
      <c r="Y1811" s="5">
        <f t="shared" si="504"/>
        <v>1</v>
      </c>
      <c r="Z1811">
        <f t="shared" si="515"/>
        <v>0</v>
      </c>
      <c r="AA1811">
        <f t="shared" si="516"/>
        <v>0</v>
      </c>
      <c r="AB1811">
        <f t="shared" si="517"/>
        <v>0</v>
      </c>
      <c r="AC1811">
        <f t="shared" si="518"/>
        <v>0</v>
      </c>
      <c r="AD1811">
        <f t="shared" si="519"/>
        <v>0</v>
      </c>
      <c r="AE1811">
        <f t="shared" si="520"/>
        <v>1</v>
      </c>
    </row>
    <row r="1812" spans="1:31" x14ac:dyDescent="0.25">
      <c r="A1812" s="5">
        <v>7.2</v>
      </c>
      <c r="B1812" s="5">
        <v>0.38</v>
      </c>
      <c r="C1812" s="5">
        <v>0.31</v>
      </c>
      <c r="D1812" s="5">
        <v>2</v>
      </c>
      <c r="E1812" s="5">
        <v>5.6000000000000001E-2</v>
      </c>
      <c r="F1812" s="5">
        <v>15</v>
      </c>
      <c r="G1812" s="5">
        <v>29</v>
      </c>
      <c r="H1812" s="5">
        <v>0.99472000000000005</v>
      </c>
      <c r="I1812" s="5">
        <v>3.23</v>
      </c>
      <c r="J1812" s="5">
        <v>0.76</v>
      </c>
      <c r="K1812" s="5">
        <v>11.3</v>
      </c>
      <c r="L1812" s="5">
        <v>8</v>
      </c>
      <c r="N1812" s="5">
        <f t="shared" si="505"/>
        <v>0.23008849557522126</v>
      </c>
      <c r="O1812" s="5">
        <f t="shared" si="506"/>
        <v>2.1943150361218014E-4</v>
      </c>
      <c r="P1812" s="5">
        <f t="shared" si="507"/>
        <v>0.31</v>
      </c>
      <c r="Q1812">
        <f t="shared" si="508"/>
        <v>7.5342465753424667E-2</v>
      </c>
      <c r="R1812">
        <f t="shared" si="509"/>
        <v>7.3455759599332218E-2</v>
      </c>
      <c r="S1812">
        <f t="shared" si="510"/>
        <v>0.19718309859154928</v>
      </c>
      <c r="T1812">
        <f t="shared" si="511"/>
        <v>8.1272084805653705E-2</v>
      </c>
      <c r="U1812">
        <f t="shared" si="521"/>
        <v>5.2386237513874108E-4</v>
      </c>
      <c r="V1812">
        <f t="shared" si="512"/>
        <v>0.38582677165354323</v>
      </c>
      <c r="W1812">
        <f t="shared" si="513"/>
        <v>0.25748502994011979</v>
      </c>
      <c r="X1812">
        <f t="shared" si="514"/>
        <v>3.0603630223723093E-3</v>
      </c>
      <c r="Y1812" s="5">
        <f t="shared" si="504"/>
        <v>1</v>
      </c>
      <c r="Z1812">
        <f t="shared" si="515"/>
        <v>0</v>
      </c>
      <c r="AA1812">
        <f t="shared" si="516"/>
        <v>0</v>
      </c>
      <c r="AB1812">
        <f t="shared" si="517"/>
        <v>0</v>
      </c>
      <c r="AC1812">
        <f t="shared" si="518"/>
        <v>0</v>
      </c>
      <c r="AD1812">
        <f t="shared" si="519"/>
        <v>0</v>
      </c>
      <c r="AE1812">
        <f t="shared" si="520"/>
        <v>1</v>
      </c>
    </row>
    <row r="1813" spans="1:31" x14ac:dyDescent="0.25">
      <c r="A1813" s="5">
        <v>7.2</v>
      </c>
      <c r="B1813" s="5">
        <v>0.38</v>
      </c>
      <c r="C1813" s="5">
        <v>0.31</v>
      </c>
      <c r="D1813" s="5">
        <v>2</v>
      </c>
      <c r="E1813" s="5">
        <v>5.6000000000000001E-2</v>
      </c>
      <c r="F1813" s="5">
        <v>15</v>
      </c>
      <c r="G1813" s="5">
        <v>29</v>
      </c>
      <c r="H1813" s="5">
        <v>0.99472000000000005</v>
      </c>
      <c r="I1813" s="5">
        <v>3.23</v>
      </c>
      <c r="J1813" s="5">
        <v>0.76</v>
      </c>
      <c r="K1813" s="5">
        <v>11.3</v>
      </c>
      <c r="L1813" s="5">
        <v>8</v>
      </c>
      <c r="N1813" s="5">
        <f t="shared" si="505"/>
        <v>0.23008849557522126</v>
      </c>
      <c r="O1813" s="5">
        <f t="shared" si="506"/>
        <v>2.1943150361218014E-4</v>
      </c>
      <c r="P1813" s="5">
        <f t="shared" si="507"/>
        <v>0.31</v>
      </c>
      <c r="Q1813">
        <f t="shared" si="508"/>
        <v>7.5342465753424667E-2</v>
      </c>
      <c r="R1813">
        <f t="shared" si="509"/>
        <v>7.3455759599332218E-2</v>
      </c>
      <c r="S1813">
        <f t="shared" si="510"/>
        <v>0.19718309859154928</v>
      </c>
      <c r="T1813">
        <f t="shared" si="511"/>
        <v>8.1272084805653705E-2</v>
      </c>
      <c r="U1813">
        <f t="shared" si="521"/>
        <v>5.2386237513874108E-4</v>
      </c>
      <c r="V1813">
        <f t="shared" si="512"/>
        <v>0.38582677165354323</v>
      </c>
      <c r="W1813">
        <f t="shared" si="513"/>
        <v>0.25748502994011979</v>
      </c>
      <c r="X1813">
        <f t="shared" si="514"/>
        <v>3.0603630223723093E-3</v>
      </c>
      <c r="Y1813" s="5">
        <f t="shared" si="504"/>
        <v>1</v>
      </c>
      <c r="Z1813">
        <f t="shared" si="515"/>
        <v>0</v>
      </c>
      <c r="AA1813">
        <f t="shared" si="516"/>
        <v>0</v>
      </c>
      <c r="AB1813">
        <f t="shared" si="517"/>
        <v>0</v>
      </c>
      <c r="AC1813">
        <f t="shared" si="518"/>
        <v>0</v>
      </c>
      <c r="AD1813">
        <f t="shared" si="519"/>
        <v>0</v>
      </c>
      <c r="AE1813">
        <f t="shared" si="520"/>
        <v>1</v>
      </c>
    </row>
    <row r="1814" spans="1:31" x14ac:dyDescent="0.25">
      <c r="A1814" s="5">
        <v>7.2</v>
      </c>
      <c r="B1814" s="5">
        <v>0.38</v>
      </c>
      <c r="C1814" s="5">
        <v>0.31</v>
      </c>
      <c r="D1814" s="5">
        <v>2</v>
      </c>
      <c r="E1814" s="5">
        <v>5.6000000000000001E-2</v>
      </c>
      <c r="F1814" s="5">
        <v>15</v>
      </c>
      <c r="G1814" s="5">
        <v>29</v>
      </c>
      <c r="H1814" s="5">
        <v>0.99472000000000005</v>
      </c>
      <c r="I1814" s="5">
        <v>3.23</v>
      </c>
      <c r="J1814" s="5">
        <v>0.76</v>
      </c>
      <c r="K1814" s="5">
        <v>11.3</v>
      </c>
      <c r="L1814" s="5">
        <v>8</v>
      </c>
      <c r="N1814" s="5">
        <f t="shared" si="505"/>
        <v>0.23008849557522126</v>
      </c>
      <c r="O1814" s="5">
        <f t="shared" si="506"/>
        <v>2.1943150361218014E-4</v>
      </c>
      <c r="P1814" s="5">
        <f t="shared" si="507"/>
        <v>0.31</v>
      </c>
      <c r="Q1814">
        <f t="shared" si="508"/>
        <v>7.5342465753424667E-2</v>
      </c>
      <c r="R1814">
        <f t="shared" si="509"/>
        <v>7.3455759599332218E-2</v>
      </c>
      <c r="S1814">
        <f t="shared" si="510"/>
        <v>0.19718309859154928</v>
      </c>
      <c r="T1814">
        <f t="shared" si="511"/>
        <v>8.1272084805653705E-2</v>
      </c>
      <c r="U1814">
        <f t="shared" si="521"/>
        <v>5.2386237513874108E-4</v>
      </c>
      <c r="V1814">
        <f t="shared" si="512"/>
        <v>0.38582677165354323</v>
      </c>
      <c r="W1814">
        <f t="shared" si="513"/>
        <v>0.25748502994011979</v>
      </c>
      <c r="X1814">
        <f t="shared" si="514"/>
        <v>3.0603630223723093E-3</v>
      </c>
      <c r="Y1814" s="5">
        <f t="shared" si="504"/>
        <v>1</v>
      </c>
      <c r="Z1814">
        <f t="shared" si="515"/>
        <v>0</v>
      </c>
      <c r="AA1814">
        <f t="shared" si="516"/>
        <v>0</v>
      </c>
      <c r="AB1814">
        <f t="shared" si="517"/>
        <v>0</v>
      </c>
      <c r="AC1814">
        <f t="shared" si="518"/>
        <v>0</v>
      </c>
      <c r="AD1814">
        <f t="shared" si="519"/>
        <v>0</v>
      </c>
      <c r="AE1814">
        <f t="shared" si="520"/>
        <v>1</v>
      </c>
    </row>
    <row r="1815" spans="1:31" x14ac:dyDescent="0.25">
      <c r="A1815" s="5">
        <v>7.2</v>
      </c>
      <c r="B1815" s="5">
        <v>0.38</v>
      </c>
      <c r="C1815" s="5">
        <v>0.31</v>
      </c>
      <c r="D1815" s="5">
        <v>2</v>
      </c>
      <c r="E1815" s="5">
        <v>5.6000000000000001E-2</v>
      </c>
      <c r="F1815" s="5">
        <v>15</v>
      </c>
      <c r="G1815" s="5">
        <v>29</v>
      </c>
      <c r="H1815" s="5">
        <v>0.99472000000000005</v>
      </c>
      <c r="I1815" s="5">
        <v>3.23</v>
      </c>
      <c r="J1815" s="5">
        <v>0.76</v>
      </c>
      <c r="K1815" s="5">
        <v>11.3</v>
      </c>
      <c r="L1815" s="5">
        <v>8</v>
      </c>
      <c r="N1815" s="5">
        <f t="shared" si="505"/>
        <v>0.23008849557522126</v>
      </c>
      <c r="O1815" s="5">
        <f t="shared" si="506"/>
        <v>2.1943150361218014E-4</v>
      </c>
      <c r="P1815" s="5">
        <f t="shared" si="507"/>
        <v>0.31</v>
      </c>
      <c r="Q1815">
        <f t="shared" si="508"/>
        <v>7.5342465753424667E-2</v>
      </c>
      <c r="R1815">
        <f t="shared" si="509"/>
        <v>7.3455759599332218E-2</v>
      </c>
      <c r="S1815">
        <f t="shared" si="510"/>
        <v>0.19718309859154928</v>
      </c>
      <c r="T1815">
        <f t="shared" si="511"/>
        <v>8.1272084805653705E-2</v>
      </c>
      <c r="U1815">
        <f t="shared" si="521"/>
        <v>5.2386237513874108E-4</v>
      </c>
      <c r="V1815">
        <f t="shared" si="512"/>
        <v>0.38582677165354323</v>
      </c>
      <c r="W1815">
        <f t="shared" si="513"/>
        <v>0.25748502994011979</v>
      </c>
      <c r="X1815">
        <f t="shared" si="514"/>
        <v>3.0603630223723093E-3</v>
      </c>
      <c r="Y1815" s="5">
        <f t="shared" si="504"/>
        <v>1</v>
      </c>
      <c r="Z1815">
        <f t="shared" si="515"/>
        <v>0</v>
      </c>
      <c r="AA1815">
        <f t="shared" si="516"/>
        <v>0</v>
      </c>
      <c r="AB1815">
        <f t="shared" si="517"/>
        <v>0</v>
      </c>
      <c r="AC1815">
        <f t="shared" si="518"/>
        <v>0</v>
      </c>
      <c r="AD1815">
        <f t="shared" si="519"/>
        <v>0</v>
      </c>
      <c r="AE1815">
        <f t="shared" si="520"/>
        <v>1</v>
      </c>
    </row>
    <row r="1816" spans="1:31" x14ac:dyDescent="0.25">
      <c r="A1816" s="5">
        <v>7.2</v>
      </c>
      <c r="B1816" s="5">
        <v>0.38</v>
      </c>
      <c r="C1816" s="5">
        <v>0.31</v>
      </c>
      <c r="D1816" s="5">
        <v>2</v>
      </c>
      <c r="E1816" s="5">
        <v>5.6000000000000001E-2</v>
      </c>
      <c r="F1816" s="5">
        <v>15</v>
      </c>
      <c r="G1816" s="5">
        <v>29</v>
      </c>
      <c r="H1816" s="5">
        <v>0.99472000000000005</v>
      </c>
      <c r="I1816" s="5">
        <v>3.23</v>
      </c>
      <c r="J1816" s="5">
        <v>0.76</v>
      </c>
      <c r="K1816" s="5">
        <v>11.3</v>
      </c>
      <c r="L1816" s="5">
        <v>8</v>
      </c>
      <c r="N1816" s="5">
        <f t="shared" si="505"/>
        <v>0.23008849557522126</v>
      </c>
      <c r="O1816" s="5">
        <f t="shared" si="506"/>
        <v>2.1943150361218014E-4</v>
      </c>
      <c r="P1816" s="5">
        <f t="shared" si="507"/>
        <v>0.31</v>
      </c>
      <c r="Q1816">
        <f t="shared" si="508"/>
        <v>7.5342465753424667E-2</v>
      </c>
      <c r="R1816">
        <f t="shared" si="509"/>
        <v>7.3455759599332218E-2</v>
      </c>
      <c r="S1816">
        <f t="shared" si="510"/>
        <v>0.19718309859154928</v>
      </c>
      <c r="T1816">
        <f t="shared" si="511"/>
        <v>8.1272084805653705E-2</v>
      </c>
      <c r="U1816">
        <f t="shared" si="521"/>
        <v>5.2386237513874108E-4</v>
      </c>
      <c r="V1816">
        <f t="shared" si="512"/>
        <v>0.38582677165354323</v>
      </c>
      <c r="W1816">
        <f t="shared" si="513"/>
        <v>0.25748502994011979</v>
      </c>
      <c r="X1816">
        <f t="shared" si="514"/>
        <v>3.0603630223723093E-3</v>
      </c>
      <c r="Y1816" s="5">
        <f t="shared" si="504"/>
        <v>1</v>
      </c>
      <c r="Z1816">
        <f t="shared" si="515"/>
        <v>0</v>
      </c>
      <c r="AA1816">
        <f t="shared" si="516"/>
        <v>0</v>
      </c>
      <c r="AB1816">
        <f t="shared" si="517"/>
        <v>0</v>
      </c>
      <c r="AC1816">
        <f t="shared" si="518"/>
        <v>0</v>
      </c>
      <c r="AD1816">
        <f t="shared" si="519"/>
        <v>0</v>
      </c>
      <c r="AE1816">
        <f t="shared" si="520"/>
        <v>1</v>
      </c>
    </row>
    <row r="1817" spans="1:31" x14ac:dyDescent="0.25">
      <c r="A1817" s="5">
        <v>7.2</v>
      </c>
      <c r="B1817" s="5">
        <v>0.38</v>
      </c>
      <c r="C1817" s="5">
        <v>0.31</v>
      </c>
      <c r="D1817" s="5">
        <v>2</v>
      </c>
      <c r="E1817" s="5">
        <v>5.6000000000000001E-2</v>
      </c>
      <c r="F1817" s="5">
        <v>15</v>
      </c>
      <c r="G1817" s="5">
        <v>29</v>
      </c>
      <c r="H1817" s="5">
        <v>0.99472000000000005</v>
      </c>
      <c r="I1817" s="5">
        <v>3.23</v>
      </c>
      <c r="J1817" s="5">
        <v>0.76</v>
      </c>
      <c r="K1817" s="5">
        <v>11.3</v>
      </c>
      <c r="L1817" s="5">
        <v>8</v>
      </c>
      <c r="N1817" s="5">
        <f t="shared" si="505"/>
        <v>0.23008849557522126</v>
      </c>
      <c r="O1817" s="5">
        <f t="shared" si="506"/>
        <v>2.1943150361218014E-4</v>
      </c>
      <c r="P1817" s="5">
        <f t="shared" si="507"/>
        <v>0.31</v>
      </c>
      <c r="Q1817">
        <f t="shared" si="508"/>
        <v>7.5342465753424667E-2</v>
      </c>
      <c r="R1817">
        <f t="shared" si="509"/>
        <v>7.3455759599332218E-2</v>
      </c>
      <c r="S1817">
        <f t="shared" si="510"/>
        <v>0.19718309859154928</v>
      </c>
      <c r="T1817">
        <f t="shared" si="511"/>
        <v>8.1272084805653705E-2</v>
      </c>
      <c r="U1817">
        <f t="shared" si="521"/>
        <v>5.2386237513874108E-4</v>
      </c>
      <c r="V1817">
        <f t="shared" si="512"/>
        <v>0.38582677165354323</v>
      </c>
      <c r="W1817">
        <f t="shared" si="513"/>
        <v>0.25748502994011979</v>
      </c>
      <c r="X1817">
        <f t="shared" si="514"/>
        <v>3.0603630223723093E-3</v>
      </c>
      <c r="Y1817" s="5">
        <f t="shared" si="504"/>
        <v>1</v>
      </c>
      <c r="Z1817">
        <f t="shared" si="515"/>
        <v>0</v>
      </c>
      <c r="AA1817">
        <f t="shared" si="516"/>
        <v>0</v>
      </c>
      <c r="AB1817">
        <f t="shared" si="517"/>
        <v>0</v>
      </c>
      <c r="AC1817">
        <f t="shared" si="518"/>
        <v>0</v>
      </c>
      <c r="AD1817">
        <f t="shared" si="519"/>
        <v>0</v>
      </c>
      <c r="AE1817">
        <f t="shared" si="520"/>
        <v>1</v>
      </c>
    </row>
    <row r="1818" spans="1:31" x14ac:dyDescent="0.25">
      <c r="A1818" s="5">
        <v>7.2</v>
      </c>
      <c r="B1818" s="5">
        <v>0.38</v>
      </c>
      <c r="C1818" s="5">
        <v>0.31</v>
      </c>
      <c r="D1818" s="5">
        <v>2</v>
      </c>
      <c r="E1818" s="5">
        <v>5.6000000000000001E-2</v>
      </c>
      <c r="F1818" s="5">
        <v>15</v>
      </c>
      <c r="G1818" s="5">
        <v>29</v>
      </c>
      <c r="H1818" s="5">
        <v>0.99472000000000005</v>
      </c>
      <c r="I1818" s="5">
        <v>3.23</v>
      </c>
      <c r="J1818" s="5">
        <v>0.76</v>
      </c>
      <c r="K1818" s="5">
        <v>11.3</v>
      </c>
      <c r="L1818" s="5">
        <v>8</v>
      </c>
      <c r="N1818" s="5">
        <f t="shared" si="505"/>
        <v>0.23008849557522126</v>
      </c>
      <c r="O1818" s="5">
        <f t="shared" si="506"/>
        <v>2.1943150361218014E-4</v>
      </c>
      <c r="P1818" s="5">
        <f t="shared" si="507"/>
        <v>0.31</v>
      </c>
      <c r="Q1818">
        <f t="shared" si="508"/>
        <v>7.5342465753424667E-2</v>
      </c>
      <c r="R1818">
        <f t="shared" si="509"/>
        <v>7.3455759599332218E-2</v>
      </c>
      <c r="S1818">
        <f t="shared" si="510"/>
        <v>0.19718309859154928</v>
      </c>
      <c r="T1818">
        <f t="shared" si="511"/>
        <v>8.1272084805653705E-2</v>
      </c>
      <c r="U1818">
        <f t="shared" si="521"/>
        <v>5.2386237513874108E-4</v>
      </c>
      <c r="V1818">
        <f t="shared" si="512"/>
        <v>0.38582677165354323</v>
      </c>
      <c r="W1818">
        <f t="shared" si="513"/>
        <v>0.25748502994011979</v>
      </c>
      <c r="X1818">
        <f t="shared" si="514"/>
        <v>3.0603630223723093E-3</v>
      </c>
      <c r="Y1818" s="5">
        <f t="shared" si="504"/>
        <v>1</v>
      </c>
      <c r="Z1818">
        <f t="shared" si="515"/>
        <v>0</v>
      </c>
      <c r="AA1818">
        <f t="shared" si="516"/>
        <v>0</v>
      </c>
      <c r="AB1818">
        <f t="shared" si="517"/>
        <v>0</v>
      </c>
      <c r="AC1818">
        <f t="shared" si="518"/>
        <v>0</v>
      </c>
      <c r="AD1818">
        <f t="shared" si="519"/>
        <v>0</v>
      </c>
      <c r="AE1818">
        <f t="shared" si="520"/>
        <v>1</v>
      </c>
    </row>
    <row r="1819" spans="1:31" x14ac:dyDescent="0.25">
      <c r="A1819" s="5">
        <v>7.2</v>
      </c>
      <c r="B1819" s="5">
        <v>0.38</v>
      </c>
      <c r="C1819" s="5">
        <v>0.31</v>
      </c>
      <c r="D1819" s="5">
        <v>2</v>
      </c>
      <c r="E1819" s="5">
        <v>5.6000000000000001E-2</v>
      </c>
      <c r="F1819" s="5">
        <v>15</v>
      </c>
      <c r="G1819" s="5">
        <v>29</v>
      </c>
      <c r="H1819" s="5">
        <v>0.99472000000000005</v>
      </c>
      <c r="I1819" s="5">
        <v>3.23</v>
      </c>
      <c r="J1819" s="5">
        <v>0.76</v>
      </c>
      <c r="K1819" s="5">
        <v>11.3</v>
      </c>
      <c r="L1819" s="5">
        <v>8</v>
      </c>
      <c r="N1819" s="5">
        <f t="shared" si="505"/>
        <v>0.23008849557522126</v>
      </c>
      <c r="O1819" s="5">
        <f t="shared" si="506"/>
        <v>2.1943150361218014E-4</v>
      </c>
      <c r="P1819" s="5">
        <f t="shared" si="507"/>
        <v>0.31</v>
      </c>
      <c r="Q1819">
        <f t="shared" si="508"/>
        <v>7.5342465753424667E-2</v>
      </c>
      <c r="R1819">
        <f t="shared" si="509"/>
        <v>7.3455759599332218E-2</v>
      </c>
      <c r="S1819">
        <f t="shared" si="510"/>
        <v>0.19718309859154928</v>
      </c>
      <c r="T1819">
        <f t="shared" si="511"/>
        <v>8.1272084805653705E-2</v>
      </c>
      <c r="U1819">
        <f t="shared" si="521"/>
        <v>5.2386237513874108E-4</v>
      </c>
      <c r="V1819">
        <f t="shared" si="512"/>
        <v>0.38582677165354323</v>
      </c>
      <c r="W1819">
        <f t="shared" si="513"/>
        <v>0.25748502994011979</v>
      </c>
      <c r="X1819">
        <f t="shared" si="514"/>
        <v>3.0603630223723093E-3</v>
      </c>
      <c r="Y1819" s="5">
        <f t="shared" si="504"/>
        <v>1</v>
      </c>
      <c r="Z1819">
        <f t="shared" si="515"/>
        <v>0</v>
      </c>
      <c r="AA1819">
        <f t="shared" si="516"/>
        <v>0</v>
      </c>
      <c r="AB1819">
        <f t="shared" si="517"/>
        <v>0</v>
      </c>
      <c r="AC1819">
        <f t="shared" si="518"/>
        <v>0</v>
      </c>
      <c r="AD1819">
        <f t="shared" si="519"/>
        <v>0</v>
      </c>
      <c r="AE1819">
        <f t="shared" si="520"/>
        <v>1</v>
      </c>
    </row>
    <row r="1820" spans="1:31" x14ac:dyDescent="0.25">
      <c r="A1820" s="5">
        <v>7.2</v>
      </c>
      <c r="B1820" s="5">
        <v>0.38</v>
      </c>
      <c r="C1820" s="5">
        <v>0.31</v>
      </c>
      <c r="D1820" s="5">
        <v>2</v>
      </c>
      <c r="E1820" s="5">
        <v>5.6000000000000001E-2</v>
      </c>
      <c r="F1820" s="5">
        <v>15</v>
      </c>
      <c r="G1820" s="5">
        <v>29</v>
      </c>
      <c r="H1820" s="5">
        <v>0.99472000000000005</v>
      </c>
      <c r="I1820" s="5">
        <v>3.23</v>
      </c>
      <c r="J1820" s="5">
        <v>0.76</v>
      </c>
      <c r="K1820" s="5">
        <v>11.3</v>
      </c>
      <c r="L1820" s="5">
        <v>8</v>
      </c>
      <c r="N1820" s="5">
        <f t="shared" si="505"/>
        <v>0.23008849557522126</v>
      </c>
      <c r="O1820" s="5">
        <f t="shared" si="506"/>
        <v>2.1943150361218014E-4</v>
      </c>
      <c r="P1820" s="5">
        <f t="shared" si="507"/>
        <v>0.31</v>
      </c>
      <c r="Q1820">
        <f t="shared" si="508"/>
        <v>7.5342465753424667E-2</v>
      </c>
      <c r="R1820">
        <f t="shared" si="509"/>
        <v>7.3455759599332218E-2</v>
      </c>
      <c r="S1820">
        <f t="shared" si="510"/>
        <v>0.19718309859154928</v>
      </c>
      <c r="T1820">
        <f t="shared" si="511"/>
        <v>8.1272084805653705E-2</v>
      </c>
      <c r="U1820">
        <f t="shared" si="521"/>
        <v>5.2386237513874108E-4</v>
      </c>
      <c r="V1820">
        <f t="shared" si="512"/>
        <v>0.38582677165354323</v>
      </c>
      <c r="W1820">
        <f t="shared" si="513"/>
        <v>0.25748502994011979</v>
      </c>
      <c r="X1820">
        <f t="shared" si="514"/>
        <v>3.0603630223723093E-3</v>
      </c>
      <c r="Y1820" s="5">
        <f t="shared" si="504"/>
        <v>1</v>
      </c>
      <c r="Z1820">
        <f t="shared" si="515"/>
        <v>0</v>
      </c>
      <c r="AA1820">
        <f t="shared" si="516"/>
        <v>0</v>
      </c>
      <c r="AB1820">
        <f t="shared" si="517"/>
        <v>0</v>
      </c>
      <c r="AC1820">
        <f t="shared" si="518"/>
        <v>0</v>
      </c>
      <c r="AD1820">
        <f t="shared" si="519"/>
        <v>0</v>
      </c>
      <c r="AE1820">
        <f t="shared" si="520"/>
        <v>1</v>
      </c>
    </row>
    <row r="1821" spans="1:31" x14ac:dyDescent="0.25">
      <c r="A1821" s="5">
        <v>7.2</v>
      </c>
      <c r="B1821" s="5">
        <v>0.38</v>
      </c>
      <c r="C1821" s="5">
        <v>0.31</v>
      </c>
      <c r="D1821" s="5">
        <v>2</v>
      </c>
      <c r="E1821" s="5">
        <v>5.6000000000000001E-2</v>
      </c>
      <c r="F1821" s="5">
        <v>15</v>
      </c>
      <c r="G1821" s="5">
        <v>29</v>
      </c>
      <c r="H1821" s="5">
        <v>0.99472000000000005</v>
      </c>
      <c r="I1821" s="5">
        <v>3.23</v>
      </c>
      <c r="J1821" s="5">
        <v>0.76</v>
      </c>
      <c r="K1821" s="5">
        <v>11.3</v>
      </c>
      <c r="L1821" s="5">
        <v>8</v>
      </c>
      <c r="N1821" s="5">
        <f t="shared" si="505"/>
        <v>0.23008849557522126</v>
      </c>
      <c r="O1821" s="5">
        <f t="shared" si="506"/>
        <v>2.1943150361218014E-4</v>
      </c>
      <c r="P1821" s="5">
        <f t="shared" si="507"/>
        <v>0.31</v>
      </c>
      <c r="Q1821">
        <f t="shared" si="508"/>
        <v>7.5342465753424667E-2</v>
      </c>
      <c r="R1821">
        <f t="shared" si="509"/>
        <v>7.3455759599332218E-2</v>
      </c>
      <c r="S1821">
        <f t="shared" si="510"/>
        <v>0.19718309859154928</v>
      </c>
      <c r="T1821">
        <f t="shared" si="511"/>
        <v>8.1272084805653705E-2</v>
      </c>
      <c r="U1821">
        <f t="shared" si="521"/>
        <v>5.2386237513874108E-4</v>
      </c>
      <c r="V1821">
        <f t="shared" si="512"/>
        <v>0.38582677165354323</v>
      </c>
      <c r="W1821">
        <f t="shared" si="513"/>
        <v>0.25748502994011979</v>
      </c>
      <c r="X1821">
        <f t="shared" si="514"/>
        <v>3.0603630223723093E-3</v>
      </c>
      <c r="Y1821" s="5">
        <f t="shared" si="504"/>
        <v>1</v>
      </c>
      <c r="Z1821">
        <f t="shared" si="515"/>
        <v>0</v>
      </c>
      <c r="AA1821">
        <f t="shared" si="516"/>
        <v>0</v>
      </c>
      <c r="AB1821">
        <f t="shared" si="517"/>
        <v>0</v>
      </c>
      <c r="AC1821">
        <f t="shared" si="518"/>
        <v>0</v>
      </c>
      <c r="AD1821">
        <f t="shared" si="519"/>
        <v>0</v>
      </c>
      <c r="AE1821">
        <f t="shared" si="520"/>
        <v>1</v>
      </c>
    </row>
    <row r="1822" spans="1:31" x14ac:dyDescent="0.25">
      <c r="A1822" s="5">
        <v>7.2</v>
      </c>
      <c r="B1822" s="5">
        <v>0.38</v>
      </c>
      <c r="C1822" s="5">
        <v>0.31</v>
      </c>
      <c r="D1822" s="5">
        <v>2</v>
      </c>
      <c r="E1822" s="5">
        <v>5.6000000000000001E-2</v>
      </c>
      <c r="F1822" s="5">
        <v>15</v>
      </c>
      <c r="G1822" s="5">
        <v>29</v>
      </c>
      <c r="H1822" s="5">
        <v>0.99472000000000005</v>
      </c>
      <c r="I1822" s="5">
        <v>3.23</v>
      </c>
      <c r="J1822" s="5">
        <v>0.76</v>
      </c>
      <c r="K1822" s="5">
        <v>11.3</v>
      </c>
      <c r="L1822" s="5">
        <v>8</v>
      </c>
      <c r="N1822" s="5">
        <f t="shared" si="505"/>
        <v>0.23008849557522126</v>
      </c>
      <c r="O1822" s="5">
        <f t="shared" si="506"/>
        <v>2.1943150361218014E-4</v>
      </c>
      <c r="P1822" s="5">
        <f t="shared" si="507"/>
        <v>0.31</v>
      </c>
      <c r="Q1822">
        <f t="shared" si="508"/>
        <v>7.5342465753424667E-2</v>
      </c>
      <c r="R1822">
        <f t="shared" si="509"/>
        <v>7.3455759599332218E-2</v>
      </c>
      <c r="S1822">
        <f t="shared" si="510"/>
        <v>0.19718309859154928</v>
      </c>
      <c r="T1822">
        <f t="shared" si="511"/>
        <v>8.1272084805653705E-2</v>
      </c>
      <c r="U1822">
        <f t="shared" si="521"/>
        <v>5.2386237513874108E-4</v>
      </c>
      <c r="V1822">
        <f t="shared" si="512"/>
        <v>0.38582677165354323</v>
      </c>
      <c r="W1822">
        <f t="shared" si="513"/>
        <v>0.25748502994011979</v>
      </c>
      <c r="X1822">
        <f t="shared" si="514"/>
        <v>3.0603630223723093E-3</v>
      </c>
      <c r="Y1822" s="5">
        <f t="shared" si="504"/>
        <v>1</v>
      </c>
      <c r="Z1822">
        <f t="shared" si="515"/>
        <v>0</v>
      </c>
      <c r="AA1822">
        <f t="shared" si="516"/>
        <v>0</v>
      </c>
      <c r="AB1822">
        <f t="shared" si="517"/>
        <v>0</v>
      </c>
      <c r="AC1822">
        <f t="shared" si="518"/>
        <v>0</v>
      </c>
      <c r="AD1822">
        <f t="shared" si="519"/>
        <v>0</v>
      </c>
      <c r="AE1822">
        <f t="shared" si="520"/>
        <v>1</v>
      </c>
    </row>
    <row r="1823" spans="1:31" x14ac:dyDescent="0.25">
      <c r="A1823" s="5">
        <v>7.2</v>
      </c>
      <c r="B1823" s="5">
        <v>0.38</v>
      </c>
      <c r="C1823" s="5">
        <v>0.31</v>
      </c>
      <c r="D1823" s="5">
        <v>2</v>
      </c>
      <c r="E1823" s="5">
        <v>5.6000000000000001E-2</v>
      </c>
      <c r="F1823" s="5">
        <v>15</v>
      </c>
      <c r="G1823" s="5">
        <v>29</v>
      </c>
      <c r="H1823" s="5">
        <v>0.99472000000000005</v>
      </c>
      <c r="I1823" s="5">
        <v>3.23</v>
      </c>
      <c r="J1823" s="5">
        <v>0.76</v>
      </c>
      <c r="K1823" s="5">
        <v>11.3</v>
      </c>
      <c r="L1823" s="5">
        <v>8</v>
      </c>
      <c r="N1823" s="5">
        <f t="shared" si="505"/>
        <v>0.23008849557522126</v>
      </c>
      <c r="O1823" s="5">
        <f t="shared" si="506"/>
        <v>2.1943150361218014E-4</v>
      </c>
      <c r="P1823" s="5">
        <f t="shared" si="507"/>
        <v>0.31</v>
      </c>
      <c r="Q1823">
        <f t="shared" si="508"/>
        <v>7.5342465753424667E-2</v>
      </c>
      <c r="R1823">
        <f t="shared" si="509"/>
        <v>7.3455759599332218E-2</v>
      </c>
      <c r="S1823">
        <f t="shared" si="510"/>
        <v>0.19718309859154928</v>
      </c>
      <c r="T1823">
        <f t="shared" si="511"/>
        <v>8.1272084805653705E-2</v>
      </c>
      <c r="U1823">
        <f t="shared" si="521"/>
        <v>5.2386237513874108E-4</v>
      </c>
      <c r="V1823">
        <f t="shared" si="512"/>
        <v>0.38582677165354323</v>
      </c>
      <c r="W1823">
        <f t="shared" si="513"/>
        <v>0.25748502994011979</v>
      </c>
      <c r="X1823">
        <f t="shared" si="514"/>
        <v>3.0603630223723093E-3</v>
      </c>
      <c r="Y1823" s="5">
        <f t="shared" si="504"/>
        <v>1</v>
      </c>
      <c r="Z1823">
        <f t="shared" si="515"/>
        <v>0</v>
      </c>
      <c r="AA1823">
        <f t="shared" si="516"/>
        <v>0</v>
      </c>
      <c r="AB1823">
        <f t="shared" si="517"/>
        <v>0</v>
      </c>
      <c r="AC1823">
        <f t="shared" si="518"/>
        <v>0</v>
      </c>
      <c r="AD1823">
        <f t="shared" si="519"/>
        <v>0</v>
      </c>
      <c r="AE1823">
        <f t="shared" si="520"/>
        <v>1</v>
      </c>
    </row>
    <row r="1824" spans="1:31" x14ac:dyDescent="0.25">
      <c r="A1824" s="5">
        <v>7.2</v>
      </c>
      <c r="B1824" s="5">
        <v>0.38</v>
      </c>
      <c r="C1824" s="5">
        <v>0.31</v>
      </c>
      <c r="D1824" s="5">
        <v>2</v>
      </c>
      <c r="E1824" s="5">
        <v>5.6000000000000001E-2</v>
      </c>
      <c r="F1824" s="5">
        <v>15</v>
      </c>
      <c r="G1824" s="5">
        <v>29</v>
      </c>
      <c r="H1824" s="5">
        <v>0.99472000000000005</v>
      </c>
      <c r="I1824" s="5">
        <v>3.23</v>
      </c>
      <c r="J1824" s="5">
        <v>0.76</v>
      </c>
      <c r="K1824" s="5">
        <v>11.3</v>
      </c>
      <c r="L1824" s="5">
        <v>8</v>
      </c>
      <c r="N1824" s="5">
        <f t="shared" si="505"/>
        <v>0.23008849557522126</v>
      </c>
      <c r="O1824" s="5">
        <f t="shared" si="506"/>
        <v>2.1943150361218014E-4</v>
      </c>
      <c r="P1824" s="5">
        <f t="shared" si="507"/>
        <v>0.31</v>
      </c>
      <c r="Q1824">
        <f t="shared" si="508"/>
        <v>7.5342465753424667E-2</v>
      </c>
      <c r="R1824">
        <f t="shared" si="509"/>
        <v>7.3455759599332218E-2</v>
      </c>
      <c r="S1824">
        <f t="shared" si="510"/>
        <v>0.19718309859154928</v>
      </c>
      <c r="T1824">
        <f t="shared" si="511"/>
        <v>8.1272084805653705E-2</v>
      </c>
      <c r="U1824">
        <f t="shared" si="521"/>
        <v>5.2386237513874108E-4</v>
      </c>
      <c r="V1824">
        <f t="shared" si="512"/>
        <v>0.38582677165354323</v>
      </c>
      <c r="W1824">
        <f t="shared" si="513"/>
        <v>0.25748502994011979</v>
      </c>
      <c r="X1824">
        <f t="shared" si="514"/>
        <v>3.0603630223723093E-3</v>
      </c>
      <c r="Y1824" s="5">
        <f t="shared" si="504"/>
        <v>1</v>
      </c>
      <c r="Z1824">
        <f t="shared" si="515"/>
        <v>0</v>
      </c>
      <c r="AA1824">
        <f t="shared" si="516"/>
        <v>0</v>
      </c>
      <c r="AB1824">
        <f t="shared" si="517"/>
        <v>0</v>
      </c>
      <c r="AC1824">
        <f t="shared" si="518"/>
        <v>0</v>
      </c>
      <c r="AD1824">
        <f t="shared" si="519"/>
        <v>0</v>
      </c>
      <c r="AE1824">
        <f t="shared" si="520"/>
        <v>1</v>
      </c>
    </row>
    <row r="1825" spans="1:31" x14ac:dyDescent="0.25">
      <c r="A1825" s="5">
        <v>7.2</v>
      </c>
      <c r="B1825" s="5">
        <v>0.38</v>
      </c>
      <c r="C1825" s="5">
        <v>0.31</v>
      </c>
      <c r="D1825" s="5">
        <v>2</v>
      </c>
      <c r="E1825" s="5">
        <v>5.6000000000000001E-2</v>
      </c>
      <c r="F1825" s="5">
        <v>15</v>
      </c>
      <c r="G1825" s="5">
        <v>29</v>
      </c>
      <c r="H1825" s="5">
        <v>0.99472000000000005</v>
      </c>
      <c r="I1825" s="5">
        <v>3.23</v>
      </c>
      <c r="J1825" s="5">
        <v>0.76</v>
      </c>
      <c r="K1825" s="5">
        <v>11.3</v>
      </c>
      <c r="L1825" s="5">
        <v>8</v>
      </c>
      <c r="N1825" s="5">
        <f t="shared" si="505"/>
        <v>0.23008849557522126</v>
      </c>
      <c r="O1825" s="5">
        <f t="shared" si="506"/>
        <v>2.1943150361218014E-4</v>
      </c>
      <c r="P1825" s="5">
        <f t="shared" si="507"/>
        <v>0.31</v>
      </c>
      <c r="Q1825">
        <f t="shared" si="508"/>
        <v>7.5342465753424667E-2</v>
      </c>
      <c r="R1825">
        <f t="shared" si="509"/>
        <v>7.3455759599332218E-2</v>
      </c>
      <c r="S1825">
        <f t="shared" si="510"/>
        <v>0.19718309859154928</v>
      </c>
      <c r="T1825">
        <f t="shared" si="511"/>
        <v>8.1272084805653705E-2</v>
      </c>
      <c r="U1825">
        <f t="shared" si="521"/>
        <v>5.2386237513874108E-4</v>
      </c>
      <c r="V1825">
        <f t="shared" si="512"/>
        <v>0.38582677165354323</v>
      </c>
      <c r="W1825">
        <f t="shared" si="513"/>
        <v>0.25748502994011979</v>
      </c>
      <c r="X1825">
        <f t="shared" si="514"/>
        <v>3.0603630223723093E-3</v>
      </c>
      <c r="Y1825" s="5">
        <f t="shared" si="504"/>
        <v>1</v>
      </c>
      <c r="Z1825">
        <f t="shared" si="515"/>
        <v>0</v>
      </c>
      <c r="AA1825">
        <f t="shared" si="516"/>
        <v>0</v>
      </c>
      <c r="AB1825">
        <f t="shared" si="517"/>
        <v>0</v>
      </c>
      <c r="AC1825">
        <f t="shared" si="518"/>
        <v>0</v>
      </c>
      <c r="AD1825">
        <f t="shared" si="519"/>
        <v>0</v>
      </c>
      <c r="AE1825">
        <f t="shared" si="520"/>
        <v>1</v>
      </c>
    </row>
    <row r="1826" spans="1:31" x14ac:dyDescent="0.25">
      <c r="A1826" s="5">
        <v>7.2</v>
      </c>
      <c r="B1826" s="5">
        <v>0.38</v>
      </c>
      <c r="C1826" s="5">
        <v>0.31</v>
      </c>
      <c r="D1826" s="5">
        <v>2</v>
      </c>
      <c r="E1826" s="5">
        <v>5.6000000000000001E-2</v>
      </c>
      <c r="F1826" s="5">
        <v>15</v>
      </c>
      <c r="G1826" s="5">
        <v>29</v>
      </c>
      <c r="H1826" s="5">
        <v>0.99472000000000005</v>
      </c>
      <c r="I1826" s="5">
        <v>3.23</v>
      </c>
      <c r="J1826" s="5">
        <v>0.76</v>
      </c>
      <c r="K1826" s="5">
        <v>11.3</v>
      </c>
      <c r="L1826" s="5">
        <v>8</v>
      </c>
      <c r="N1826" s="5">
        <f t="shared" si="505"/>
        <v>0.23008849557522126</v>
      </c>
      <c r="O1826" s="5">
        <f t="shared" si="506"/>
        <v>2.1943150361218014E-4</v>
      </c>
      <c r="P1826" s="5">
        <f t="shared" si="507"/>
        <v>0.31</v>
      </c>
      <c r="Q1826">
        <f t="shared" si="508"/>
        <v>7.5342465753424667E-2</v>
      </c>
      <c r="R1826">
        <f t="shared" si="509"/>
        <v>7.3455759599332218E-2</v>
      </c>
      <c r="S1826">
        <f t="shared" si="510"/>
        <v>0.19718309859154928</v>
      </c>
      <c r="T1826">
        <f t="shared" si="511"/>
        <v>8.1272084805653705E-2</v>
      </c>
      <c r="U1826">
        <f t="shared" si="521"/>
        <v>5.2386237513874108E-4</v>
      </c>
      <c r="V1826">
        <f t="shared" si="512"/>
        <v>0.38582677165354323</v>
      </c>
      <c r="W1826">
        <f t="shared" si="513"/>
        <v>0.25748502994011979</v>
      </c>
      <c r="X1826">
        <f t="shared" si="514"/>
        <v>3.0603630223723093E-3</v>
      </c>
      <c r="Y1826" s="5">
        <f t="shared" si="504"/>
        <v>1</v>
      </c>
      <c r="Z1826">
        <f t="shared" si="515"/>
        <v>0</v>
      </c>
      <c r="AA1826">
        <f t="shared" si="516"/>
        <v>0</v>
      </c>
      <c r="AB1826">
        <f t="shared" si="517"/>
        <v>0</v>
      </c>
      <c r="AC1826">
        <f t="shared" si="518"/>
        <v>0</v>
      </c>
      <c r="AD1826">
        <f t="shared" si="519"/>
        <v>0</v>
      </c>
      <c r="AE1826">
        <f t="shared" si="520"/>
        <v>1</v>
      </c>
    </row>
    <row r="1827" spans="1:31" x14ac:dyDescent="0.25">
      <c r="A1827" s="5">
        <v>7.2</v>
      </c>
      <c r="B1827" s="5">
        <v>0.38</v>
      </c>
      <c r="C1827" s="5">
        <v>0.31</v>
      </c>
      <c r="D1827" s="5">
        <v>2</v>
      </c>
      <c r="E1827" s="5">
        <v>5.6000000000000001E-2</v>
      </c>
      <c r="F1827" s="5">
        <v>15</v>
      </c>
      <c r="G1827" s="5">
        <v>29</v>
      </c>
      <c r="H1827" s="5">
        <v>0.99472000000000005</v>
      </c>
      <c r="I1827" s="5">
        <v>3.23</v>
      </c>
      <c r="J1827" s="5">
        <v>0.76</v>
      </c>
      <c r="K1827" s="5">
        <v>11.3</v>
      </c>
      <c r="L1827" s="5">
        <v>8</v>
      </c>
      <c r="N1827" s="5">
        <f t="shared" si="505"/>
        <v>0.23008849557522126</v>
      </c>
      <c r="O1827" s="5">
        <f t="shared" si="506"/>
        <v>2.1943150361218014E-4</v>
      </c>
      <c r="P1827" s="5">
        <f t="shared" si="507"/>
        <v>0.31</v>
      </c>
      <c r="Q1827">
        <f t="shared" si="508"/>
        <v>7.5342465753424667E-2</v>
      </c>
      <c r="R1827">
        <f t="shared" si="509"/>
        <v>7.3455759599332218E-2</v>
      </c>
      <c r="S1827">
        <f t="shared" si="510"/>
        <v>0.19718309859154928</v>
      </c>
      <c r="T1827">
        <f t="shared" si="511"/>
        <v>8.1272084805653705E-2</v>
      </c>
      <c r="U1827">
        <f t="shared" si="521"/>
        <v>5.2386237513874108E-4</v>
      </c>
      <c r="V1827">
        <f t="shared" si="512"/>
        <v>0.38582677165354323</v>
      </c>
      <c r="W1827">
        <f t="shared" si="513"/>
        <v>0.25748502994011979</v>
      </c>
      <c r="X1827">
        <f t="shared" si="514"/>
        <v>3.0603630223723093E-3</v>
      </c>
      <c r="Y1827" s="5">
        <f t="shared" si="504"/>
        <v>1</v>
      </c>
      <c r="Z1827">
        <f t="shared" si="515"/>
        <v>0</v>
      </c>
      <c r="AA1827">
        <f t="shared" si="516"/>
        <v>0</v>
      </c>
      <c r="AB1827">
        <f t="shared" si="517"/>
        <v>0</v>
      </c>
      <c r="AC1827">
        <f t="shared" si="518"/>
        <v>0</v>
      </c>
      <c r="AD1827">
        <f t="shared" si="519"/>
        <v>0</v>
      </c>
      <c r="AE1827">
        <f t="shared" si="520"/>
        <v>1</v>
      </c>
    </row>
    <row r="1828" spans="1:31" x14ac:dyDescent="0.25">
      <c r="A1828" s="5">
        <v>7.2</v>
      </c>
      <c r="B1828" s="5">
        <v>0.38</v>
      </c>
      <c r="C1828" s="5">
        <v>0.31</v>
      </c>
      <c r="D1828" s="5">
        <v>2</v>
      </c>
      <c r="E1828" s="5">
        <v>5.6000000000000001E-2</v>
      </c>
      <c r="F1828" s="5">
        <v>15</v>
      </c>
      <c r="G1828" s="5">
        <v>29</v>
      </c>
      <c r="H1828" s="5">
        <v>0.99472000000000005</v>
      </c>
      <c r="I1828" s="5">
        <v>3.23</v>
      </c>
      <c r="J1828" s="5">
        <v>0.76</v>
      </c>
      <c r="K1828" s="5">
        <v>11.3</v>
      </c>
      <c r="L1828" s="5">
        <v>8</v>
      </c>
      <c r="N1828" s="5">
        <f t="shared" si="505"/>
        <v>0.23008849557522126</v>
      </c>
      <c r="O1828" s="5">
        <f t="shared" si="506"/>
        <v>2.1943150361218014E-4</v>
      </c>
      <c r="P1828" s="5">
        <f t="shared" si="507"/>
        <v>0.31</v>
      </c>
      <c r="Q1828">
        <f t="shared" si="508"/>
        <v>7.5342465753424667E-2</v>
      </c>
      <c r="R1828">
        <f t="shared" si="509"/>
        <v>7.3455759599332218E-2</v>
      </c>
      <c r="S1828">
        <f t="shared" si="510"/>
        <v>0.19718309859154928</v>
      </c>
      <c r="T1828">
        <f t="shared" si="511"/>
        <v>8.1272084805653705E-2</v>
      </c>
      <c r="U1828">
        <f t="shared" si="521"/>
        <v>5.2386237513874108E-4</v>
      </c>
      <c r="V1828">
        <f t="shared" si="512"/>
        <v>0.38582677165354323</v>
      </c>
      <c r="W1828">
        <f t="shared" si="513"/>
        <v>0.25748502994011979</v>
      </c>
      <c r="X1828">
        <f t="shared" si="514"/>
        <v>3.0603630223723093E-3</v>
      </c>
      <c r="Y1828" s="5">
        <f t="shared" si="504"/>
        <v>1</v>
      </c>
      <c r="Z1828">
        <f t="shared" si="515"/>
        <v>0</v>
      </c>
      <c r="AA1828">
        <f t="shared" si="516"/>
        <v>0</v>
      </c>
      <c r="AB1828">
        <f t="shared" si="517"/>
        <v>0</v>
      </c>
      <c r="AC1828">
        <f t="shared" si="518"/>
        <v>0</v>
      </c>
      <c r="AD1828">
        <f t="shared" si="519"/>
        <v>0</v>
      </c>
      <c r="AE1828">
        <f t="shared" si="520"/>
        <v>1</v>
      </c>
    </row>
    <row r="1829" spans="1:31" x14ac:dyDescent="0.25">
      <c r="A1829" s="5">
        <v>7.2</v>
      </c>
      <c r="B1829" s="5">
        <v>0.38</v>
      </c>
      <c r="C1829" s="5">
        <v>0.31</v>
      </c>
      <c r="D1829" s="5">
        <v>2</v>
      </c>
      <c r="E1829" s="5">
        <v>5.6000000000000001E-2</v>
      </c>
      <c r="F1829" s="5">
        <v>15</v>
      </c>
      <c r="G1829" s="5">
        <v>29</v>
      </c>
      <c r="H1829" s="5">
        <v>0.99472000000000005</v>
      </c>
      <c r="I1829" s="5">
        <v>3.23</v>
      </c>
      <c r="J1829" s="5">
        <v>0.76</v>
      </c>
      <c r="K1829" s="5">
        <v>11.3</v>
      </c>
      <c r="L1829" s="5">
        <v>8</v>
      </c>
      <c r="N1829" s="5">
        <f t="shared" si="505"/>
        <v>0.23008849557522126</v>
      </c>
      <c r="O1829" s="5">
        <f t="shared" si="506"/>
        <v>2.1943150361218014E-4</v>
      </c>
      <c r="P1829" s="5">
        <f t="shared" si="507"/>
        <v>0.31</v>
      </c>
      <c r="Q1829">
        <f t="shared" si="508"/>
        <v>7.5342465753424667E-2</v>
      </c>
      <c r="R1829">
        <f t="shared" si="509"/>
        <v>7.3455759599332218E-2</v>
      </c>
      <c r="S1829">
        <f t="shared" si="510"/>
        <v>0.19718309859154928</v>
      </c>
      <c r="T1829">
        <f t="shared" si="511"/>
        <v>8.1272084805653705E-2</v>
      </c>
      <c r="U1829">
        <f t="shared" si="521"/>
        <v>5.2386237513874108E-4</v>
      </c>
      <c r="V1829">
        <f t="shared" si="512"/>
        <v>0.38582677165354323</v>
      </c>
      <c r="W1829">
        <f t="shared" si="513"/>
        <v>0.25748502994011979</v>
      </c>
      <c r="X1829">
        <f t="shared" si="514"/>
        <v>3.0603630223723093E-3</v>
      </c>
      <c r="Y1829" s="5">
        <f t="shared" si="504"/>
        <v>1</v>
      </c>
      <c r="Z1829">
        <f t="shared" si="515"/>
        <v>0</v>
      </c>
      <c r="AA1829">
        <f t="shared" si="516"/>
        <v>0</v>
      </c>
      <c r="AB1829">
        <f t="shared" si="517"/>
        <v>0</v>
      </c>
      <c r="AC1829">
        <f t="shared" si="518"/>
        <v>0</v>
      </c>
      <c r="AD1829">
        <f t="shared" si="519"/>
        <v>0</v>
      </c>
      <c r="AE1829">
        <f t="shared" si="520"/>
        <v>1</v>
      </c>
    </row>
    <row r="1830" spans="1:31" x14ac:dyDescent="0.25">
      <c r="A1830" s="5">
        <v>7.2</v>
      </c>
      <c r="B1830" s="5">
        <v>0.38</v>
      </c>
      <c r="C1830" s="5">
        <v>0.31</v>
      </c>
      <c r="D1830" s="5">
        <v>2</v>
      </c>
      <c r="E1830" s="5">
        <v>5.6000000000000001E-2</v>
      </c>
      <c r="F1830" s="5">
        <v>15</v>
      </c>
      <c r="G1830" s="5">
        <v>29</v>
      </c>
      <c r="H1830" s="5">
        <v>0.99472000000000005</v>
      </c>
      <c r="I1830" s="5">
        <v>3.23</v>
      </c>
      <c r="J1830" s="5">
        <v>0.76</v>
      </c>
      <c r="K1830" s="5">
        <v>11.3</v>
      </c>
      <c r="L1830" s="5">
        <v>8</v>
      </c>
      <c r="N1830" s="5">
        <f t="shared" si="505"/>
        <v>0.23008849557522126</v>
      </c>
      <c r="O1830" s="5">
        <f t="shared" si="506"/>
        <v>2.1943150361218014E-4</v>
      </c>
      <c r="P1830" s="5">
        <f t="shared" si="507"/>
        <v>0.31</v>
      </c>
      <c r="Q1830">
        <f t="shared" si="508"/>
        <v>7.5342465753424667E-2</v>
      </c>
      <c r="R1830">
        <f t="shared" si="509"/>
        <v>7.3455759599332218E-2</v>
      </c>
      <c r="S1830">
        <f t="shared" si="510"/>
        <v>0.19718309859154928</v>
      </c>
      <c r="T1830">
        <f t="shared" si="511"/>
        <v>8.1272084805653705E-2</v>
      </c>
      <c r="U1830">
        <f t="shared" si="521"/>
        <v>5.2386237513874108E-4</v>
      </c>
      <c r="V1830">
        <f t="shared" si="512"/>
        <v>0.38582677165354323</v>
      </c>
      <c r="W1830">
        <f t="shared" si="513"/>
        <v>0.25748502994011979</v>
      </c>
      <c r="X1830">
        <f t="shared" si="514"/>
        <v>3.0603630223723093E-3</v>
      </c>
      <c r="Y1830" s="5">
        <f t="shared" si="504"/>
        <v>1</v>
      </c>
      <c r="Z1830">
        <f t="shared" si="515"/>
        <v>0</v>
      </c>
      <c r="AA1830">
        <f t="shared" si="516"/>
        <v>0</v>
      </c>
      <c r="AB1830">
        <f t="shared" si="517"/>
        <v>0</v>
      </c>
      <c r="AC1830">
        <f t="shared" si="518"/>
        <v>0</v>
      </c>
      <c r="AD1830">
        <f t="shared" si="519"/>
        <v>0</v>
      </c>
      <c r="AE1830">
        <f t="shared" si="520"/>
        <v>1</v>
      </c>
    </row>
    <row r="1831" spans="1:31" x14ac:dyDescent="0.25">
      <c r="A1831" s="5">
        <v>7.2</v>
      </c>
      <c r="B1831" s="5">
        <v>0.38</v>
      </c>
      <c r="C1831" s="5">
        <v>0.31</v>
      </c>
      <c r="D1831" s="5">
        <v>2</v>
      </c>
      <c r="E1831" s="5">
        <v>5.6000000000000001E-2</v>
      </c>
      <c r="F1831" s="5">
        <v>15</v>
      </c>
      <c r="G1831" s="5">
        <v>29</v>
      </c>
      <c r="H1831" s="5">
        <v>0.99472000000000005</v>
      </c>
      <c r="I1831" s="5">
        <v>3.23</v>
      </c>
      <c r="J1831" s="5">
        <v>0.76</v>
      </c>
      <c r="K1831" s="5">
        <v>11.3</v>
      </c>
      <c r="L1831" s="5">
        <v>8</v>
      </c>
      <c r="N1831" s="5">
        <f t="shared" si="505"/>
        <v>0.23008849557522126</v>
      </c>
      <c r="O1831" s="5">
        <f t="shared" si="506"/>
        <v>2.1943150361218014E-4</v>
      </c>
      <c r="P1831" s="5">
        <f t="shared" si="507"/>
        <v>0.31</v>
      </c>
      <c r="Q1831">
        <f t="shared" si="508"/>
        <v>7.5342465753424667E-2</v>
      </c>
      <c r="R1831">
        <f t="shared" si="509"/>
        <v>7.3455759599332218E-2</v>
      </c>
      <c r="S1831">
        <f t="shared" si="510"/>
        <v>0.19718309859154928</v>
      </c>
      <c r="T1831">
        <f t="shared" si="511"/>
        <v>8.1272084805653705E-2</v>
      </c>
      <c r="U1831">
        <f t="shared" si="521"/>
        <v>5.2386237513874108E-4</v>
      </c>
      <c r="V1831">
        <f t="shared" si="512"/>
        <v>0.38582677165354323</v>
      </c>
      <c r="W1831">
        <f t="shared" si="513"/>
        <v>0.25748502994011979</v>
      </c>
      <c r="X1831">
        <f t="shared" si="514"/>
        <v>3.0603630223723093E-3</v>
      </c>
      <c r="Y1831" s="5">
        <f t="shared" si="504"/>
        <v>1</v>
      </c>
      <c r="Z1831">
        <f t="shared" si="515"/>
        <v>0</v>
      </c>
      <c r="AA1831">
        <f t="shared" si="516"/>
        <v>0</v>
      </c>
      <c r="AB1831">
        <f t="shared" si="517"/>
        <v>0</v>
      </c>
      <c r="AC1831">
        <f t="shared" si="518"/>
        <v>0</v>
      </c>
      <c r="AD1831">
        <f t="shared" si="519"/>
        <v>0</v>
      </c>
      <c r="AE1831">
        <f t="shared" si="520"/>
        <v>1</v>
      </c>
    </row>
    <row r="1832" spans="1:31" x14ac:dyDescent="0.25">
      <c r="A1832" s="5">
        <v>7.2</v>
      </c>
      <c r="B1832" s="5">
        <v>0.38</v>
      </c>
      <c r="C1832" s="5">
        <v>0.31</v>
      </c>
      <c r="D1832" s="5">
        <v>2</v>
      </c>
      <c r="E1832" s="5">
        <v>5.6000000000000001E-2</v>
      </c>
      <c r="F1832" s="5">
        <v>15</v>
      </c>
      <c r="G1832" s="5">
        <v>29</v>
      </c>
      <c r="H1832" s="5">
        <v>0.99472000000000005</v>
      </c>
      <c r="I1832" s="5">
        <v>3.23</v>
      </c>
      <c r="J1832" s="5">
        <v>0.76</v>
      </c>
      <c r="K1832" s="5">
        <v>11.3</v>
      </c>
      <c r="L1832" s="5">
        <v>8</v>
      </c>
      <c r="N1832" s="5">
        <f t="shared" si="505"/>
        <v>0.23008849557522126</v>
      </c>
      <c r="O1832" s="5">
        <f t="shared" si="506"/>
        <v>2.1943150361218014E-4</v>
      </c>
      <c r="P1832" s="5">
        <f t="shared" si="507"/>
        <v>0.31</v>
      </c>
      <c r="Q1832">
        <f t="shared" si="508"/>
        <v>7.5342465753424667E-2</v>
      </c>
      <c r="R1832">
        <f t="shared" si="509"/>
        <v>7.3455759599332218E-2</v>
      </c>
      <c r="S1832">
        <f t="shared" si="510"/>
        <v>0.19718309859154928</v>
      </c>
      <c r="T1832">
        <f t="shared" si="511"/>
        <v>8.1272084805653705E-2</v>
      </c>
      <c r="U1832">
        <f t="shared" si="521"/>
        <v>5.2386237513874108E-4</v>
      </c>
      <c r="V1832">
        <f t="shared" si="512"/>
        <v>0.38582677165354323</v>
      </c>
      <c r="W1832">
        <f t="shared" si="513"/>
        <v>0.25748502994011979</v>
      </c>
      <c r="X1832">
        <f t="shared" si="514"/>
        <v>3.0603630223723093E-3</v>
      </c>
      <c r="Y1832" s="5">
        <f t="shared" si="504"/>
        <v>1</v>
      </c>
      <c r="Z1832">
        <f t="shared" si="515"/>
        <v>0</v>
      </c>
      <c r="AA1832">
        <f t="shared" si="516"/>
        <v>0</v>
      </c>
      <c r="AB1832">
        <f t="shared" si="517"/>
        <v>0</v>
      </c>
      <c r="AC1832">
        <f t="shared" si="518"/>
        <v>0</v>
      </c>
      <c r="AD1832">
        <f t="shared" si="519"/>
        <v>0</v>
      </c>
      <c r="AE1832">
        <f t="shared" si="520"/>
        <v>1</v>
      </c>
    </row>
    <row r="1833" spans="1:31" x14ac:dyDescent="0.25">
      <c r="A1833" s="5">
        <v>7.2</v>
      </c>
      <c r="B1833" s="5">
        <v>0.38</v>
      </c>
      <c r="C1833" s="5">
        <v>0.31</v>
      </c>
      <c r="D1833" s="5">
        <v>2</v>
      </c>
      <c r="E1833" s="5">
        <v>5.6000000000000001E-2</v>
      </c>
      <c r="F1833" s="5">
        <v>15</v>
      </c>
      <c r="G1833" s="5">
        <v>29</v>
      </c>
      <c r="H1833" s="5">
        <v>0.99472000000000005</v>
      </c>
      <c r="I1833" s="5">
        <v>3.23</v>
      </c>
      <c r="J1833" s="5">
        <v>0.76</v>
      </c>
      <c r="K1833" s="5">
        <v>11.3</v>
      </c>
      <c r="L1833" s="5">
        <v>8</v>
      </c>
      <c r="N1833" s="5">
        <f t="shared" si="505"/>
        <v>0.23008849557522126</v>
      </c>
      <c r="O1833" s="5">
        <f t="shared" si="506"/>
        <v>2.1943150361218014E-4</v>
      </c>
      <c r="P1833" s="5">
        <f t="shared" si="507"/>
        <v>0.31</v>
      </c>
      <c r="Q1833">
        <f t="shared" si="508"/>
        <v>7.5342465753424667E-2</v>
      </c>
      <c r="R1833">
        <f t="shared" si="509"/>
        <v>7.3455759599332218E-2</v>
      </c>
      <c r="S1833">
        <f t="shared" si="510"/>
        <v>0.19718309859154928</v>
      </c>
      <c r="T1833">
        <f t="shared" si="511"/>
        <v>8.1272084805653705E-2</v>
      </c>
      <c r="U1833">
        <f t="shared" si="521"/>
        <v>5.2386237513874108E-4</v>
      </c>
      <c r="V1833">
        <f t="shared" si="512"/>
        <v>0.38582677165354323</v>
      </c>
      <c r="W1833">
        <f t="shared" si="513"/>
        <v>0.25748502994011979</v>
      </c>
      <c r="X1833">
        <f t="shared" si="514"/>
        <v>3.0603630223723093E-3</v>
      </c>
      <c r="Y1833" s="5">
        <f t="shared" si="504"/>
        <v>1</v>
      </c>
      <c r="Z1833">
        <f t="shared" si="515"/>
        <v>0</v>
      </c>
      <c r="AA1833">
        <f t="shared" si="516"/>
        <v>0</v>
      </c>
      <c r="AB1833">
        <f t="shared" si="517"/>
        <v>0</v>
      </c>
      <c r="AC1833">
        <f t="shared" si="518"/>
        <v>0</v>
      </c>
      <c r="AD1833">
        <f t="shared" si="519"/>
        <v>0</v>
      </c>
      <c r="AE1833">
        <f t="shared" si="520"/>
        <v>1</v>
      </c>
    </row>
    <row r="1834" spans="1:31" x14ac:dyDescent="0.25">
      <c r="A1834" s="5">
        <v>7.2</v>
      </c>
      <c r="B1834" s="5">
        <v>0.38</v>
      </c>
      <c r="C1834" s="5">
        <v>0.31</v>
      </c>
      <c r="D1834" s="5">
        <v>2</v>
      </c>
      <c r="E1834" s="5">
        <v>5.6000000000000001E-2</v>
      </c>
      <c r="F1834" s="5">
        <v>15</v>
      </c>
      <c r="G1834" s="5">
        <v>29</v>
      </c>
      <c r="H1834" s="5">
        <v>0.99472000000000005</v>
      </c>
      <c r="I1834" s="5">
        <v>3.23</v>
      </c>
      <c r="J1834" s="5">
        <v>0.76</v>
      </c>
      <c r="K1834" s="5">
        <v>11.3</v>
      </c>
      <c r="L1834" s="5">
        <v>8</v>
      </c>
      <c r="N1834" s="5">
        <f t="shared" si="505"/>
        <v>0.23008849557522126</v>
      </c>
      <c r="O1834" s="5">
        <f t="shared" si="506"/>
        <v>2.1943150361218014E-4</v>
      </c>
      <c r="P1834" s="5">
        <f t="shared" si="507"/>
        <v>0.31</v>
      </c>
      <c r="Q1834">
        <f t="shared" si="508"/>
        <v>7.5342465753424667E-2</v>
      </c>
      <c r="R1834">
        <f t="shared" si="509"/>
        <v>7.3455759599332218E-2</v>
      </c>
      <c r="S1834">
        <f t="shared" si="510"/>
        <v>0.19718309859154928</v>
      </c>
      <c r="T1834">
        <f t="shared" si="511"/>
        <v>8.1272084805653705E-2</v>
      </c>
      <c r="U1834">
        <f t="shared" si="521"/>
        <v>5.2386237513874108E-4</v>
      </c>
      <c r="V1834">
        <f t="shared" si="512"/>
        <v>0.38582677165354323</v>
      </c>
      <c r="W1834">
        <f t="shared" si="513"/>
        <v>0.25748502994011979</v>
      </c>
      <c r="X1834">
        <f t="shared" si="514"/>
        <v>3.0603630223723093E-3</v>
      </c>
      <c r="Y1834" s="5">
        <f t="shared" si="504"/>
        <v>1</v>
      </c>
      <c r="Z1834">
        <f t="shared" si="515"/>
        <v>0</v>
      </c>
      <c r="AA1834">
        <f t="shared" si="516"/>
        <v>0</v>
      </c>
      <c r="AB1834">
        <f t="shared" si="517"/>
        <v>0</v>
      </c>
      <c r="AC1834">
        <f t="shared" si="518"/>
        <v>0</v>
      </c>
      <c r="AD1834">
        <f t="shared" si="519"/>
        <v>0</v>
      </c>
      <c r="AE1834">
        <f t="shared" si="520"/>
        <v>1</v>
      </c>
    </row>
    <row r="1835" spans="1:31" x14ac:dyDescent="0.25">
      <c r="A1835" s="5">
        <v>7.2</v>
      </c>
      <c r="B1835" s="5">
        <v>0.38</v>
      </c>
      <c r="C1835" s="5">
        <v>0.31</v>
      </c>
      <c r="D1835" s="5">
        <v>2</v>
      </c>
      <c r="E1835" s="5">
        <v>5.6000000000000001E-2</v>
      </c>
      <c r="F1835" s="5">
        <v>15</v>
      </c>
      <c r="G1835" s="5">
        <v>29</v>
      </c>
      <c r="H1835" s="5">
        <v>0.99472000000000005</v>
      </c>
      <c r="I1835" s="5">
        <v>3.23</v>
      </c>
      <c r="J1835" s="5">
        <v>0.76</v>
      </c>
      <c r="K1835" s="5">
        <v>11.3</v>
      </c>
      <c r="L1835" s="5">
        <v>8</v>
      </c>
      <c r="N1835" s="5">
        <f t="shared" si="505"/>
        <v>0.23008849557522126</v>
      </c>
      <c r="O1835" s="5">
        <f t="shared" si="506"/>
        <v>2.1943150361218014E-4</v>
      </c>
      <c r="P1835" s="5">
        <f t="shared" si="507"/>
        <v>0.31</v>
      </c>
      <c r="Q1835">
        <f t="shared" si="508"/>
        <v>7.5342465753424667E-2</v>
      </c>
      <c r="R1835">
        <f t="shared" si="509"/>
        <v>7.3455759599332218E-2</v>
      </c>
      <c r="S1835">
        <f t="shared" si="510"/>
        <v>0.19718309859154928</v>
      </c>
      <c r="T1835">
        <f t="shared" si="511"/>
        <v>8.1272084805653705E-2</v>
      </c>
      <c r="U1835">
        <f t="shared" si="521"/>
        <v>5.2386237513874108E-4</v>
      </c>
      <c r="V1835">
        <f t="shared" si="512"/>
        <v>0.38582677165354323</v>
      </c>
      <c r="W1835">
        <f t="shared" si="513"/>
        <v>0.25748502994011979</v>
      </c>
      <c r="X1835">
        <f t="shared" si="514"/>
        <v>3.0603630223723093E-3</v>
      </c>
      <c r="Y1835" s="5">
        <f t="shared" si="504"/>
        <v>1</v>
      </c>
      <c r="Z1835">
        <f t="shared" si="515"/>
        <v>0</v>
      </c>
      <c r="AA1835">
        <f t="shared" si="516"/>
        <v>0</v>
      </c>
      <c r="AB1835">
        <f t="shared" si="517"/>
        <v>0</v>
      </c>
      <c r="AC1835">
        <f t="shared" si="518"/>
        <v>0</v>
      </c>
      <c r="AD1835">
        <f t="shared" si="519"/>
        <v>0</v>
      </c>
      <c r="AE1835">
        <f t="shared" si="520"/>
        <v>1</v>
      </c>
    </row>
    <row r="1836" spans="1:31" x14ac:dyDescent="0.25">
      <c r="A1836" s="5">
        <v>7.2</v>
      </c>
      <c r="B1836" s="5">
        <v>0.38</v>
      </c>
      <c r="C1836" s="5">
        <v>0.31</v>
      </c>
      <c r="D1836" s="5">
        <v>2</v>
      </c>
      <c r="E1836" s="5">
        <v>5.6000000000000001E-2</v>
      </c>
      <c r="F1836" s="5">
        <v>15</v>
      </c>
      <c r="G1836" s="5">
        <v>29</v>
      </c>
      <c r="H1836" s="5">
        <v>0.99472000000000005</v>
      </c>
      <c r="I1836" s="5">
        <v>3.23</v>
      </c>
      <c r="J1836" s="5">
        <v>0.76</v>
      </c>
      <c r="K1836" s="5">
        <v>11.3</v>
      </c>
      <c r="L1836" s="5">
        <v>8</v>
      </c>
      <c r="N1836" s="5">
        <f t="shared" si="505"/>
        <v>0.23008849557522126</v>
      </c>
      <c r="O1836" s="5">
        <f t="shared" si="506"/>
        <v>2.1943150361218014E-4</v>
      </c>
      <c r="P1836" s="5">
        <f t="shared" si="507"/>
        <v>0.31</v>
      </c>
      <c r="Q1836">
        <f t="shared" si="508"/>
        <v>7.5342465753424667E-2</v>
      </c>
      <c r="R1836">
        <f t="shared" si="509"/>
        <v>7.3455759599332218E-2</v>
      </c>
      <c r="S1836">
        <f t="shared" si="510"/>
        <v>0.19718309859154928</v>
      </c>
      <c r="T1836">
        <f t="shared" si="511"/>
        <v>8.1272084805653705E-2</v>
      </c>
      <c r="U1836">
        <f t="shared" si="521"/>
        <v>5.2386237513874108E-4</v>
      </c>
      <c r="V1836">
        <f t="shared" si="512"/>
        <v>0.38582677165354323</v>
      </c>
      <c r="W1836">
        <f t="shared" si="513"/>
        <v>0.25748502994011979</v>
      </c>
      <c r="X1836">
        <f t="shared" si="514"/>
        <v>3.0603630223723093E-3</v>
      </c>
      <c r="Y1836" s="5">
        <f t="shared" si="504"/>
        <v>1</v>
      </c>
      <c r="Z1836">
        <f t="shared" si="515"/>
        <v>0</v>
      </c>
      <c r="AA1836">
        <f t="shared" si="516"/>
        <v>0</v>
      </c>
      <c r="AB1836">
        <f t="shared" si="517"/>
        <v>0</v>
      </c>
      <c r="AC1836">
        <f t="shared" si="518"/>
        <v>0</v>
      </c>
      <c r="AD1836">
        <f t="shared" si="519"/>
        <v>0</v>
      </c>
      <c r="AE1836">
        <f t="shared" si="520"/>
        <v>1</v>
      </c>
    </row>
    <row r="1837" spans="1:31" x14ac:dyDescent="0.25">
      <c r="A1837" s="5">
        <v>7.2</v>
      </c>
      <c r="B1837" s="5">
        <v>0.38</v>
      </c>
      <c r="C1837" s="5">
        <v>0.31</v>
      </c>
      <c r="D1837" s="5">
        <v>2</v>
      </c>
      <c r="E1837" s="5">
        <v>5.6000000000000001E-2</v>
      </c>
      <c r="F1837" s="5">
        <v>15</v>
      </c>
      <c r="G1837" s="5">
        <v>29</v>
      </c>
      <c r="H1837" s="5">
        <v>0.99472000000000005</v>
      </c>
      <c r="I1837" s="5">
        <v>3.23</v>
      </c>
      <c r="J1837" s="5">
        <v>0.76</v>
      </c>
      <c r="K1837" s="5">
        <v>11.3</v>
      </c>
      <c r="L1837" s="5">
        <v>8</v>
      </c>
      <c r="N1837" s="5">
        <f t="shared" si="505"/>
        <v>0.23008849557522126</v>
      </c>
      <c r="O1837" s="5">
        <f t="shared" si="506"/>
        <v>2.1943150361218014E-4</v>
      </c>
      <c r="P1837" s="5">
        <f t="shared" si="507"/>
        <v>0.31</v>
      </c>
      <c r="Q1837">
        <f t="shared" si="508"/>
        <v>7.5342465753424667E-2</v>
      </c>
      <c r="R1837">
        <f t="shared" si="509"/>
        <v>7.3455759599332218E-2</v>
      </c>
      <c r="S1837">
        <f t="shared" si="510"/>
        <v>0.19718309859154928</v>
      </c>
      <c r="T1837">
        <f t="shared" si="511"/>
        <v>8.1272084805653705E-2</v>
      </c>
      <c r="U1837">
        <f t="shared" si="521"/>
        <v>5.2386237513874108E-4</v>
      </c>
      <c r="V1837">
        <f t="shared" si="512"/>
        <v>0.38582677165354323</v>
      </c>
      <c r="W1837">
        <f t="shared" si="513"/>
        <v>0.25748502994011979</v>
      </c>
      <c r="X1837">
        <f t="shared" si="514"/>
        <v>3.0603630223723093E-3</v>
      </c>
      <c r="Y1837" s="5">
        <f t="shared" si="504"/>
        <v>1</v>
      </c>
      <c r="Z1837">
        <f t="shared" si="515"/>
        <v>0</v>
      </c>
      <c r="AA1837">
        <f t="shared" si="516"/>
        <v>0</v>
      </c>
      <c r="AB1837">
        <f t="shared" si="517"/>
        <v>0</v>
      </c>
      <c r="AC1837">
        <f t="shared" si="518"/>
        <v>0</v>
      </c>
      <c r="AD1837">
        <f t="shared" si="519"/>
        <v>0</v>
      </c>
      <c r="AE1837">
        <f t="shared" si="520"/>
        <v>1</v>
      </c>
    </row>
    <row r="1838" spans="1:31" x14ac:dyDescent="0.25">
      <c r="A1838" s="5">
        <v>7.2</v>
      </c>
      <c r="B1838" s="5">
        <v>0.38</v>
      </c>
      <c r="C1838" s="5">
        <v>0.31</v>
      </c>
      <c r="D1838" s="5">
        <v>2</v>
      </c>
      <c r="E1838" s="5">
        <v>5.6000000000000001E-2</v>
      </c>
      <c r="F1838" s="5">
        <v>15</v>
      </c>
      <c r="G1838" s="5">
        <v>29</v>
      </c>
      <c r="H1838" s="5">
        <v>0.99472000000000005</v>
      </c>
      <c r="I1838" s="5">
        <v>3.23</v>
      </c>
      <c r="J1838" s="5">
        <v>0.76</v>
      </c>
      <c r="K1838" s="5">
        <v>11.3</v>
      </c>
      <c r="L1838" s="5">
        <v>8</v>
      </c>
      <c r="N1838" s="5">
        <f t="shared" si="505"/>
        <v>0.23008849557522126</v>
      </c>
      <c r="O1838" s="5">
        <f t="shared" si="506"/>
        <v>2.1943150361218014E-4</v>
      </c>
      <c r="P1838" s="5">
        <f t="shared" si="507"/>
        <v>0.31</v>
      </c>
      <c r="Q1838">
        <f t="shared" si="508"/>
        <v>7.5342465753424667E-2</v>
      </c>
      <c r="R1838">
        <f t="shared" si="509"/>
        <v>7.3455759599332218E-2</v>
      </c>
      <c r="S1838">
        <f t="shared" si="510"/>
        <v>0.19718309859154928</v>
      </c>
      <c r="T1838">
        <f t="shared" si="511"/>
        <v>8.1272084805653705E-2</v>
      </c>
      <c r="U1838">
        <f t="shared" si="521"/>
        <v>5.2386237513874108E-4</v>
      </c>
      <c r="V1838">
        <f t="shared" si="512"/>
        <v>0.38582677165354323</v>
      </c>
      <c r="W1838">
        <f t="shared" si="513"/>
        <v>0.25748502994011979</v>
      </c>
      <c r="X1838">
        <f t="shared" si="514"/>
        <v>3.0603630223723093E-3</v>
      </c>
      <c r="Y1838" s="5">
        <f t="shared" si="504"/>
        <v>1</v>
      </c>
      <c r="Z1838">
        <f t="shared" si="515"/>
        <v>0</v>
      </c>
      <c r="AA1838">
        <f t="shared" si="516"/>
        <v>0</v>
      </c>
      <c r="AB1838">
        <f t="shared" si="517"/>
        <v>0</v>
      </c>
      <c r="AC1838">
        <f t="shared" si="518"/>
        <v>0</v>
      </c>
      <c r="AD1838">
        <f t="shared" si="519"/>
        <v>0</v>
      </c>
      <c r="AE1838">
        <f t="shared" si="520"/>
        <v>1</v>
      </c>
    </row>
    <row r="1839" spans="1:31" x14ac:dyDescent="0.25">
      <c r="A1839" s="5">
        <v>7.2</v>
      </c>
      <c r="B1839" s="5">
        <v>0.38</v>
      </c>
      <c r="C1839" s="5">
        <v>0.31</v>
      </c>
      <c r="D1839" s="5">
        <v>2</v>
      </c>
      <c r="E1839" s="5">
        <v>5.6000000000000001E-2</v>
      </c>
      <c r="F1839" s="5">
        <v>15</v>
      </c>
      <c r="G1839" s="5">
        <v>29</v>
      </c>
      <c r="H1839" s="5">
        <v>0.99472000000000005</v>
      </c>
      <c r="I1839" s="5">
        <v>3.23</v>
      </c>
      <c r="J1839" s="5">
        <v>0.76</v>
      </c>
      <c r="K1839" s="5">
        <v>11.3</v>
      </c>
      <c r="L1839" s="5">
        <v>8</v>
      </c>
      <c r="N1839" s="5">
        <f t="shared" si="505"/>
        <v>0.23008849557522126</v>
      </c>
      <c r="O1839" s="5">
        <f t="shared" si="506"/>
        <v>2.1943150361218014E-4</v>
      </c>
      <c r="P1839" s="5">
        <f t="shared" si="507"/>
        <v>0.31</v>
      </c>
      <c r="Q1839">
        <f t="shared" si="508"/>
        <v>7.5342465753424667E-2</v>
      </c>
      <c r="R1839">
        <f t="shared" si="509"/>
        <v>7.3455759599332218E-2</v>
      </c>
      <c r="S1839">
        <f t="shared" si="510"/>
        <v>0.19718309859154928</v>
      </c>
      <c r="T1839">
        <f t="shared" si="511"/>
        <v>8.1272084805653705E-2</v>
      </c>
      <c r="U1839">
        <f t="shared" si="521"/>
        <v>5.2386237513874108E-4</v>
      </c>
      <c r="V1839">
        <f t="shared" si="512"/>
        <v>0.38582677165354323</v>
      </c>
      <c r="W1839">
        <f t="shared" si="513"/>
        <v>0.25748502994011979</v>
      </c>
      <c r="X1839">
        <f t="shared" si="514"/>
        <v>3.0603630223723093E-3</v>
      </c>
      <c r="Y1839" s="5">
        <f t="shared" si="504"/>
        <v>1</v>
      </c>
      <c r="Z1839">
        <f t="shared" si="515"/>
        <v>0</v>
      </c>
      <c r="AA1839">
        <f t="shared" si="516"/>
        <v>0</v>
      </c>
      <c r="AB1839">
        <f t="shared" si="517"/>
        <v>0</v>
      </c>
      <c r="AC1839">
        <f t="shared" si="518"/>
        <v>0</v>
      </c>
      <c r="AD1839">
        <f t="shared" si="519"/>
        <v>0</v>
      </c>
      <c r="AE1839">
        <f t="shared" si="520"/>
        <v>1</v>
      </c>
    </row>
    <row r="1840" spans="1:31" x14ac:dyDescent="0.25">
      <c r="A1840" s="5">
        <v>7.2</v>
      </c>
      <c r="B1840" s="5">
        <v>0.38</v>
      </c>
      <c r="C1840" s="5">
        <v>0.31</v>
      </c>
      <c r="D1840" s="5">
        <v>2</v>
      </c>
      <c r="E1840" s="5">
        <v>5.6000000000000001E-2</v>
      </c>
      <c r="F1840" s="5">
        <v>15</v>
      </c>
      <c r="G1840" s="5">
        <v>29</v>
      </c>
      <c r="H1840" s="5">
        <v>0.99472000000000005</v>
      </c>
      <c r="I1840" s="5">
        <v>3.23</v>
      </c>
      <c r="J1840" s="5">
        <v>0.76</v>
      </c>
      <c r="K1840" s="5">
        <v>11.3</v>
      </c>
      <c r="L1840" s="5">
        <v>8</v>
      </c>
      <c r="N1840" s="5">
        <f t="shared" si="505"/>
        <v>0.23008849557522126</v>
      </c>
      <c r="O1840" s="5">
        <f t="shared" si="506"/>
        <v>2.1943150361218014E-4</v>
      </c>
      <c r="P1840" s="5">
        <f t="shared" si="507"/>
        <v>0.31</v>
      </c>
      <c r="Q1840">
        <f t="shared" si="508"/>
        <v>7.5342465753424667E-2</v>
      </c>
      <c r="R1840">
        <f t="shared" si="509"/>
        <v>7.3455759599332218E-2</v>
      </c>
      <c r="S1840">
        <f t="shared" si="510"/>
        <v>0.19718309859154928</v>
      </c>
      <c r="T1840">
        <f t="shared" si="511"/>
        <v>8.1272084805653705E-2</v>
      </c>
      <c r="U1840">
        <f t="shared" si="521"/>
        <v>5.2386237513874108E-4</v>
      </c>
      <c r="V1840">
        <f t="shared" si="512"/>
        <v>0.38582677165354323</v>
      </c>
      <c r="W1840">
        <f t="shared" si="513"/>
        <v>0.25748502994011979</v>
      </c>
      <c r="X1840">
        <f t="shared" si="514"/>
        <v>3.0603630223723093E-3</v>
      </c>
      <c r="Y1840" s="5">
        <f t="shared" si="504"/>
        <v>1</v>
      </c>
      <c r="Z1840">
        <f t="shared" si="515"/>
        <v>0</v>
      </c>
      <c r="AA1840">
        <f t="shared" si="516"/>
        <v>0</v>
      </c>
      <c r="AB1840">
        <f t="shared" si="517"/>
        <v>0</v>
      </c>
      <c r="AC1840">
        <f t="shared" si="518"/>
        <v>0</v>
      </c>
      <c r="AD1840">
        <f t="shared" si="519"/>
        <v>0</v>
      </c>
      <c r="AE1840">
        <f t="shared" si="520"/>
        <v>1</v>
      </c>
    </row>
    <row r="1841" spans="1:31" x14ac:dyDescent="0.25">
      <c r="A1841" s="5">
        <v>7.2</v>
      </c>
      <c r="B1841" s="5">
        <v>0.38</v>
      </c>
      <c r="C1841" s="5">
        <v>0.31</v>
      </c>
      <c r="D1841" s="5">
        <v>2</v>
      </c>
      <c r="E1841" s="5">
        <v>5.6000000000000001E-2</v>
      </c>
      <c r="F1841" s="5">
        <v>15</v>
      </c>
      <c r="G1841" s="5">
        <v>29</v>
      </c>
      <c r="H1841" s="5">
        <v>0.99472000000000005</v>
      </c>
      <c r="I1841" s="5">
        <v>3.23</v>
      </c>
      <c r="J1841" s="5">
        <v>0.76</v>
      </c>
      <c r="K1841" s="5">
        <v>11.3</v>
      </c>
      <c r="L1841" s="5">
        <v>8</v>
      </c>
      <c r="N1841" s="5">
        <f t="shared" si="505"/>
        <v>0.23008849557522126</v>
      </c>
      <c r="O1841" s="5">
        <f t="shared" si="506"/>
        <v>2.1943150361218014E-4</v>
      </c>
      <c r="P1841" s="5">
        <f t="shared" si="507"/>
        <v>0.31</v>
      </c>
      <c r="Q1841">
        <f t="shared" si="508"/>
        <v>7.5342465753424667E-2</v>
      </c>
      <c r="R1841">
        <f t="shared" si="509"/>
        <v>7.3455759599332218E-2</v>
      </c>
      <c r="S1841">
        <f t="shared" si="510"/>
        <v>0.19718309859154928</v>
      </c>
      <c r="T1841">
        <f t="shared" si="511"/>
        <v>8.1272084805653705E-2</v>
      </c>
      <c r="U1841">
        <f t="shared" si="521"/>
        <v>5.2386237513874108E-4</v>
      </c>
      <c r="V1841">
        <f t="shared" si="512"/>
        <v>0.38582677165354323</v>
      </c>
      <c r="W1841">
        <f t="shared" si="513"/>
        <v>0.25748502994011979</v>
      </c>
      <c r="X1841">
        <f t="shared" si="514"/>
        <v>3.0603630223723093E-3</v>
      </c>
      <c r="Y1841" s="5">
        <f t="shared" si="504"/>
        <v>1</v>
      </c>
      <c r="Z1841">
        <f t="shared" si="515"/>
        <v>0</v>
      </c>
      <c r="AA1841">
        <f t="shared" si="516"/>
        <v>0</v>
      </c>
      <c r="AB1841">
        <f t="shared" si="517"/>
        <v>0</v>
      </c>
      <c r="AC1841">
        <f t="shared" si="518"/>
        <v>0</v>
      </c>
      <c r="AD1841">
        <f t="shared" si="519"/>
        <v>0</v>
      </c>
      <c r="AE1841">
        <f t="shared" si="520"/>
        <v>1</v>
      </c>
    </row>
    <row r="1842" spans="1:31" x14ac:dyDescent="0.25">
      <c r="A1842" s="5">
        <v>7.2</v>
      </c>
      <c r="B1842" s="5">
        <v>0.38</v>
      </c>
      <c r="C1842" s="5">
        <v>0.31</v>
      </c>
      <c r="D1842" s="5">
        <v>2</v>
      </c>
      <c r="E1842" s="5">
        <v>5.6000000000000001E-2</v>
      </c>
      <c r="F1842" s="5">
        <v>15</v>
      </c>
      <c r="G1842" s="5">
        <v>29</v>
      </c>
      <c r="H1842" s="5">
        <v>0.99472000000000005</v>
      </c>
      <c r="I1842" s="5">
        <v>3.23</v>
      </c>
      <c r="J1842" s="5">
        <v>0.76</v>
      </c>
      <c r="K1842" s="5">
        <v>11.3</v>
      </c>
      <c r="L1842" s="5">
        <v>8</v>
      </c>
      <c r="N1842" s="5">
        <f t="shared" si="505"/>
        <v>0.23008849557522126</v>
      </c>
      <c r="O1842" s="5">
        <f t="shared" si="506"/>
        <v>2.1943150361218014E-4</v>
      </c>
      <c r="P1842" s="5">
        <f t="shared" si="507"/>
        <v>0.31</v>
      </c>
      <c r="Q1842">
        <f t="shared" si="508"/>
        <v>7.5342465753424667E-2</v>
      </c>
      <c r="R1842">
        <f t="shared" si="509"/>
        <v>7.3455759599332218E-2</v>
      </c>
      <c r="S1842">
        <f t="shared" si="510"/>
        <v>0.19718309859154928</v>
      </c>
      <c r="T1842">
        <f t="shared" si="511"/>
        <v>8.1272084805653705E-2</v>
      </c>
      <c r="U1842">
        <f t="shared" si="521"/>
        <v>5.2386237513874108E-4</v>
      </c>
      <c r="V1842">
        <f t="shared" si="512"/>
        <v>0.38582677165354323</v>
      </c>
      <c r="W1842">
        <f t="shared" si="513"/>
        <v>0.25748502994011979</v>
      </c>
      <c r="X1842">
        <f t="shared" si="514"/>
        <v>3.0603630223723093E-3</v>
      </c>
      <c r="Y1842" s="5">
        <f t="shared" si="504"/>
        <v>1</v>
      </c>
      <c r="Z1842">
        <f t="shared" si="515"/>
        <v>0</v>
      </c>
      <c r="AA1842">
        <f t="shared" si="516"/>
        <v>0</v>
      </c>
      <c r="AB1842">
        <f t="shared" si="517"/>
        <v>0</v>
      </c>
      <c r="AC1842">
        <f t="shared" si="518"/>
        <v>0</v>
      </c>
      <c r="AD1842">
        <f t="shared" si="519"/>
        <v>0</v>
      </c>
      <c r="AE1842">
        <f t="shared" si="520"/>
        <v>1</v>
      </c>
    </row>
    <row r="1843" spans="1:31" x14ac:dyDescent="0.25">
      <c r="A1843" s="5">
        <v>7.2</v>
      </c>
      <c r="B1843" s="5">
        <v>0.38</v>
      </c>
      <c r="C1843" s="5">
        <v>0.31</v>
      </c>
      <c r="D1843" s="5">
        <v>2</v>
      </c>
      <c r="E1843" s="5">
        <v>5.6000000000000001E-2</v>
      </c>
      <c r="F1843" s="5">
        <v>15</v>
      </c>
      <c r="G1843" s="5">
        <v>29</v>
      </c>
      <c r="H1843" s="5">
        <v>0.99472000000000005</v>
      </c>
      <c r="I1843" s="5">
        <v>3.23</v>
      </c>
      <c r="J1843" s="5">
        <v>0.76</v>
      </c>
      <c r="K1843" s="5">
        <v>11.3</v>
      </c>
      <c r="L1843" s="5">
        <v>8</v>
      </c>
      <c r="N1843" s="5">
        <f t="shared" si="505"/>
        <v>0.23008849557522126</v>
      </c>
      <c r="O1843" s="5">
        <f t="shared" si="506"/>
        <v>2.1943150361218014E-4</v>
      </c>
      <c r="P1843" s="5">
        <f t="shared" si="507"/>
        <v>0.31</v>
      </c>
      <c r="Q1843">
        <f t="shared" si="508"/>
        <v>7.5342465753424667E-2</v>
      </c>
      <c r="R1843">
        <f t="shared" si="509"/>
        <v>7.3455759599332218E-2</v>
      </c>
      <c r="S1843">
        <f t="shared" si="510"/>
        <v>0.19718309859154928</v>
      </c>
      <c r="T1843">
        <f t="shared" si="511"/>
        <v>8.1272084805653705E-2</v>
      </c>
      <c r="U1843">
        <f t="shared" si="521"/>
        <v>5.2386237513874108E-4</v>
      </c>
      <c r="V1843">
        <f t="shared" si="512"/>
        <v>0.38582677165354323</v>
      </c>
      <c r="W1843">
        <f t="shared" si="513"/>
        <v>0.25748502994011979</v>
      </c>
      <c r="X1843">
        <f t="shared" si="514"/>
        <v>3.0603630223723093E-3</v>
      </c>
      <c r="Y1843" s="5">
        <f t="shared" si="504"/>
        <v>1</v>
      </c>
      <c r="Z1843">
        <f t="shared" si="515"/>
        <v>0</v>
      </c>
      <c r="AA1843">
        <f t="shared" si="516"/>
        <v>0</v>
      </c>
      <c r="AB1843">
        <f t="shared" si="517"/>
        <v>0</v>
      </c>
      <c r="AC1843">
        <f t="shared" si="518"/>
        <v>0</v>
      </c>
      <c r="AD1843">
        <f t="shared" si="519"/>
        <v>0</v>
      </c>
      <c r="AE1843">
        <f t="shared" si="520"/>
        <v>1</v>
      </c>
    </row>
    <row r="1844" spans="1:31" x14ac:dyDescent="0.25">
      <c r="A1844" s="5">
        <v>7.2</v>
      </c>
      <c r="B1844" s="5">
        <v>0.38</v>
      </c>
      <c r="C1844" s="5">
        <v>0.31</v>
      </c>
      <c r="D1844" s="5">
        <v>2</v>
      </c>
      <c r="E1844" s="5">
        <v>5.6000000000000001E-2</v>
      </c>
      <c r="F1844" s="5">
        <v>15</v>
      </c>
      <c r="G1844" s="5">
        <v>29</v>
      </c>
      <c r="H1844" s="5">
        <v>0.99472000000000005</v>
      </c>
      <c r="I1844" s="5">
        <v>3.23</v>
      </c>
      <c r="J1844" s="5">
        <v>0.76</v>
      </c>
      <c r="K1844" s="5">
        <v>11.3</v>
      </c>
      <c r="L1844" s="5">
        <v>8</v>
      </c>
      <c r="N1844" s="5">
        <f t="shared" si="505"/>
        <v>0.23008849557522126</v>
      </c>
      <c r="O1844" s="5">
        <f t="shared" si="506"/>
        <v>2.1943150361218014E-4</v>
      </c>
      <c r="P1844" s="5">
        <f t="shared" si="507"/>
        <v>0.31</v>
      </c>
      <c r="Q1844">
        <f t="shared" si="508"/>
        <v>7.5342465753424667E-2</v>
      </c>
      <c r="R1844">
        <f t="shared" si="509"/>
        <v>7.3455759599332218E-2</v>
      </c>
      <c r="S1844">
        <f t="shared" si="510"/>
        <v>0.19718309859154928</v>
      </c>
      <c r="T1844">
        <f t="shared" si="511"/>
        <v>8.1272084805653705E-2</v>
      </c>
      <c r="U1844">
        <f t="shared" si="521"/>
        <v>5.2386237513874108E-4</v>
      </c>
      <c r="V1844">
        <f t="shared" si="512"/>
        <v>0.38582677165354323</v>
      </c>
      <c r="W1844">
        <f t="shared" si="513"/>
        <v>0.25748502994011979</v>
      </c>
      <c r="X1844">
        <f t="shared" si="514"/>
        <v>3.0603630223723093E-3</v>
      </c>
      <c r="Y1844" s="5">
        <f t="shared" si="504"/>
        <v>1</v>
      </c>
      <c r="Z1844">
        <f t="shared" si="515"/>
        <v>0</v>
      </c>
      <c r="AA1844">
        <f t="shared" si="516"/>
        <v>0</v>
      </c>
      <c r="AB1844">
        <f t="shared" si="517"/>
        <v>0</v>
      </c>
      <c r="AC1844">
        <f t="shared" si="518"/>
        <v>0</v>
      </c>
      <c r="AD1844">
        <f t="shared" si="519"/>
        <v>0</v>
      </c>
      <c r="AE1844">
        <f t="shared" si="520"/>
        <v>1</v>
      </c>
    </row>
    <row r="1845" spans="1:31" x14ac:dyDescent="0.25">
      <c r="A1845" s="5">
        <v>7.2</v>
      </c>
      <c r="B1845" s="5">
        <v>0.38</v>
      </c>
      <c r="C1845" s="5">
        <v>0.31</v>
      </c>
      <c r="D1845" s="5">
        <v>2</v>
      </c>
      <c r="E1845" s="5">
        <v>5.6000000000000001E-2</v>
      </c>
      <c r="F1845" s="5">
        <v>15</v>
      </c>
      <c r="G1845" s="5">
        <v>29</v>
      </c>
      <c r="H1845" s="5">
        <v>0.99472000000000005</v>
      </c>
      <c r="I1845" s="5">
        <v>3.23</v>
      </c>
      <c r="J1845" s="5">
        <v>0.76</v>
      </c>
      <c r="K1845" s="5">
        <v>11.3</v>
      </c>
      <c r="L1845" s="5">
        <v>8</v>
      </c>
      <c r="N1845" s="5">
        <f t="shared" si="505"/>
        <v>0.23008849557522126</v>
      </c>
      <c r="O1845" s="5">
        <f t="shared" si="506"/>
        <v>2.1943150361218014E-4</v>
      </c>
      <c r="P1845" s="5">
        <f t="shared" si="507"/>
        <v>0.31</v>
      </c>
      <c r="Q1845">
        <f t="shared" si="508"/>
        <v>7.5342465753424667E-2</v>
      </c>
      <c r="R1845">
        <f t="shared" si="509"/>
        <v>7.3455759599332218E-2</v>
      </c>
      <c r="S1845">
        <f t="shared" si="510"/>
        <v>0.19718309859154928</v>
      </c>
      <c r="T1845">
        <f t="shared" si="511"/>
        <v>8.1272084805653705E-2</v>
      </c>
      <c r="U1845">
        <f t="shared" si="521"/>
        <v>5.2386237513874108E-4</v>
      </c>
      <c r="V1845">
        <f t="shared" si="512"/>
        <v>0.38582677165354323</v>
      </c>
      <c r="W1845">
        <f t="shared" si="513"/>
        <v>0.25748502994011979</v>
      </c>
      <c r="X1845">
        <f t="shared" si="514"/>
        <v>3.0603630223723093E-3</v>
      </c>
      <c r="Y1845" s="5">
        <f t="shared" si="504"/>
        <v>1</v>
      </c>
      <c r="Z1845">
        <f t="shared" si="515"/>
        <v>0</v>
      </c>
      <c r="AA1845">
        <f t="shared" si="516"/>
        <v>0</v>
      </c>
      <c r="AB1845">
        <f t="shared" si="517"/>
        <v>0</v>
      </c>
      <c r="AC1845">
        <f t="shared" si="518"/>
        <v>0</v>
      </c>
      <c r="AD1845">
        <f t="shared" si="519"/>
        <v>0</v>
      </c>
      <c r="AE1845">
        <f t="shared" si="520"/>
        <v>1</v>
      </c>
    </row>
    <row r="1846" spans="1:31" x14ac:dyDescent="0.25">
      <c r="A1846" s="5">
        <v>7.2</v>
      </c>
      <c r="B1846" s="5">
        <v>0.38</v>
      </c>
      <c r="C1846" s="5">
        <v>0.31</v>
      </c>
      <c r="D1846" s="5">
        <v>2</v>
      </c>
      <c r="E1846" s="5">
        <v>5.6000000000000001E-2</v>
      </c>
      <c r="F1846" s="5">
        <v>15</v>
      </c>
      <c r="G1846" s="5">
        <v>29</v>
      </c>
      <c r="H1846" s="5">
        <v>0.99472000000000005</v>
      </c>
      <c r="I1846" s="5">
        <v>3.23</v>
      </c>
      <c r="J1846" s="5">
        <v>0.76</v>
      </c>
      <c r="K1846" s="5">
        <v>11.3</v>
      </c>
      <c r="L1846" s="5">
        <v>8</v>
      </c>
      <c r="N1846" s="5">
        <f t="shared" si="505"/>
        <v>0.23008849557522126</v>
      </c>
      <c r="O1846" s="5">
        <f t="shared" si="506"/>
        <v>2.1943150361218014E-4</v>
      </c>
      <c r="P1846" s="5">
        <f t="shared" si="507"/>
        <v>0.31</v>
      </c>
      <c r="Q1846">
        <f t="shared" si="508"/>
        <v>7.5342465753424667E-2</v>
      </c>
      <c r="R1846">
        <f t="shared" si="509"/>
        <v>7.3455759599332218E-2</v>
      </c>
      <c r="S1846">
        <f t="shared" si="510"/>
        <v>0.19718309859154928</v>
      </c>
      <c r="T1846">
        <f t="shared" si="511"/>
        <v>8.1272084805653705E-2</v>
      </c>
      <c r="U1846">
        <f t="shared" si="521"/>
        <v>5.2386237513874108E-4</v>
      </c>
      <c r="V1846">
        <f t="shared" si="512"/>
        <v>0.38582677165354323</v>
      </c>
      <c r="W1846">
        <f t="shared" si="513"/>
        <v>0.25748502994011979</v>
      </c>
      <c r="X1846">
        <f t="shared" si="514"/>
        <v>3.0603630223723093E-3</v>
      </c>
      <c r="Y1846" s="5">
        <f t="shared" si="504"/>
        <v>1</v>
      </c>
      <c r="Z1846">
        <f t="shared" si="515"/>
        <v>0</v>
      </c>
      <c r="AA1846">
        <f t="shared" si="516"/>
        <v>0</v>
      </c>
      <c r="AB1846">
        <f t="shared" si="517"/>
        <v>0</v>
      </c>
      <c r="AC1846">
        <f t="shared" si="518"/>
        <v>0</v>
      </c>
      <c r="AD1846">
        <f t="shared" si="519"/>
        <v>0</v>
      </c>
      <c r="AE1846">
        <f t="shared" si="520"/>
        <v>1</v>
      </c>
    </row>
    <row r="1847" spans="1:31" x14ac:dyDescent="0.25">
      <c r="A1847" s="5">
        <v>7.2</v>
      </c>
      <c r="B1847" s="5">
        <v>0.38</v>
      </c>
      <c r="C1847" s="5">
        <v>0.31</v>
      </c>
      <c r="D1847" s="5">
        <v>2</v>
      </c>
      <c r="E1847" s="5">
        <v>5.6000000000000001E-2</v>
      </c>
      <c r="F1847" s="5">
        <v>15</v>
      </c>
      <c r="G1847" s="5">
        <v>29</v>
      </c>
      <c r="H1847" s="5">
        <v>0.99472000000000005</v>
      </c>
      <c r="I1847" s="5">
        <v>3.23</v>
      </c>
      <c r="J1847" s="5">
        <v>0.76</v>
      </c>
      <c r="K1847" s="5">
        <v>11.3</v>
      </c>
      <c r="L1847" s="5">
        <v>8</v>
      </c>
      <c r="N1847" s="5">
        <f t="shared" si="505"/>
        <v>0.23008849557522126</v>
      </c>
      <c r="O1847" s="5">
        <f t="shared" si="506"/>
        <v>2.1943150361218014E-4</v>
      </c>
      <c r="P1847" s="5">
        <f t="shared" si="507"/>
        <v>0.31</v>
      </c>
      <c r="Q1847">
        <f t="shared" si="508"/>
        <v>7.5342465753424667E-2</v>
      </c>
      <c r="R1847">
        <f t="shared" si="509"/>
        <v>7.3455759599332218E-2</v>
      </c>
      <c r="S1847">
        <f t="shared" si="510"/>
        <v>0.19718309859154928</v>
      </c>
      <c r="T1847">
        <f t="shared" si="511"/>
        <v>8.1272084805653705E-2</v>
      </c>
      <c r="U1847">
        <f t="shared" si="521"/>
        <v>5.2386237513874108E-4</v>
      </c>
      <c r="V1847">
        <f t="shared" si="512"/>
        <v>0.38582677165354323</v>
      </c>
      <c r="W1847">
        <f t="shared" si="513"/>
        <v>0.25748502994011979</v>
      </c>
      <c r="X1847">
        <f t="shared" si="514"/>
        <v>3.0603630223723093E-3</v>
      </c>
      <c r="Y1847" s="5">
        <f t="shared" si="504"/>
        <v>1</v>
      </c>
      <c r="Z1847">
        <f t="shared" si="515"/>
        <v>0</v>
      </c>
      <c r="AA1847">
        <f t="shared" si="516"/>
        <v>0</v>
      </c>
      <c r="AB1847">
        <f t="shared" si="517"/>
        <v>0</v>
      </c>
      <c r="AC1847">
        <f t="shared" si="518"/>
        <v>0</v>
      </c>
      <c r="AD1847">
        <f t="shared" si="519"/>
        <v>0</v>
      </c>
      <c r="AE1847">
        <f t="shared" si="520"/>
        <v>1</v>
      </c>
    </row>
    <row r="1848" spans="1:31" x14ac:dyDescent="0.25">
      <c r="A1848" s="5">
        <v>7.2</v>
      </c>
      <c r="B1848" s="5">
        <v>0.38</v>
      </c>
      <c r="C1848" s="5">
        <v>0.31</v>
      </c>
      <c r="D1848" s="5">
        <v>2</v>
      </c>
      <c r="E1848" s="5">
        <v>5.6000000000000001E-2</v>
      </c>
      <c r="F1848" s="5">
        <v>15</v>
      </c>
      <c r="G1848" s="5">
        <v>29</v>
      </c>
      <c r="H1848" s="5">
        <v>0.99472000000000005</v>
      </c>
      <c r="I1848" s="5">
        <v>3.23</v>
      </c>
      <c r="J1848" s="5">
        <v>0.76</v>
      </c>
      <c r="K1848" s="5">
        <v>11.3</v>
      </c>
      <c r="L1848" s="5">
        <v>8</v>
      </c>
      <c r="N1848" s="5">
        <f t="shared" si="505"/>
        <v>0.23008849557522126</v>
      </c>
      <c r="O1848" s="5">
        <f t="shared" si="506"/>
        <v>2.1943150361218014E-4</v>
      </c>
      <c r="P1848" s="5">
        <f t="shared" si="507"/>
        <v>0.31</v>
      </c>
      <c r="Q1848">
        <f t="shared" si="508"/>
        <v>7.5342465753424667E-2</v>
      </c>
      <c r="R1848">
        <f t="shared" si="509"/>
        <v>7.3455759599332218E-2</v>
      </c>
      <c r="S1848">
        <f t="shared" si="510"/>
        <v>0.19718309859154928</v>
      </c>
      <c r="T1848">
        <f t="shared" si="511"/>
        <v>8.1272084805653705E-2</v>
      </c>
      <c r="U1848">
        <f t="shared" si="521"/>
        <v>5.2386237513874108E-4</v>
      </c>
      <c r="V1848">
        <f t="shared" si="512"/>
        <v>0.38582677165354323</v>
      </c>
      <c r="W1848">
        <f t="shared" si="513"/>
        <v>0.25748502994011979</v>
      </c>
      <c r="X1848">
        <f t="shared" si="514"/>
        <v>3.0603630223723093E-3</v>
      </c>
      <c r="Y1848" s="5">
        <f t="shared" si="504"/>
        <v>1</v>
      </c>
      <c r="Z1848">
        <f t="shared" si="515"/>
        <v>0</v>
      </c>
      <c r="AA1848">
        <f t="shared" si="516"/>
        <v>0</v>
      </c>
      <c r="AB1848">
        <f t="shared" si="517"/>
        <v>0</v>
      </c>
      <c r="AC1848">
        <f t="shared" si="518"/>
        <v>0</v>
      </c>
      <c r="AD1848">
        <f t="shared" si="519"/>
        <v>0</v>
      </c>
      <c r="AE1848">
        <f t="shared" si="520"/>
        <v>1</v>
      </c>
    </row>
    <row r="1849" spans="1:31" x14ac:dyDescent="0.25">
      <c r="A1849" s="5">
        <v>7.2</v>
      </c>
      <c r="B1849" s="5">
        <v>0.38</v>
      </c>
      <c r="C1849" s="5">
        <v>0.31</v>
      </c>
      <c r="D1849" s="5">
        <v>2</v>
      </c>
      <c r="E1849" s="5">
        <v>5.6000000000000001E-2</v>
      </c>
      <c r="F1849" s="5">
        <v>15</v>
      </c>
      <c r="G1849" s="5">
        <v>29</v>
      </c>
      <c r="H1849" s="5">
        <v>0.99472000000000005</v>
      </c>
      <c r="I1849" s="5">
        <v>3.23</v>
      </c>
      <c r="J1849" s="5">
        <v>0.76</v>
      </c>
      <c r="K1849" s="5">
        <v>11.3</v>
      </c>
      <c r="L1849" s="5">
        <v>8</v>
      </c>
      <c r="N1849" s="5">
        <f t="shared" si="505"/>
        <v>0.23008849557522126</v>
      </c>
      <c r="O1849" s="5">
        <f t="shared" si="506"/>
        <v>2.1943150361218014E-4</v>
      </c>
      <c r="P1849" s="5">
        <f t="shared" si="507"/>
        <v>0.31</v>
      </c>
      <c r="Q1849">
        <f t="shared" si="508"/>
        <v>7.5342465753424667E-2</v>
      </c>
      <c r="R1849">
        <f t="shared" si="509"/>
        <v>7.3455759599332218E-2</v>
      </c>
      <c r="S1849">
        <f t="shared" si="510"/>
        <v>0.19718309859154928</v>
      </c>
      <c r="T1849">
        <f t="shared" si="511"/>
        <v>8.1272084805653705E-2</v>
      </c>
      <c r="U1849">
        <f t="shared" si="521"/>
        <v>5.2386237513874108E-4</v>
      </c>
      <c r="V1849">
        <f t="shared" si="512"/>
        <v>0.38582677165354323</v>
      </c>
      <c r="W1849">
        <f t="shared" si="513"/>
        <v>0.25748502994011979</v>
      </c>
      <c r="X1849">
        <f t="shared" si="514"/>
        <v>3.0603630223723093E-3</v>
      </c>
      <c r="Y1849" s="5">
        <f t="shared" si="504"/>
        <v>1</v>
      </c>
      <c r="Z1849">
        <f t="shared" si="515"/>
        <v>0</v>
      </c>
      <c r="AA1849">
        <f t="shared" si="516"/>
        <v>0</v>
      </c>
      <c r="AB1849">
        <f t="shared" si="517"/>
        <v>0</v>
      </c>
      <c r="AC1849">
        <f t="shared" si="518"/>
        <v>0</v>
      </c>
      <c r="AD1849">
        <f t="shared" si="519"/>
        <v>0</v>
      </c>
      <c r="AE1849">
        <f t="shared" si="520"/>
        <v>1</v>
      </c>
    </row>
    <row r="1850" spans="1:31" x14ac:dyDescent="0.25">
      <c r="A1850" s="5">
        <v>7.2</v>
      </c>
      <c r="B1850" s="5">
        <v>0.38</v>
      </c>
      <c r="C1850" s="5">
        <v>0.31</v>
      </c>
      <c r="D1850" s="5">
        <v>2</v>
      </c>
      <c r="E1850" s="5">
        <v>5.6000000000000001E-2</v>
      </c>
      <c r="F1850" s="5">
        <v>15</v>
      </c>
      <c r="G1850" s="5">
        <v>29</v>
      </c>
      <c r="H1850" s="5">
        <v>0.99472000000000005</v>
      </c>
      <c r="I1850" s="5">
        <v>3.23</v>
      </c>
      <c r="J1850" s="5">
        <v>0.76</v>
      </c>
      <c r="K1850" s="5">
        <v>11.3</v>
      </c>
      <c r="L1850" s="5">
        <v>8</v>
      </c>
      <c r="N1850" s="5">
        <f t="shared" si="505"/>
        <v>0.23008849557522126</v>
      </c>
      <c r="O1850" s="5">
        <f t="shared" si="506"/>
        <v>2.1943150361218014E-4</v>
      </c>
      <c r="P1850" s="5">
        <f t="shared" si="507"/>
        <v>0.31</v>
      </c>
      <c r="Q1850">
        <f t="shared" si="508"/>
        <v>7.5342465753424667E-2</v>
      </c>
      <c r="R1850">
        <f t="shared" si="509"/>
        <v>7.3455759599332218E-2</v>
      </c>
      <c r="S1850">
        <f t="shared" si="510"/>
        <v>0.19718309859154928</v>
      </c>
      <c r="T1850">
        <f t="shared" si="511"/>
        <v>8.1272084805653705E-2</v>
      </c>
      <c r="U1850">
        <f t="shared" si="521"/>
        <v>5.2386237513874108E-4</v>
      </c>
      <c r="V1850">
        <f t="shared" si="512"/>
        <v>0.38582677165354323</v>
      </c>
      <c r="W1850">
        <f t="shared" si="513"/>
        <v>0.25748502994011979</v>
      </c>
      <c r="X1850">
        <f t="shared" si="514"/>
        <v>3.0603630223723093E-3</v>
      </c>
      <c r="Y1850" s="5">
        <f t="shared" ref="Y1850:Y1854" si="522">(L1850-3)/(8-3)</f>
        <v>1</v>
      </c>
      <c r="Z1850">
        <f t="shared" si="515"/>
        <v>0</v>
      </c>
      <c r="AA1850">
        <f t="shared" si="516"/>
        <v>0</v>
      </c>
      <c r="AB1850">
        <f t="shared" si="517"/>
        <v>0</v>
      </c>
      <c r="AC1850">
        <f t="shared" si="518"/>
        <v>0</v>
      </c>
      <c r="AD1850">
        <f t="shared" si="519"/>
        <v>0</v>
      </c>
      <c r="AE1850">
        <f t="shared" si="520"/>
        <v>1</v>
      </c>
    </row>
    <row r="1851" spans="1:31" x14ac:dyDescent="0.25">
      <c r="A1851" s="5">
        <v>7.2</v>
      </c>
      <c r="B1851" s="5">
        <v>0.38</v>
      </c>
      <c r="C1851" s="5">
        <v>0.31</v>
      </c>
      <c r="D1851" s="5">
        <v>2</v>
      </c>
      <c r="E1851" s="5">
        <v>5.6000000000000001E-2</v>
      </c>
      <c r="F1851" s="5">
        <v>15</v>
      </c>
      <c r="G1851" s="5">
        <v>29</v>
      </c>
      <c r="H1851" s="5">
        <v>0.99472000000000005</v>
      </c>
      <c r="I1851" s="5">
        <v>3.23</v>
      </c>
      <c r="J1851" s="5">
        <v>0.76</v>
      </c>
      <c r="K1851" s="5">
        <v>11.3</v>
      </c>
      <c r="L1851" s="5">
        <v>8</v>
      </c>
      <c r="N1851" s="5">
        <f t="shared" ref="N1851:N1854" si="523">(A1851-4.6)/(15.9-4.6)</f>
        <v>0.23008849557522126</v>
      </c>
      <c r="O1851" s="5">
        <f t="shared" ref="O1851:O1854" si="524">(B1852-0.12)/(1185-0.12)</f>
        <v>2.1943150361218014E-4</v>
      </c>
      <c r="P1851" s="5">
        <f t="shared" ref="P1851:P1854" si="525">(C1851-0)/(1-0)</f>
        <v>0.31</v>
      </c>
      <c r="Q1851">
        <f t="shared" ref="Q1851:Q1854" si="526">(D1851-0.9)/(15.5-0.9)</f>
        <v>7.5342465753424667E-2</v>
      </c>
      <c r="R1851">
        <f t="shared" ref="R1851:R1854" si="527">(E1851-0.012)/(0.611-0.012)</f>
        <v>7.3455759599332218E-2</v>
      </c>
      <c r="S1851">
        <f t="shared" ref="S1851:S1854" si="528">(F1851-1)/(72-1)</f>
        <v>0.19718309859154928</v>
      </c>
      <c r="T1851">
        <f t="shared" ref="T1851:T1854" si="529">(G1851-6)/(289-6)</f>
        <v>8.1272084805653705E-2</v>
      </c>
      <c r="U1851">
        <f t="shared" si="521"/>
        <v>5.2386237513874108E-4</v>
      </c>
      <c r="V1851">
        <f t="shared" ref="V1851:V1854" si="530">(I1851-2.74)/(4.01-2.74)</f>
        <v>0.38582677165354323</v>
      </c>
      <c r="W1851">
        <f t="shared" ref="W1851:W1854" si="531">(J1851-0.33)/(2-0.33)</f>
        <v>0.25748502994011979</v>
      </c>
      <c r="X1851">
        <f t="shared" ref="X1851:X1854" si="532">(K1851-8.4)/(956-8.4)</f>
        <v>3.0603630223723093E-3</v>
      </c>
      <c r="Y1851" s="5">
        <f t="shared" si="522"/>
        <v>1</v>
      </c>
      <c r="Z1851">
        <f t="shared" ref="Z1851:Z1854" si="533">IF(L1851=3,1,0)</f>
        <v>0</v>
      </c>
      <c r="AA1851">
        <f t="shared" ref="AA1851:AA1854" si="534">IF(L1851=4,1,0)</f>
        <v>0</v>
      </c>
      <c r="AB1851">
        <f t="shared" ref="AB1851:AB1854" si="535">IF(L1851=5,1,0)</f>
        <v>0</v>
      </c>
      <c r="AC1851">
        <f t="shared" ref="AC1851:AC1854" si="536">IF(L1851=6,1,0)</f>
        <v>0</v>
      </c>
      <c r="AD1851">
        <f t="shared" ref="AD1851:AD1854" si="537">IF(L1851=7,1,0)</f>
        <v>0</v>
      </c>
      <c r="AE1851">
        <f t="shared" ref="AE1851:AE1854" si="538">IF(L1851=8,1,0)</f>
        <v>1</v>
      </c>
    </row>
    <row r="1852" spans="1:31" x14ac:dyDescent="0.25">
      <c r="A1852" s="5">
        <v>7.2</v>
      </c>
      <c r="B1852" s="5">
        <v>0.38</v>
      </c>
      <c r="C1852" s="5">
        <v>0.31</v>
      </c>
      <c r="D1852" s="5">
        <v>2</v>
      </c>
      <c r="E1852" s="5">
        <v>5.6000000000000001E-2</v>
      </c>
      <c r="F1852" s="5">
        <v>15</v>
      </c>
      <c r="G1852" s="5">
        <v>29</v>
      </c>
      <c r="H1852" s="5">
        <v>0.99472000000000005</v>
      </c>
      <c r="I1852" s="5">
        <v>3.23</v>
      </c>
      <c r="J1852" s="5">
        <v>0.76</v>
      </c>
      <c r="K1852" s="5">
        <v>11.3</v>
      </c>
      <c r="L1852" s="5">
        <v>8</v>
      </c>
      <c r="N1852" s="5">
        <f t="shared" si="523"/>
        <v>0.23008849557522126</v>
      </c>
      <c r="O1852" s="5">
        <f t="shared" si="524"/>
        <v>2.1943150361218014E-4</v>
      </c>
      <c r="P1852" s="5">
        <f t="shared" si="525"/>
        <v>0.31</v>
      </c>
      <c r="Q1852">
        <f t="shared" si="526"/>
        <v>7.5342465753424667E-2</v>
      </c>
      <c r="R1852">
        <f t="shared" si="527"/>
        <v>7.3455759599332218E-2</v>
      </c>
      <c r="S1852">
        <f t="shared" si="528"/>
        <v>0.19718309859154928</v>
      </c>
      <c r="T1852">
        <f t="shared" si="529"/>
        <v>8.1272084805653705E-2</v>
      </c>
      <c r="U1852">
        <f t="shared" si="521"/>
        <v>5.2386237513874108E-4</v>
      </c>
      <c r="V1852">
        <f t="shared" si="530"/>
        <v>0.38582677165354323</v>
      </c>
      <c r="W1852">
        <f t="shared" si="531"/>
        <v>0.25748502994011979</v>
      </c>
      <c r="X1852">
        <f t="shared" si="532"/>
        <v>3.0603630223723093E-3</v>
      </c>
      <c r="Y1852" s="5">
        <f t="shared" si="522"/>
        <v>1</v>
      </c>
      <c r="Z1852">
        <f t="shared" si="533"/>
        <v>0</v>
      </c>
      <c r="AA1852">
        <f t="shared" si="534"/>
        <v>0</v>
      </c>
      <c r="AB1852">
        <f t="shared" si="535"/>
        <v>0</v>
      </c>
      <c r="AC1852">
        <f t="shared" si="536"/>
        <v>0</v>
      </c>
      <c r="AD1852">
        <f t="shared" si="537"/>
        <v>0</v>
      </c>
      <c r="AE1852">
        <f t="shared" si="538"/>
        <v>1</v>
      </c>
    </row>
    <row r="1853" spans="1:31" x14ac:dyDescent="0.25">
      <c r="A1853" s="5">
        <v>7.2</v>
      </c>
      <c r="B1853" s="5">
        <v>0.38</v>
      </c>
      <c r="C1853" s="5">
        <v>0.31</v>
      </c>
      <c r="D1853" s="5">
        <v>2</v>
      </c>
      <c r="E1853" s="5">
        <v>5.6000000000000001E-2</v>
      </c>
      <c r="F1853" s="5">
        <v>15</v>
      </c>
      <c r="G1853" s="5">
        <v>29</v>
      </c>
      <c r="H1853" s="5">
        <v>0.99472000000000005</v>
      </c>
      <c r="I1853" s="5">
        <v>3.23</v>
      </c>
      <c r="J1853" s="5">
        <v>0.76</v>
      </c>
      <c r="K1853" s="5">
        <v>11.3</v>
      </c>
      <c r="L1853" s="5">
        <v>8</v>
      </c>
      <c r="N1853" s="5">
        <f t="shared" si="523"/>
        <v>0.23008849557522126</v>
      </c>
      <c r="O1853" s="5">
        <f t="shared" si="524"/>
        <v>2.1943150361218014E-4</v>
      </c>
      <c r="P1853" s="5">
        <f t="shared" si="525"/>
        <v>0.31</v>
      </c>
      <c r="Q1853">
        <f t="shared" si="526"/>
        <v>7.5342465753424667E-2</v>
      </c>
      <c r="R1853">
        <f t="shared" si="527"/>
        <v>7.3455759599332218E-2</v>
      </c>
      <c r="S1853">
        <f t="shared" si="528"/>
        <v>0.19718309859154928</v>
      </c>
      <c r="T1853">
        <f t="shared" si="529"/>
        <v>8.1272084805653705E-2</v>
      </c>
      <c r="U1853">
        <f t="shared" si="521"/>
        <v>5.2386237513874108E-4</v>
      </c>
      <c r="V1853">
        <f t="shared" si="530"/>
        <v>0.38582677165354323</v>
      </c>
      <c r="W1853">
        <f t="shared" si="531"/>
        <v>0.25748502994011979</v>
      </c>
      <c r="X1853">
        <f t="shared" si="532"/>
        <v>3.0603630223723093E-3</v>
      </c>
      <c r="Y1853" s="5">
        <f t="shared" si="522"/>
        <v>1</v>
      </c>
      <c r="Z1853">
        <f t="shared" si="533"/>
        <v>0</v>
      </c>
      <c r="AA1853">
        <f t="shared" si="534"/>
        <v>0</v>
      </c>
      <c r="AB1853">
        <f t="shared" si="535"/>
        <v>0</v>
      </c>
      <c r="AC1853">
        <f t="shared" si="536"/>
        <v>0</v>
      </c>
      <c r="AD1853">
        <f t="shared" si="537"/>
        <v>0</v>
      </c>
      <c r="AE1853">
        <f t="shared" si="538"/>
        <v>1</v>
      </c>
    </row>
    <row r="1854" spans="1:31" x14ac:dyDescent="0.25">
      <c r="A1854" s="5">
        <v>7.2</v>
      </c>
      <c r="B1854" s="5">
        <v>0.38</v>
      </c>
      <c r="C1854" s="5">
        <v>0.31</v>
      </c>
      <c r="D1854" s="5">
        <v>2</v>
      </c>
      <c r="E1854" s="5">
        <v>5.6000000000000001E-2</v>
      </c>
      <c r="F1854" s="5">
        <v>15</v>
      </c>
      <c r="G1854" s="5">
        <v>29</v>
      </c>
      <c r="H1854" s="5">
        <v>0.99472000000000005</v>
      </c>
      <c r="I1854" s="5">
        <v>3.23</v>
      </c>
      <c r="J1854" s="5">
        <v>0.76</v>
      </c>
      <c r="K1854" s="5">
        <v>11.3</v>
      </c>
      <c r="L1854" s="5">
        <v>8</v>
      </c>
      <c r="N1854" s="5">
        <f t="shared" si="523"/>
        <v>0.23008849557522126</v>
      </c>
      <c r="O1854" s="5">
        <f t="shared" si="524"/>
        <v>-1.0127607859023698E-4</v>
      </c>
      <c r="P1854" s="5">
        <f t="shared" si="525"/>
        <v>0.31</v>
      </c>
      <c r="Q1854">
        <f t="shared" si="526"/>
        <v>7.5342465753424667E-2</v>
      </c>
      <c r="R1854">
        <f t="shared" si="527"/>
        <v>7.3455759599332218E-2</v>
      </c>
      <c r="S1854">
        <f t="shared" si="528"/>
        <v>0.19718309859154928</v>
      </c>
      <c r="T1854">
        <f t="shared" si="529"/>
        <v>8.1272084805653705E-2</v>
      </c>
      <c r="U1854">
        <f t="shared" si="521"/>
        <v>5.2386237513874108E-4</v>
      </c>
      <c r="V1854">
        <f t="shared" si="530"/>
        <v>0.38582677165354323</v>
      </c>
      <c r="W1854">
        <f t="shared" si="531"/>
        <v>0.25748502994011979</v>
      </c>
      <c r="X1854">
        <f t="shared" si="532"/>
        <v>3.0603630223723093E-3</v>
      </c>
      <c r="Y1854" s="5">
        <f t="shared" si="522"/>
        <v>1</v>
      </c>
      <c r="Z1854">
        <f t="shared" si="533"/>
        <v>0</v>
      </c>
      <c r="AA1854">
        <f t="shared" si="534"/>
        <v>0</v>
      </c>
      <c r="AB1854">
        <f t="shared" si="535"/>
        <v>0</v>
      </c>
      <c r="AC1854">
        <f t="shared" si="536"/>
        <v>0</v>
      </c>
      <c r="AD1854">
        <f t="shared" si="537"/>
        <v>0</v>
      </c>
      <c r="AE1854">
        <f t="shared" si="538"/>
        <v>1</v>
      </c>
    </row>
  </sheetData>
  <pageMargins left="0.7" right="0.7" top="0.75" bottom="0.75" header="0.3" footer="0.3"/>
  <pageSetup paperSize="9" orientation="portrait" r:id="rId1"/>
  <ignoredErrors>
    <ignoredError sqref="O1358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3C124-4366-4AB2-84D2-E05CCDEFD590}">
  <dimension ref="A1"/>
  <sheetViews>
    <sheetView topLeftCell="A16"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winequality-red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PEPE01</dc:creator>
  <cp:lastModifiedBy>PEPE01</cp:lastModifiedBy>
  <dcterms:created xsi:type="dcterms:W3CDTF">2021-04-20T22:47:07Z</dcterms:created>
  <dcterms:modified xsi:type="dcterms:W3CDTF">2021-04-30T03:18:23Z</dcterms:modified>
</cp:coreProperties>
</file>