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temp\卒研\田口研\prog\main2\DESeq\"/>
    </mc:Choice>
  </mc:AlternateContent>
  <xr:revisionPtr revIDLastSave="0" documentId="13_ncr:1_{51A770A8-AFBF-4EC1-88B6-B11E4C12CB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_list" sheetId="1" r:id="rId1"/>
    <sheet name="Enrich_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163" i="1"/>
  <c r="B47" i="1"/>
  <c r="B57" i="1"/>
  <c r="B96" i="1"/>
  <c r="B97" i="1"/>
  <c r="B98" i="1"/>
  <c r="B194" i="1"/>
  <c r="B177" i="1"/>
  <c r="B83" i="1"/>
  <c r="B99" i="1"/>
  <c r="B100" i="1"/>
  <c r="B101" i="1"/>
  <c r="B102" i="1"/>
  <c r="B103" i="1"/>
  <c r="B104" i="1"/>
  <c r="B33" i="1"/>
  <c r="B105" i="1"/>
  <c r="B207" i="1"/>
  <c r="B222" i="1"/>
  <c r="B179" i="1"/>
  <c r="B190" i="1"/>
  <c r="B170" i="1"/>
  <c r="B164" i="1"/>
  <c r="B166" i="1"/>
  <c r="B173" i="1"/>
  <c r="B175" i="1"/>
  <c r="B3" i="1"/>
  <c r="B106" i="1"/>
  <c r="B4" i="1"/>
  <c r="B88" i="1"/>
  <c r="B72" i="1"/>
  <c r="B107" i="1"/>
  <c r="B21" i="1"/>
  <c r="B108" i="1"/>
  <c r="B109" i="1"/>
  <c r="B110" i="1"/>
  <c r="B176" i="1"/>
  <c r="B111" i="1"/>
  <c r="B232" i="1"/>
  <c r="B86" i="1"/>
  <c r="B73" i="1"/>
  <c r="B112" i="1"/>
  <c r="B113" i="1"/>
  <c r="B174" i="1"/>
  <c r="B81" i="1"/>
  <c r="B92" i="1"/>
  <c r="B93" i="1"/>
  <c r="B31" i="1"/>
  <c r="B78" i="1"/>
  <c r="B56" i="1"/>
  <c r="B203" i="1"/>
  <c r="B5" i="1"/>
  <c r="B195" i="1"/>
  <c r="B114" i="1"/>
  <c r="B52" i="1"/>
  <c r="B59" i="1"/>
  <c r="B63" i="1"/>
  <c r="B87" i="1"/>
  <c r="B115" i="1"/>
  <c r="B201" i="1"/>
  <c r="B22" i="1"/>
  <c r="B28" i="1"/>
  <c r="B74" i="1"/>
  <c r="B82" i="1"/>
  <c r="B116" i="1"/>
  <c r="B79" i="1"/>
  <c r="B206" i="1"/>
  <c r="B35" i="1"/>
  <c r="B6" i="1"/>
  <c r="B186" i="1"/>
  <c r="B196" i="1"/>
  <c r="B230" i="1"/>
  <c r="B213" i="1"/>
  <c r="B214" i="1"/>
  <c r="B24" i="1"/>
  <c r="B7" i="1"/>
  <c r="B221" i="1"/>
  <c r="B223" i="1"/>
  <c r="B20" i="1"/>
  <c r="B117" i="1"/>
  <c r="B8" i="1"/>
  <c r="B118" i="1"/>
  <c r="B119" i="1"/>
  <c r="B233" i="1"/>
  <c r="B120" i="1"/>
  <c r="B121" i="1"/>
  <c r="B224" i="1"/>
  <c r="B9" i="1"/>
  <c r="B10" i="1"/>
  <c r="B208" i="1"/>
  <c r="B204" i="1"/>
  <c r="B122" i="1"/>
  <c r="B48" i="1"/>
  <c r="B192" i="1"/>
  <c r="B181" i="1"/>
  <c r="B187" i="1"/>
  <c r="B189" i="1"/>
  <c r="B123" i="1"/>
  <c r="B11" i="1"/>
  <c r="B124" i="1"/>
  <c r="B68" i="1"/>
  <c r="B169" i="1"/>
  <c r="B125" i="1"/>
  <c r="B12" i="1"/>
  <c r="B126" i="1"/>
  <c r="B127" i="1"/>
  <c r="B128" i="1"/>
  <c r="B13" i="1"/>
  <c r="B29" i="1"/>
  <c r="B216" i="1"/>
  <c r="B218" i="1"/>
  <c r="B183" i="1"/>
  <c r="B30" i="1"/>
  <c r="B129" i="1"/>
  <c r="B229" i="1"/>
  <c r="B228" i="1"/>
  <c r="B161" i="1"/>
  <c r="B71" i="1"/>
  <c r="B167" i="1"/>
  <c r="B67" i="1"/>
  <c r="B210" i="1"/>
  <c r="B193" i="1"/>
  <c r="B130" i="1"/>
  <c r="B131" i="1"/>
  <c r="B132" i="1"/>
  <c r="B165" i="1"/>
  <c r="B85" i="1"/>
  <c r="B43" i="1"/>
  <c r="B133" i="1"/>
  <c r="B14" i="1"/>
  <c r="B19" i="1"/>
  <c r="B134" i="1"/>
  <c r="B220" i="1"/>
  <c r="B205" i="1"/>
  <c r="B135" i="1"/>
  <c r="B199" i="1"/>
  <c r="B70" i="1"/>
  <c r="B178" i="1"/>
  <c r="B136" i="1"/>
  <c r="B185" i="1"/>
  <c r="B137" i="1"/>
  <c r="B198" i="1"/>
  <c r="B188" i="1"/>
  <c r="B69" i="1"/>
  <c r="B138" i="1"/>
  <c r="B139" i="1"/>
  <c r="B91" i="1"/>
  <c r="B61" i="1"/>
  <c r="B84" i="1"/>
  <c r="B225" i="1"/>
  <c r="B140" i="1"/>
  <c r="B38" i="1"/>
  <c r="B62" i="1"/>
  <c r="B37" i="1"/>
  <c r="B58" i="1"/>
  <c r="B36" i="1"/>
  <c r="B80" i="1"/>
  <c r="B76" i="1"/>
  <c r="B141" i="1"/>
  <c r="B142" i="1"/>
  <c r="B40" i="1"/>
  <c r="B226" i="1"/>
  <c r="B211" i="1"/>
  <c r="B143" i="1"/>
  <c r="B23" i="1"/>
  <c r="B55" i="1"/>
  <c r="B54" i="1"/>
  <c r="B15" i="1"/>
  <c r="B144" i="1"/>
  <c r="B25" i="1"/>
  <c r="B182" i="1"/>
  <c r="B41" i="1"/>
  <c r="B45" i="1"/>
  <c r="B46" i="1"/>
  <c r="B26" i="1"/>
  <c r="B145" i="1"/>
  <c r="B90" i="1"/>
  <c r="B227" i="1"/>
  <c r="B212" i="1"/>
  <c r="B77" i="1"/>
  <c r="B146" i="1"/>
  <c r="B89" i="1"/>
  <c r="B147" i="1"/>
  <c r="B209" i="1"/>
  <c r="B148" i="1"/>
  <c r="B217" i="1"/>
  <c r="B32" i="1"/>
  <c r="B75" i="1"/>
  <c r="B171" i="1"/>
  <c r="B160" i="1"/>
  <c r="B168" i="1"/>
  <c r="B162" i="1"/>
  <c r="B65" i="1"/>
  <c r="B66" i="1"/>
  <c r="B172" i="1"/>
  <c r="B180" i="1"/>
  <c r="B16" i="1"/>
  <c r="B17" i="1"/>
  <c r="B149" i="1"/>
  <c r="B60" i="1"/>
  <c r="B50" i="1"/>
  <c r="B49" i="1"/>
  <c r="B150" i="1"/>
  <c r="B200" i="1"/>
  <c r="B231" i="1"/>
  <c r="B151" i="1"/>
  <c r="B64" i="1"/>
  <c r="B44" i="1"/>
  <c r="B152" i="1"/>
  <c r="B18" i="1"/>
  <c r="B153" i="1"/>
  <c r="B154" i="1"/>
  <c r="B155" i="1"/>
  <c r="B184" i="1"/>
  <c r="B156" i="1"/>
  <c r="B202" i="1"/>
  <c r="B219" i="1"/>
  <c r="B157" i="1"/>
  <c r="B158" i="1"/>
  <c r="B159" i="1"/>
  <c r="B191" i="1"/>
  <c r="B215" i="1"/>
  <c r="B51" i="1"/>
  <c r="B27" i="1"/>
  <c r="B53" i="1"/>
  <c r="B39" i="1"/>
  <c r="B42" i="1"/>
  <c r="B197" i="1"/>
  <c r="B34" i="1"/>
</calcChain>
</file>

<file path=xl/sharedStrings.xml><?xml version="1.0" encoding="utf-8"?>
<sst xmlns="http://schemas.openxmlformats.org/spreadsheetml/2006/main" count="1191" uniqueCount="263">
  <si>
    <t>CD14 mono</t>
  </si>
  <si>
    <t>CD16 mono</t>
  </si>
  <si>
    <t>CD4 Naive</t>
  </si>
  <si>
    <t>CD4 TCM</t>
  </si>
  <si>
    <t>CD8 TEM</t>
  </si>
  <si>
    <t>NK</t>
  </si>
  <si>
    <t>Total</t>
  </si>
  <si>
    <t>Mean</t>
  </si>
  <si>
    <t>SD</t>
  </si>
  <si>
    <t>CV</t>
  </si>
  <si>
    <t>Achilles_fitness_decrease</t>
  </si>
  <si>
    <t>Achilles_fitness_increase</t>
  </si>
  <si>
    <t>Aging_Perturbations_from_GEO_down</t>
  </si>
  <si>
    <t>Aging_Perturbations_from_GEO_up</t>
  </si>
  <si>
    <t>Allen_Brain_Atlas_10x_scRNA_2021</t>
  </si>
  <si>
    <t>Allen_Brain_Atlas_down</t>
  </si>
  <si>
    <t>Allen_Brain_Atlas_up</t>
  </si>
  <si>
    <t>ARCHS4_Cell-lines</t>
  </si>
  <si>
    <t>ARCHS4_IDG_Coexp</t>
  </si>
  <si>
    <t>ARCHS4_Kinases_Coexp</t>
  </si>
  <si>
    <t>ARCHS4_TFs_Coexp</t>
  </si>
  <si>
    <t>ARCHS4_Tissues</t>
  </si>
  <si>
    <t>Azimuth_2023</t>
  </si>
  <si>
    <t>Azimuth_Cell_Types_2021</t>
  </si>
  <si>
    <t>BioCarta_2013</t>
  </si>
  <si>
    <t>BioCarta_2015</t>
  </si>
  <si>
    <t>BioCarta_2016</t>
  </si>
  <si>
    <t>BioPlanet_2019</t>
  </si>
  <si>
    <t>BioPlex_2017</t>
  </si>
  <si>
    <t>Cancer_Cell_Line_Encyclopedia</t>
  </si>
  <si>
    <t>CCLE_Proteomics_2020</t>
  </si>
  <si>
    <t>CellMarker_2024</t>
  </si>
  <si>
    <t>CellMarker_Augmented_2021</t>
  </si>
  <si>
    <t>ChEA_2013</t>
  </si>
  <si>
    <t>ChEA_2015</t>
  </si>
  <si>
    <t>ChEA_2016</t>
  </si>
  <si>
    <t>ChEA_2022</t>
  </si>
  <si>
    <t>Chromosome_Location</t>
  </si>
  <si>
    <t>Chromosome_Location_hg19</t>
  </si>
  <si>
    <t>ClinVar_2019</t>
  </si>
  <si>
    <t>CORUM</t>
  </si>
  <si>
    <t>COVID-19_Related_Gene_Sets</t>
  </si>
  <si>
    <t>COVID-19_Related_Gene_Sets_2021</t>
  </si>
  <si>
    <t>Data_Acquisition_Method_Most_Popular_Genes</t>
  </si>
  <si>
    <t>dbGaP</t>
  </si>
  <si>
    <t>DepMap_CRISPR_GeneDependency_CellLines_2023</t>
  </si>
  <si>
    <t>DepMap_WG_CRISPR_Screens_Broad_CellLines_2019</t>
  </si>
  <si>
    <t>DepMap_WG_CRISPR_Screens_Sanger_CellLines_2019</t>
  </si>
  <si>
    <t>Descartes_Cell_Types_and_Tissue_2021</t>
  </si>
  <si>
    <t>DGIdb_Drug_Targets_2024</t>
  </si>
  <si>
    <t>Diabetes_Perturbations_GEO_2022</t>
  </si>
  <si>
    <t>Disease_Perturbations_from_GEO_down</t>
  </si>
  <si>
    <t>Disease_Perturbations_from_GEO_up</t>
  </si>
  <si>
    <t>Disease_Signatures_from_GEO_down_2014</t>
  </si>
  <si>
    <t>Disease_Signatures_from_GEO_up_2014</t>
  </si>
  <si>
    <t>DisGeNET</t>
  </si>
  <si>
    <t>Drug_Perturbations_from_GEO_2014</t>
  </si>
  <si>
    <t>Drug_Perturbations_from_GEO_down</t>
  </si>
  <si>
    <t>Drug_Perturbations_from_GEO_up</t>
  </si>
  <si>
    <t>DrugMatrix</t>
  </si>
  <si>
    <t>HMS_LINCS_KinomeScan</t>
  </si>
  <si>
    <t>HomoloGene</t>
  </si>
  <si>
    <t>HuBMAP_ASCT_plus_B_augmented_w_RNAseq_Coexpression</t>
  </si>
  <si>
    <t>HuBMAP_ASCTplusB_augmented_2022</t>
  </si>
  <si>
    <t>Human_Gene_Atlas</t>
  </si>
  <si>
    <t>Human_Phenotype_Ontology</t>
  </si>
  <si>
    <t>HumanCyc_2015</t>
  </si>
  <si>
    <t>HumanCyc_2016</t>
  </si>
  <si>
    <t>huMAP</t>
  </si>
  <si>
    <t>IDG_Drug_Targets_2022</t>
  </si>
  <si>
    <t>InterPro_Domains_2019</t>
  </si>
  <si>
    <t>Jensen_COMPARTMENTS</t>
  </si>
  <si>
    <t>Jensen_DISEASES</t>
  </si>
  <si>
    <t>Jensen_TISSUES</t>
  </si>
  <si>
    <t>KEA_2013</t>
  </si>
  <si>
    <t>KEA_2015</t>
  </si>
  <si>
    <t>KEGG_2013</t>
  </si>
  <si>
    <t>KEGG_2015</t>
  </si>
  <si>
    <t>KEGG_2016</t>
  </si>
  <si>
    <t>KEGG_2019_Human</t>
  </si>
  <si>
    <t>KEGG_2019_Mouse</t>
  </si>
  <si>
    <t>KEGG_2021_Human</t>
  </si>
  <si>
    <t>Kinase_Perturbations_from_GEO_down</t>
  </si>
  <si>
    <t>Kinase_Perturbations_from_GEO_up</t>
  </si>
  <si>
    <t>KOMP2_Mouse_Phenotypes_2022</t>
  </si>
  <si>
    <t>L1000_Kinase_and_GPCR_Perturbations_down</t>
  </si>
  <si>
    <t>L1000_Kinase_and_GPCR_Perturbations_up</t>
  </si>
  <si>
    <t>Ligand_Perturbations_from_GEO_down</t>
  </si>
  <si>
    <t>Ligand_Perturbations_from_GEO_up</t>
  </si>
  <si>
    <t>LINCS_L1000_Chem_Pert_Consensus_Sigs</t>
  </si>
  <si>
    <t>LINCS_L1000_Chem_Pert_down</t>
  </si>
  <si>
    <t>LINCS_L1000_Chem_Pert_up</t>
  </si>
  <si>
    <t>LINCS_L1000_CRISPR_KO_Consensus_Sigs</t>
  </si>
  <si>
    <t>LINCS_L1000_Ligand_Perturbations_down</t>
  </si>
  <si>
    <t>LINCS_L1000_Ligand_Perturbations_up</t>
  </si>
  <si>
    <t>lncHUB_lncRNA_Co-Expression</t>
  </si>
  <si>
    <t>MAGMA_Drugs_and_Diseases</t>
  </si>
  <si>
    <t>MAGNET_2023</t>
  </si>
  <si>
    <t>MCF7_Perturbations_from_GEO_down</t>
  </si>
  <si>
    <t>MCF7_Perturbations_from_GEO_up</t>
  </si>
  <si>
    <t>Metabolomics_Workbench_Metabolites_2022</t>
  </si>
  <si>
    <t>MGI_Mammalian_Phenotype_2013</t>
  </si>
  <si>
    <t>MGI_Mammalian_Phenotype_2017</t>
  </si>
  <si>
    <t>MGI_Mammalian_Phenotype_Level_3</t>
  </si>
  <si>
    <t>MGI_Mammalian_Phenotype_Level_4</t>
  </si>
  <si>
    <t>MGI_Mammalian_Phenotype_Level_4_2019</t>
  </si>
  <si>
    <t>MGI_Mammalian_Phenotype_Level_4_2021</t>
  </si>
  <si>
    <t>MGI_Mammalian_Phenotype_Level_4_2024</t>
  </si>
  <si>
    <t>Microbe_Perturbations_from_GEO_down</t>
  </si>
  <si>
    <t>Microbe_Perturbations_from_GEO_up</t>
  </si>
  <si>
    <t>miRTarBase_2017</t>
  </si>
  <si>
    <t>MoTrPAC_2023</t>
  </si>
  <si>
    <t>Mouse_Gene_Atlas</t>
  </si>
  <si>
    <t>MSigDB_Computational</t>
  </si>
  <si>
    <t>MSigDB_Hallmark_2020</t>
  </si>
  <si>
    <t>MSigDB_Oncogenic_Signatures</t>
  </si>
  <si>
    <t>NCI-60_Cancer_Cell_Lines</t>
  </si>
  <si>
    <t>NCI-Nature_2016</t>
  </si>
  <si>
    <t>NIH_Funded_PIs_2017_AutoRIF_ARCHS4_Predictions</t>
  </si>
  <si>
    <t>NIH_Funded_PIs_2017_GeneRIF_ARCHS4_Predictions</t>
  </si>
  <si>
    <t>NIH_Funded_PIs_2017_Human_AutoRIF</t>
  </si>
  <si>
    <t>NIH_Funded_PIs_2017_Human_GeneRIF</t>
  </si>
  <si>
    <t>NURSA_Human_Endogenous_Complexome</t>
  </si>
  <si>
    <t>Old_CMAP_down</t>
  </si>
  <si>
    <t>Old_CMAP_up</t>
  </si>
  <si>
    <t>OMIM_Disease</t>
  </si>
  <si>
    <t>OMIM_Expanded</t>
  </si>
  <si>
    <t>Orphanet_Augmented_2021</t>
  </si>
  <si>
    <t>PanglaoDB_Augmented_2021</t>
  </si>
  <si>
    <t>Panther_2015</t>
  </si>
  <si>
    <t>Panther_2016</t>
  </si>
  <si>
    <t>Pfam_Domains_2019</t>
  </si>
  <si>
    <t>Pfam_InterPro_Domains</t>
  </si>
  <si>
    <t>PFOCR_Pathways</t>
  </si>
  <si>
    <t>PFOCR_Pathways_2023</t>
  </si>
  <si>
    <t>PhenGenI_Association_2021</t>
  </si>
  <si>
    <t>PheWeb_2019</t>
  </si>
  <si>
    <t>Phosphatase_Substrates_from_DEPOD</t>
  </si>
  <si>
    <t>PPI_Hub_Proteins</t>
  </si>
  <si>
    <t>Proteomics_Drug_Atlas_2023</t>
  </si>
  <si>
    <t>ProteomicsDB_2020</t>
  </si>
  <si>
    <t>Rare_Diseases_AutoRIF_ARCHS4_Predictions</t>
  </si>
  <si>
    <t>Rare_Diseases_AutoRIF_Gene_Lists</t>
  </si>
  <si>
    <t>Rare_Diseases_GeneRIF_ARCHS4_Predictions</t>
  </si>
  <si>
    <t>Rare_Diseases_GeneRIF_Gene_Lists</t>
  </si>
  <si>
    <t>Reactome_2013</t>
  </si>
  <si>
    <t>Reactome_2015</t>
  </si>
  <si>
    <t>Reactome_2016</t>
  </si>
  <si>
    <t>Reactome_2022</t>
  </si>
  <si>
    <t>RNA-Seq_Disease_Gene_and_Drug_Signatures_from_GEO</t>
  </si>
  <si>
    <t>RNAseq_Automatic_GEO_Signatures_Human_Down</t>
  </si>
  <si>
    <t>RNAseq_Automatic_GEO_Signatures_Human_Up</t>
  </si>
  <si>
    <t>RNAseq_Automatic_GEO_Signatures_Mouse_Down</t>
  </si>
  <si>
    <t>RNAseq_Automatic_GEO_Signatures_Mouse_Up</t>
  </si>
  <si>
    <t>Rummagene_kinases</t>
  </si>
  <si>
    <t>Rummagene_signatures</t>
  </si>
  <si>
    <t>Rummagene_transcription_factors</t>
  </si>
  <si>
    <t>SILAC_Phosphoproteomics</t>
  </si>
  <si>
    <t>SubCell_BarCode</t>
  </si>
  <si>
    <t>SynGO_2022</t>
  </si>
  <si>
    <t>SynGO_2024</t>
  </si>
  <si>
    <t>SysMyo_Muscle_Gene_Sets</t>
  </si>
  <si>
    <t>Table_Mining_of_CRISPR_Studies</t>
  </si>
  <si>
    <t>Tabula_Muris</t>
  </si>
  <si>
    <t>Tabula_Sapiens</t>
  </si>
  <si>
    <t>TargetScan_microRNA</t>
  </si>
  <si>
    <t>TargetScan_microRNA_2017</t>
  </si>
  <si>
    <t>TF-LOF_Expression_from_GEO</t>
  </si>
  <si>
    <t>TF_Perturbations_Followed_by_Expression</t>
  </si>
  <si>
    <t>TG_GATES_2020</t>
  </si>
  <si>
    <t>The_Kinase_Library_2023</t>
  </si>
  <si>
    <t>The_Kinase_Library_2024</t>
  </si>
  <si>
    <t>Tissue_Protein_Expression_from_Human_Proteome_Map</t>
  </si>
  <si>
    <t>Tissue_Protein_Expression_from_ProteomicsDB</t>
  </si>
  <si>
    <t>Transcription_Factor_PPIs</t>
  </si>
  <si>
    <t>TRANSFAC_and_JASPAR_PWMs</t>
  </si>
  <si>
    <t>TRRUST_Transcription_Factors_2019</t>
  </si>
  <si>
    <t>UK_Biobank_GWAS_v1</t>
  </si>
  <si>
    <t>Virus-Host_PPI_P-HIPSTer_2020</t>
  </si>
  <si>
    <t>Virus_Perturbations_from_GEO_down</t>
  </si>
  <si>
    <t>Virus_Perturbations_from_GEO_up</t>
  </si>
  <si>
    <t>VirusMINT</t>
  </si>
  <si>
    <t>WikiPathway_2021_Human</t>
  </si>
  <si>
    <t>WikiPathway_2023_Human</t>
  </si>
  <si>
    <t>WikiPathways_2013</t>
  </si>
  <si>
    <t>WikiPathways_2015</t>
  </si>
  <si>
    <t>WikiPathways_2016</t>
  </si>
  <si>
    <t>WikiPathways_2019_Human</t>
  </si>
  <si>
    <t>WikiPathways_2019_Mouse</t>
  </si>
  <si>
    <t>WikiPathways_2024_Human</t>
  </si>
  <si>
    <t>WikiPathways_2024_Mouse</t>
  </si>
  <si>
    <t>DSigDB</t>
  </si>
  <si>
    <t>Elsevier_Pathway_Collection</t>
  </si>
  <si>
    <t>ENCODE_and_ChEA_Consensus_TFs_from_ChIP-X</t>
  </si>
  <si>
    <t>ENCODE_Histone_Modifications_2013</t>
  </si>
  <si>
    <t>ENCODE_Histone_Modifications_2015</t>
  </si>
  <si>
    <t>ENCODE_TF_ChIP-seq_2014</t>
  </si>
  <si>
    <t>ENCODE_TF_ChIP-seq_2015</t>
  </si>
  <si>
    <t>Enrichr_Libraries_Most_Popular_Genes</t>
  </si>
  <si>
    <t>Enrichr_Submissions_TF-Gene_Coocurrence</t>
  </si>
  <si>
    <t>Enrichr_Users_Contributed_Lists_2020</t>
  </si>
  <si>
    <t>Epigenomics_Roadmap_HM_ChIP-seq</t>
  </si>
  <si>
    <t>ESCAPE</t>
  </si>
  <si>
    <t>FANTOM6_lncRNA_KD_DEGs</t>
  </si>
  <si>
    <t>GeDiPNet_2023</t>
  </si>
  <si>
    <t>Gene_Perturbations_from_GEO_down</t>
  </si>
  <si>
    <t>Gene_Perturbations_from_GEO_up</t>
  </si>
  <si>
    <t>Genes_Associated_with_NIH_Grants</t>
  </si>
  <si>
    <t>GeneSigDB</t>
  </si>
  <si>
    <t>Genome_Browser_PWMs</t>
  </si>
  <si>
    <t>GlyGen_Glycosylated_Proteins_2022</t>
  </si>
  <si>
    <t>GO_Biological_Process_2013</t>
  </si>
  <si>
    <t>GO_Biological_Process_2015</t>
  </si>
  <si>
    <t>GO_Biological_Process_2017</t>
  </si>
  <si>
    <t>GO_Biological_Process_2017b</t>
  </si>
  <si>
    <t>GO_Biological_Process_2018</t>
  </si>
  <si>
    <t>GO_Biological_Process_2021</t>
  </si>
  <si>
    <t>GO_Biological_Process_2023</t>
  </si>
  <si>
    <t>GO_Cellular_Component_2013</t>
  </si>
  <si>
    <t>GO_Cellular_Component_2015</t>
  </si>
  <si>
    <t>GO_Cellular_Component_2017</t>
  </si>
  <si>
    <t>GO_Cellular_Component_2017b</t>
  </si>
  <si>
    <t>GO_Cellular_Component_2018</t>
  </si>
  <si>
    <t>GO_Cellular_Component_2021</t>
  </si>
  <si>
    <t>GO_Cellular_Component_2023</t>
  </si>
  <si>
    <t>GO_Molecular_Function_2013</t>
  </si>
  <si>
    <t>GO_Molecular_Function_2015</t>
  </si>
  <si>
    <t>GO_Molecular_Function_2017</t>
  </si>
  <si>
    <t>GO_Molecular_Function_2017b</t>
  </si>
  <si>
    <t>GO_Molecular_Function_2018</t>
  </si>
  <si>
    <t>GO_Molecular_Function_2021</t>
  </si>
  <si>
    <t>GO_Molecular_Function_2023</t>
  </si>
  <si>
    <t>GTEx_Aging_Signatures_2021</t>
  </si>
  <si>
    <t>GTEx_Tissue_Expression_Down</t>
  </si>
  <si>
    <t>GTEx_Tissue_Expression_Up</t>
  </si>
  <si>
    <t>GTEx_Tissues_V8_2023</t>
  </si>
  <si>
    <t>GWAS_Catalog_2019</t>
  </si>
  <si>
    <t>GWAS_Catalog_2023</t>
  </si>
  <si>
    <t>HDSigDB_Human_2021</t>
  </si>
  <si>
    <t>HDSigDB_Mouse_2021</t>
  </si>
  <si>
    <t>HMDB_Metabolites</t>
  </si>
  <si>
    <t>TDbasedUFE</t>
    <phoneticPr fontId="2"/>
  </si>
  <si>
    <t>DESeq2</t>
    <phoneticPr fontId="2"/>
  </si>
  <si>
    <t>D_CD14 mono</t>
    <phoneticPr fontId="2"/>
  </si>
  <si>
    <t>D_CD16 mono</t>
    <phoneticPr fontId="2"/>
  </si>
  <si>
    <t>D_CD4 Naive4</t>
    <phoneticPr fontId="2"/>
  </si>
  <si>
    <t>D_CD4 TCM</t>
    <phoneticPr fontId="2"/>
  </si>
  <si>
    <t>D_CD8 TEM</t>
    <phoneticPr fontId="2"/>
  </si>
  <si>
    <t>D_NK</t>
    <phoneticPr fontId="2"/>
  </si>
  <si>
    <t>D_Total</t>
    <phoneticPr fontId="2"/>
  </si>
  <si>
    <t>D_Mean</t>
    <phoneticPr fontId="2"/>
  </si>
  <si>
    <t>D_SD</t>
    <phoneticPr fontId="2"/>
  </si>
  <si>
    <t>D_CV</t>
    <phoneticPr fontId="2"/>
  </si>
  <si>
    <t>CV_T-D</t>
    <phoneticPr fontId="2"/>
  </si>
  <si>
    <t>Orphanet_Augmented_2021</t>
    <phoneticPr fontId="2"/>
  </si>
  <si>
    <t>NURSA_Human_Endogenous_Complexome</t>
    <phoneticPr fontId="2"/>
  </si>
  <si>
    <t>Aging_Perturbations_from_GEO_up</t>
    <phoneticPr fontId="2"/>
  </si>
  <si>
    <t>ENCODE_TF_ChIP-seq_2015</t>
    <phoneticPr fontId="2"/>
  </si>
  <si>
    <t>ENCODE_and_ChEA_Consensus_TFs_from_ChIP-X</t>
    <phoneticPr fontId="2"/>
  </si>
  <si>
    <t>DESeq2</t>
  </si>
  <si>
    <t>Method</t>
    <phoneticPr fontId="2"/>
  </si>
  <si>
    <t>Enrichment Linrary</t>
    <phoneticPr fontId="2"/>
  </si>
  <si>
    <t>Enrichment Library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</si>
</sst>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176" fontId="0" fillId="0" borderId="1" xfId="0" applyNumberFormat="1" applyBorder="1"/>
    <xf numFmtId="176" fontId="0" fillId="0" borderId="2" xfId="0" applyNumberFormat="1" applyBorder="1"/>
    <xf numFmtId="0" fontId="0" fillId="0" borderId="5" xfId="0" applyBorder="1"/>
    <xf numFmtId="176" fontId="0" fillId="0" borderId="5" xfId="0" applyNumberFormat="1" applyBorder="1"/>
    <xf numFmtId="176" fontId="0" fillId="0" borderId="6" xfId="0" applyNumberFormat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標準" xfId="0" builtinId="0"/>
  </cellStyles>
  <dxfs count="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C52ED-286F-4ACC-BE52-276280269E5E}" name="テーブル2" displayName="テーブル2" ref="A2:V233" totalsRowShown="0" headerRowDxfId="28" dataDxfId="26" headerRowBorderDxfId="27" tableBorderDxfId="25" totalsRowBorderDxfId="24">
  <autoFilter ref="A2:V233" xr:uid="{97FC52ED-286F-4ACC-BE52-276280269E5E}">
    <filterColumn colId="8">
      <customFilters>
        <customFilter operator="greaterThan" val="10"/>
      </customFilters>
    </filterColumn>
  </autoFilter>
  <sortState xmlns:xlrd2="http://schemas.microsoft.com/office/spreadsheetml/2017/richdata2" ref="A3:V233">
    <sortCondition ref="B2:B233"/>
  </sortState>
  <tableColumns count="22">
    <tableColumn id="1" xr3:uid="{EFB5B960-1FD9-4458-A3E3-4FEF96F7FD26}" name="Enrichment Library" dataDxfId="23"/>
    <tableColumn id="2" xr3:uid="{C7C7C7BD-5619-4DA3-B0D4-8B6BA99D6079}" name="CV_T-D" dataDxfId="22">
      <calculatedColumnFormula>テーブル2[[#This Row],[CV]]-テーブル2[[#This Row],[D_CV]]</calculatedColumnFormula>
    </tableColumn>
    <tableColumn id="3" xr3:uid="{ADEF3CB2-DE78-48DC-B0C4-ED03D8A75008}" name="CD14 mono" dataDxfId="21"/>
    <tableColumn id="4" xr3:uid="{9CCBF1FC-C0B3-48E9-9AB1-B38E91A06FAD}" name="CD16 mono" dataDxfId="20"/>
    <tableColumn id="5" xr3:uid="{CCD1948B-024C-4CEA-A8CD-D4AF3836897A}" name="CD4 Naive" dataDxfId="19"/>
    <tableColumn id="6" xr3:uid="{E984A42A-1621-4BF6-A62B-9FFB4E35B536}" name="CD4 TCM" dataDxfId="18"/>
    <tableColumn id="7" xr3:uid="{E75CF93E-079A-4E7A-A330-74EED1D1EDD5}" name="CD8 TEM" dataDxfId="17"/>
    <tableColumn id="8" xr3:uid="{21096DB0-F58C-4734-82BF-56DE280D8450}" name="NK" dataDxfId="16"/>
    <tableColumn id="9" xr3:uid="{E406810D-F2DE-4D90-9B23-73A0DE74BC14}" name="Total" dataDxfId="15"/>
    <tableColumn id="10" xr3:uid="{12E93B5B-E0C5-44F0-9A1A-3D6DE61F3000}" name="Mean" dataDxfId="14"/>
    <tableColumn id="11" xr3:uid="{EFBA881D-641B-442C-A8C5-422C88349569}" name="SD" dataDxfId="13"/>
    <tableColumn id="12" xr3:uid="{52D74071-D9A8-4A77-A472-876F6CF14F09}" name="CV" dataDxfId="12"/>
    <tableColumn id="13" xr3:uid="{FE621CD1-FF49-4F06-8FAF-B6CB1FD9E4BC}" name="D_CD14 mono" dataDxfId="11"/>
    <tableColumn id="14" xr3:uid="{CA26401C-65C3-45DF-9E5B-C2F1E2FB0260}" name="D_CD16 mono" dataDxfId="10"/>
    <tableColumn id="15" xr3:uid="{3FF511C5-5EBA-4C94-9894-A04E64055D3C}" name="D_CD4 Naive4" dataDxfId="9"/>
    <tableColumn id="16" xr3:uid="{0407F8B0-F27C-44BE-84D6-0B429727A917}" name="D_CD4 TCM" dataDxfId="8"/>
    <tableColumn id="17" xr3:uid="{0C9E0755-9534-411F-AE6F-165BD3F2F604}" name="D_CD8 TEM" dataDxfId="7"/>
    <tableColumn id="18" xr3:uid="{914AD2F8-0F67-44D8-893C-27AADCC3DDCC}" name="D_NK" dataDxfId="6"/>
    <tableColumn id="19" xr3:uid="{63148CAF-AC94-45FE-ADFC-A9A936C21E00}" name="D_Total" dataDxfId="5"/>
    <tableColumn id="20" xr3:uid="{E975A9B5-0649-4CC7-A444-B4F7D7C2C2B9}" name="D_Mean" dataDxfId="4"/>
    <tableColumn id="21" xr3:uid="{02D8FD22-3094-4438-A812-00E63F705BB8}" name="D_SD" dataDxfId="3"/>
    <tableColumn id="22" xr3:uid="{57F65B49-63E9-46B6-9E7F-4A81192D88EC}" name="D_CV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213CE-0830-41F7-BEA9-1FBE436B7FB4}" name="Enrich_n" displayName="Enrich_n" ref="A1:L463" totalsRowShown="0">
  <autoFilter ref="A1:L463" xr:uid="{DA4213CE-0830-41F7-BEA9-1FBE436B7FB4}"/>
  <tableColumns count="12">
    <tableColumn id="1" xr3:uid="{898A133C-8D43-4616-BAE1-48FFA43D766F}" name="Method" dataDxfId="1"/>
    <tableColumn id="2" xr3:uid="{F9965391-421E-44D3-B809-45A41BF251C1}" name="Enrichment Linrary" dataDxfId="0"/>
    <tableColumn id="3" xr3:uid="{0AF3639D-433F-476C-8EAE-42D3F5974C38}" name="CD14 mono"/>
    <tableColumn id="4" xr3:uid="{26C0D2F1-4020-4357-A2A3-D3D90F383478}" name="CD16 mono"/>
    <tableColumn id="5" xr3:uid="{956A6F0C-A906-4663-8B48-C4D8886B3C59}" name="CD4 Naive"/>
    <tableColumn id="6" xr3:uid="{3EF0F376-7940-4B7F-8B15-AB2829A3BD7D}" name="CD4 TCM"/>
    <tableColumn id="7" xr3:uid="{C1CD8E7F-667A-462D-B025-03D7AECD15E5}" name="CD8 TEM"/>
    <tableColumn id="8" xr3:uid="{9D0ABFFE-DA7B-4B65-B377-B43F0B9FC189}" name="NK"/>
    <tableColumn id="9" xr3:uid="{EC28B943-39C8-4297-AFA3-CDA230DB61CE}" name="Total"/>
    <tableColumn id="10" xr3:uid="{71E9ECAB-48CC-46E7-94C7-25C10A21F19C}" name="Mean"/>
    <tableColumn id="11" xr3:uid="{E9017D5B-15D7-4196-A2F8-C6EEB68F6FB4}" name="SD"/>
    <tableColumn id="12" xr3:uid="{C0D446A2-A8D3-4FB0-B793-B52ED1A2C82D}" name="C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"/>
  <sheetViews>
    <sheetView tabSelected="1" workbookViewId="0">
      <selection activeCell="C31" sqref="C31"/>
    </sheetView>
  </sheetViews>
  <sheetFormatPr defaultRowHeight="18"/>
  <cols>
    <col min="1" max="1" width="41.296875" customWidth="1"/>
    <col min="2" max="2" width="10.19921875" bestFit="1" customWidth="1"/>
    <col min="3" max="4" width="13.59765625" bestFit="1" customWidth="1"/>
    <col min="5" max="5" width="12.69921875" bestFit="1" customWidth="1"/>
    <col min="6" max="6" width="11.796875" bestFit="1" customWidth="1"/>
    <col min="7" max="7" width="11.69921875" bestFit="1" customWidth="1"/>
    <col min="8" max="8" width="6.09765625" bestFit="1" customWidth="1"/>
    <col min="9" max="9" width="7.8984375" bestFit="1" customWidth="1"/>
    <col min="10" max="11" width="8.8984375" bestFit="1" customWidth="1"/>
    <col min="12" max="12" width="5.8984375" bestFit="1" customWidth="1"/>
    <col min="13" max="14" width="16.09765625" bestFit="1" customWidth="1"/>
    <col min="15" max="15" width="16.19921875" bestFit="1" customWidth="1"/>
    <col min="16" max="16" width="14.296875" bestFit="1" customWidth="1"/>
    <col min="17" max="17" width="14.19921875" bestFit="1" customWidth="1"/>
    <col min="18" max="18" width="8.3984375" bestFit="1" customWidth="1"/>
    <col min="19" max="19" width="10.19921875" bestFit="1" customWidth="1"/>
    <col min="20" max="20" width="10.59765625" bestFit="1" customWidth="1"/>
    <col min="21" max="21" width="8.8984375" bestFit="1" customWidth="1"/>
    <col min="22" max="22" width="8.19921875" bestFit="1" customWidth="1"/>
  </cols>
  <sheetData>
    <row r="1" spans="1:22">
      <c r="C1" s="9" t="s">
        <v>241</v>
      </c>
      <c r="D1" s="9"/>
      <c r="E1" s="9"/>
      <c r="F1" s="9"/>
      <c r="G1" s="9"/>
      <c r="H1" s="9"/>
      <c r="I1" s="9"/>
      <c r="J1" s="9"/>
      <c r="K1" s="9"/>
      <c r="L1" s="9"/>
      <c r="M1" s="10" t="s">
        <v>242</v>
      </c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" t="s">
        <v>262</v>
      </c>
      <c r="B2" s="1" t="s">
        <v>253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2" t="s">
        <v>9</v>
      </c>
      <c r="M2" s="1" t="s">
        <v>243</v>
      </c>
      <c r="N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  <c r="S2" s="1" t="s">
        <v>249</v>
      </c>
      <c r="T2" s="1" t="s">
        <v>250</v>
      </c>
      <c r="U2" s="1" t="s">
        <v>251</v>
      </c>
      <c r="V2" s="1" t="s">
        <v>252</v>
      </c>
    </row>
    <row r="3" spans="1:22" hidden="1">
      <c r="A3" s="3" t="s">
        <v>38</v>
      </c>
      <c r="B3" s="4">
        <f>テーブル2[[#This Row],[CV]]-テーブル2[[#This Row],[D_CV]]</f>
        <v>-2.4494897427831801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4">
        <v>0</v>
      </c>
      <c r="K3" s="4">
        <v>0</v>
      </c>
      <c r="L3" s="5">
        <v>0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4">
        <v>0.16666666666666699</v>
      </c>
      <c r="U3" s="4">
        <v>0.40824829046386302</v>
      </c>
      <c r="V3" s="4">
        <v>2.4494897427831801</v>
      </c>
    </row>
    <row r="4" spans="1:22" hidden="1">
      <c r="A4" s="3" t="s">
        <v>40</v>
      </c>
      <c r="B4" s="4">
        <f>テーブル2[[#This Row],[CV]]-テーブル2[[#This Row],[D_CV]]</f>
        <v>-2.4494897427831801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0</v>
      </c>
      <c r="K4" s="4">
        <v>0</v>
      </c>
      <c r="L4" s="5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4">
        <v>0.16666666666666699</v>
      </c>
      <c r="U4" s="4">
        <v>0.40824829046386302</v>
      </c>
      <c r="V4" s="4">
        <v>2.4494897427831801</v>
      </c>
    </row>
    <row r="5" spans="1:22" hidden="1">
      <c r="A5" s="3" t="s">
        <v>194</v>
      </c>
      <c r="B5" s="4">
        <f>テーブル2[[#This Row],[CV]]-テーブル2[[#This Row],[D_CV]]</f>
        <v>-2.4494897427831801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0</v>
      </c>
      <c r="K5" s="4">
        <v>0</v>
      </c>
      <c r="L5" s="5">
        <v>0</v>
      </c>
      <c r="M5" s="3">
        <v>2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2</v>
      </c>
      <c r="T5" s="4">
        <v>0.33333333333333298</v>
      </c>
      <c r="U5" s="4">
        <v>0.81649658092772603</v>
      </c>
      <c r="V5" s="4">
        <v>2.4494897427831801</v>
      </c>
    </row>
    <row r="6" spans="1:22" hidden="1">
      <c r="A6" s="3" t="s">
        <v>211</v>
      </c>
      <c r="B6" s="4">
        <f>テーブル2[[#This Row],[CV]]-テーブル2[[#This Row],[D_CV]]</f>
        <v>-2.4494897427831801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0</v>
      </c>
      <c r="K6" s="4">
        <v>0</v>
      </c>
      <c r="L6" s="5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4">
        <v>0.16666666666666699</v>
      </c>
      <c r="U6" s="4">
        <v>0.40824829046386302</v>
      </c>
      <c r="V6" s="4">
        <v>2.4494897427831801</v>
      </c>
    </row>
    <row r="7" spans="1:22" hidden="1">
      <c r="A7" s="3" t="s">
        <v>218</v>
      </c>
      <c r="B7" s="4">
        <f>テーブル2[[#This Row],[CV]]-テーブル2[[#This Row],[D_CV]]</f>
        <v>-2.4494897427831801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0</v>
      </c>
      <c r="L7" s="5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4">
        <v>0.16666666666666699</v>
      </c>
      <c r="U7" s="4">
        <v>0.40824829046386302</v>
      </c>
      <c r="V7" s="4">
        <v>2.4494897427831801</v>
      </c>
    </row>
    <row r="8" spans="1:22" hidden="1">
      <c r="A8" s="3" t="s">
        <v>223</v>
      </c>
      <c r="B8" s="4">
        <f>テーブル2[[#This Row],[CV]]-テーブル2[[#This Row],[D_CV]]</f>
        <v>-2.4494897427831801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0</v>
      </c>
      <c r="K8" s="4">
        <v>0</v>
      </c>
      <c r="L8" s="5">
        <v>0</v>
      </c>
      <c r="M8" s="3">
        <v>4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4</v>
      </c>
      <c r="T8" s="4">
        <v>0.66666666666666696</v>
      </c>
      <c r="U8" s="4">
        <v>1.6329931618554501</v>
      </c>
      <c r="V8" s="4">
        <v>2.4494897427831801</v>
      </c>
    </row>
    <row r="9" spans="1:22" hidden="1">
      <c r="A9" s="3" t="s">
        <v>230</v>
      </c>
      <c r="B9" s="4">
        <f>テーブル2[[#This Row],[CV]]-テーブル2[[#This Row],[D_CV]]</f>
        <v>-2.4494897427831801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0</v>
      </c>
      <c r="K9" s="4">
        <v>0</v>
      </c>
      <c r="L9" s="5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1</v>
      </c>
      <c r="T9" s="4">
        <v>0.16666666666666699</v>
      </c>
      <c r="U9" s="4">
        <v>0.40824829046386302</v>
      </c>
      <c r="V9" s="4">
        <v>2.4494897427831801</v>
      </c>
    </row>
    <row r="10" spans="1:22" hidden="1">
      <c r="A10" s="3" t="s">
        <v>231</v>
      </c>
      <c r="B10" s="4">
        <f>テーブル2[[#This Row],[CV]]-テーブル2[[#This Row],[D_CV]]</f>
        <v>-2.4494897427831801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0</v>
      </c>
      <c r="K10" s="4">
        <v>0</v>
      </c>
      <c r="L10" s="5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1</v>
      </c>
      <c r="T10" s="4">
        <v>0.16666666666666699</v>
      </c>
      <c r="U10" s="4">
        <v>0.40824829046386302</v>
      </c>
      <c r="V10" s="4">
        <v>2.4494897427831801</v>
      </c>
    </row>
    <row r="11" spans="1:22" hidden="1">
      <c r="A11" s="3" t="s">
        <v>60</v>
      </c>
      <c r="B11" s="4">
        <f>テーブル2[[#This Row],[CV]]-テーブル2[[#This Row],[D_CV]]</f>
        <v>-2.4494897427831801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  <c r="K11" s="4">
        <v>0</v>
      </c>
      <c r="L11" s="5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4">
        <v>0.16666666666666699</v>
      </c>
      <c r="U11" s="4">
        <v>0.40824829046386302</v>
      </c>
      <c r="V11" s="4">
        <v>2.4494897427831801</v>
      </c>
    </row>
    <row r="12" spans="1:22" hidden="1">
      <c r="A12" s="3" t="s">
        <v>65</v>
      </c>
      <c r="B12" s="4">
        <f>テーブル2[[#This Row],[CV]]-テーブル2[[#This Row],[D_CV]]</f>
        <v>-2.4494897427831801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0</v>
      </c>
      <c r="K12" s="4">
        <v>0</v>
      </c>
      <c r="L12" s="5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3</v>
      </c>
      <c r="S12" s="3">
        <v>3</v>
      </c>
      <c r="T12" s="4">
        <v>0.5</v>
      </c>
      <c r="U12" s="4">
        <v>1.2247448713915901</v>
      </c>
      <c r="V12" s="4">
        <v>2.4494897427831801</v>
      </c>
    </row>
    <row r="13" spans="1:22" hidden="1">
      <c r="A13" s="3" t="s">
        <v>69</v>
      </c>
      <c r="B13" s="4">
        <f>テーブル2[[#This Row],[CV]]-テーブル2[[#This Row],[D_CV]]</f>
        <v>-2.4494897427831801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v>0</v>
      </c>
      <c r="K13" s="4">
        <v>0</v>
      </c>
      <c r="L13" s="5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1</v>
      </c>
      <c r="T13" s="4">
        <v>0.16666666666666699</v>
      </c>
      <c r="U13" s="4">
        <v>0.40824829046386302</v>
      </c>
      <c r="V13" s="4">
        <v>2.4494897427831801</v>
      </c>
    </row>
    <row r="14" spans="1:22" hidden="1">
      <c r="A14" s="3" t="s">
        <v>91</v>
      </c>
      <c r="B14" s="4">
        <f>テーブル2[[#This Row],[CV]]-テーブル2[[#This Row],[D_CV]]</f>
        <v>-2.4494897427831801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  <c r="K14" s="4">
        <v>0</v>
      </c>
      <c r="L14" s="5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1</v>
      </c>
      <c r="T14" s="4">
        <v>0.16666666666666699</v>
      </c>
      <c r="U14" s="4">
        <v>0.40824829046386302</v>
      </c>
      <c r="V14" s="4">
        <v>2.4494897427831801</v>
      </c>
    </row>
    <row r="15" spans="1:22" hidden="1">
      <c r="A15" s="3" t="s">
        <v>129</v>
      </c>
      <c r="B15" s="4">
        <f>テーブル2[[#This Row],[CV]]-テーブル2[[#This Row],[D_CV]]</f>
        <v>-2.4494897427831801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  <c r="K15" s="4">
        <v>0</v>
      </c>
      <c r="L15" s="5">
        <v>0</v>
      </c>
      <c r="M15" s="3">
        <v>0</v>
      </c>
      <c r="N15" s="3">
        <v>0</v>
      </c>
      <c r="O15" s="3">
        <v>0</v>
      </c>
      <c r="P15" s="3">
        <v>2</v>
      </c>
      <c r="Q15" s="3">
        <v>0</v>
      </c>
      <c r="R15" s="3">
        <v>0</v>
      </c>
      <c r="S15" s="3">
        <v>2</v>
      </c>
      <c r="T15" s="4">
        <v>0.33333333333333298</v>
      </c>
      <c r="U15" s="4">
        <v>0.81649658092772603</v>
      </c>
      <c r="V15" s="4">
        <v>2.4494897427831801</v>
      </c>
    </row>
    <row r="16" spans="1:22" hidden="1">
      <c r="A16" s="3" t="s">
        <v>158</v>
      </c>
      <c r="B16" s="4">
        <f>テーブル2[[#This Row],[CV]]-テーブル2[[#This Row],[D_CV]]</f>
        <v>-2.4494897427831801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4">
        <v>0</v>
      </c>
      <c r="K16" s="4">
        <v>0</v>
      </c>
      <c r="L16" s="5">
        <v>0</v>
      </c>
      <c r="M16" s="3">
        <v>5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5</v>
      </c>
      <c r="T16" s="4">
        <v>0.83333333333333304</v>
      </c>
      <c r="U16" s="4">
        <v>2.0412414523193201</v>
      </c>
      <c r="V16" s="4">
        <v>2.4494897427831801</v>
      </c>
    </row>
    <row r="17" spans="1:22" hidden="1">
      <c r="A17" s="3" t="s">
        <v>159</v>
      </c>
      <c r="B17" s="4">
        <f>テーブル2[[#This Row],[CV]]-テーブル2[[#This Row],[D_CV]]</f>
        <v>-2.4494897427831801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v>0</v>
      </c>
      <c r="K17" s="4">
        <v>0</v>
      </c>
      <c r="L17" s="5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4">
        <v>0.16666666666666699</v>
      </c>
      <c r="U17" s="4">
        <v>0.40824829046386302</v>
      </c>
      <c r="V17" s="4">
        <v>2.4494897427831801</v>
      </c>
    </row>
    <row r="18" spans="1:22" hidden="1">
      <c r="A18" s="3" t="s">
        <v>171</v>
      </c>
      <c r="B18" s="4">
        <f>テーブル2[[#This Row],[CV]]-テーブル2[[#This Row],[D_CV]]</f>
        <v>-2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4">
        <v>0</v>
      </c>
      <c r="K18" s="4">
        <v>0</v>
      </c>
      <c r="L18" s="5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5</v>
      </c>
      <c r="S18" s="3">
        <v>6</v>
      </c>
      <c r="T18" s="4">
        <v>1</v>
      </c>
      <c r="U18" s="4">
        <v>2</v>
      </c>
      <c r="V18" s="4">
        <v>2</v>
      </c>
    </row>
    <row r="19" spans="1:22" hidden="1">
      <c r="A19" s="3" t="s">
        <v>92</v>
      </c>
      <c r="B19" s="4">
        <f>テーブル2[[#This Row],[CV]]-テーブル2[[#This Row],[D_CV]]</f>
        <v>-1.6933532505516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4">
        <v>0</v>
      </c>
      <c r="K19" s="4">
        <v>0</v>
      </c>
      <c r="L19" s="5">
        <v>0</v>
      </c>
      <c r="M19" s="3">
        <v>153</v>
      </c>
      <c r="N19" s="3">
        <v>0</v>
      </c>
      <c r="O19" s="3">
        <v>335</v>
      </c>
      <c r="P19" s="3">
        <v>0</v>
      </c>
      <c r="Q19" s="3">
        <v>2</v>
      </c>
      <c r="R19" s="3">
        <v>0</v>
      </c>
      <c r="S19" s="3">
        <v>490</v>
      </c>
      <c r="T19" s="4">
        <v>81.6666666666667</v>
      </c>
      <c r="U19" s="4">
        <v>138.29051546171399</v>
      </c>
      <c r="V19" s="4">
        <v>1.6933532505516</v>
      </c>
    </row>
    <row r="20" spans="1:22" hidden="1">
      <c r="A20" s="3" t="s">
        <v>221</v>
      </c>
      <c r="B20" s="4">
        <f>テーブル2[[#This Row],[CV]]-テーブル2[[#This Row],[D_CV]]</f>
        <v>-1.6333305222891401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0</v>
      </c>
      <c r="K20" s="4">
        <v>0</v>
      </c>
      <c r="L20" s="5">
        <v>0</v>
      </c>
      <c r="M20" s="3">
        <v>0</v>
      </c>
      <c r="N20" s="3">
        <v>0</v>
      </c>
      <c r="O20" s="3">
        <v>8</v>
      </c>
      <c r="P20" s="3">
        <v>0</v>
      </c>
      <c r="Q20" s="3">
        <v>14</v>
      </c>
      <c r="R20" s="3">
        <v>0</v>
      </c>
      <c r="S20" s="3">
        <v>22</v>
      </c>
      <c r="T20" s="4">
        <v>3.6666666666666701</v>
      </c>
      <c r="U20" s="4">
        <v>5.9888785817268504</v>
      </c>
      <c r="V20" s="4">
        <v>1.6333305222891401</v>
      </c>
    </row>
    <row r="21" spans="1:22" hidden="1">
      <c r="A21" s="3" t="s">
        <v>44</v>
      </c>
      <c r="B21" s="4">
        <f>テーブル2[[#This Row],[CV]]-テーブル2[[#This Row],[D_CV]]</f>
        <v>-1.5491933384829699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4">
        <v>0</v>
      </c>
      <c r="L21" s="5">
        <v>0</v>
      </c>
      <c r="M21" s="3">
        <v>0</v>
      </c>
      <c r="N21" s="3">
        <v>2</v>
      </c>
      <c r="O21" s="3">
        <v>2</v>
      </c>
      <c r="P21" s="3">
        <v>0</v>
      </c>
      <c r="Q21" s="3">
        <v>0</v>
      </c>
      <c r="R21" s="3">
        <v>0</v>
      </c>
      <c r="S21" s="3">
        <v>4</v>
      </c>
      <c r="T21" s="4">
        <v>0.66666666666666696</v>
      </c>
      <c r="U21" s="4">
        <v>1.03279555898864</v>
      </c>
      <c r="V21" s="4">
        <v>1.5491933384829699</v>
      </c>
    </row>
    <row r="22" spans="1:22" hidden="1">
      <c r="A22" s="3" t="s">
        <v>203</v>
      </c>
      <c r="B22" s="4">
        <f>テーブル2[[#This Row],[CV]]-テーブル2[[#This Row],[D_CV]]</f>
        <v>-1.39508224093686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4">
        <v>0</v>
      </c>
      <c r="K22" s="4">
        <v>0</v>
      </c>
      <c r="L22" s="5">
        <v>0</v>
      </c>
      <c r="M22" s="3">
        <v>28</v>
      </c>
      <c r="N22" s="3">
        <v>0</v>
      </c>
      <c r="O22" s="3">
        <v>26</v>
      </c>
      <c r="P22" s="3">
        <v>0</v>
      </c>
      <c r="Q22" s="3">
        <v>1</v>
      </c>
      <c r="R22" s="3">
        <v>3</v>
      </c>
      <c r="S22" s="3">
        <v>58</v>
      </c>
      <c r="T22" s="4">
        <v>9.6666666666666696</v>
      </c>
      <c r="U22" s="4">
        <v>13.485794995722999</v>
      </c>
      <c r="V22" s="4">
        <v>1.39508224093686</v>
      </c>
    </row>
    <row r="23" spans="1:22">
      <c r="A23" s="3" t="s">
        <v>126</v>
      </c>
      <c r="B23" s="4">
        <f>テーブル2[[#This Row],[CV]]-テーブル2[[#This Row],[D_CV]]</f>
        <v>-1.35373817988066</v>
      </c>
      <c r="C23" s="3">
        <v>172</v>
      </c>
      <c r="D23" s="3">
        <v>0</v>
      </c>
      <c r="E23" s="3">
        <v>0</v>
      </c>
      <c r="F23" s="3">
        <v>179</v>
      </c>
      <c r="G23" s="3">
        <v>0</v>
      </c>
      <c r="H23" s="3">
        <v>177</v>
      </c>
      <c r="I23" s="3">
        <v>528</v>
      </c>
      <c r="J23" s="4">
        <v>88</v>
      </c>
      <c r="K23" s="4">
        <v>96.426137535421404</v>
      </c>
      <c r="L23" s="5">
        <v>1.0957515629025201</v>
      </c>
      <c r="M23" s="3">
        <v>176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176</v>
      </c>
      <c r="T23" s="4">
        <v>29.3333333333333</v>
      </c>
      <c r="U23" s="4">
        <v>71.851699121639896</v>
      </c>
      <c r="V23" s="4">
        <v>2.4494897427831801</v>
      </c>
    </row>
    <row r="24" spans="1:22" hidden="1">
      <c r="A24" s="3" t="s">
        <v>217</v>
      </c>
      <c r="B24" s="4">
        <f>テーブル2[[#This Row],[CV]]-テーブル2[[#This Row],[D_CV]]</f>
        <v>-1.2472191289246499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0</v>
      </c>
      <c r="K24" s="4">
        <v>0</v>
      </c>
      <c r="L24" s="5">
        <v>0</v>
      </c>
      <c r="M24" s="3">
        <v>5</v>
      </c>
      <c r="N24" s="3">
        <v>0</v>
      </c>
      <c r="O24" s="3">
        <v>2</v>
      </c>
      <c r="P24" s="3">
        <v>1</v>
      </c>
      <c r="Q24" s="3">
        <v>1</v>
      </c>
      <c r="R24" s="3">
        <v>0</v>
      </c>
      <c r="S24" s="3">
        <v>9</v>
      </c>
      <c r="T24" s="4">
        <v>1.5</v>
      </c>
      <c r="U24" s="4">
        <v>1.87082869338697</v>
      </c>
      <c r="V24" s="4">
        <v>1.2472191289246499</v>
      </c>
    </row>
    <row r="25" spans="1:22" hidden="1">
      <c r="A25" s="3" t="s">
        <v>131</v>
      </c>
      <c r="B25" s="4">
        <f>テーブル2[[#This Row],[CV]]-テーブル2[[#This Row],[D_CV]]</f>
        <v>-1.1845786787158301</v>
      </c>
      <c r="C25" s="3">
        <v>0</v>
      </c>
      <c r="D25" s="3">
        <v>2</v>
      </c>
      <c r="E25" s="3">
        <v>0</v>
      </c>
      <c r="F25" s="3">
        <v>1</v>
      </c>
      <c r="G25" s="3">
        <v>3</v>
      </c>
      <c r="H25" s="3">
        <v>0</v>
      </c>
      <c r="I25" s="3">
        <v>6</v>
      </c>
      <c r="J25" s="4">
        <v>1</v>
      </c>
      <c r="K25" s="4">
        <v>1.26491106406735</v>
      </c>
      <c r="L25" s="5">
        <v>1.26491106406735</v>
      </c>
      <c r="M25" s="3">
        <v>0</v>
      </c>
      <c r="N25" s="3">
        <v>0</v>
      </c>
      <c r="O25" s="3">
        <v>0</v>
      </c>
      <c r="P25" s="3">
        <v>2</v>
      </c>
      <c r="Q25" s="3">
        <v>0</v>
      </c>
      <c r="R25" s="3">
        <v>0</v>
      </c>
      <c r="S25" s="3">
        <v>2</v>
      </c>
      <c r="T25" s="4">
        <v>0.33333333333333298</v>
      </c>
      <c r="U25" s="4">
        <v>0.81649658092772603</v>
      </c>
      <c r="V25" s="4">
        <v>2.4494897427831801</v>
      </c>
    </row>
    <row r="26" spans="1:22" hidden="1">
      <c r="A26" s="3" t="s">
        <v>136</v>
      </c>
      <c r="B26" s="4">
        <f>テーブル2[[#This Row],[CV]]-テーブル2[[#This Row],[D_CV]]</f>
        <v>-1.0954451150103299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  <c r="K26" s="4">
        <v>0</v>
      </c>
      <c r="L26" s="5">
        <v>0</v>
      </c>
      <c r="M26" s="3">
        <v>1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3</v>
      </c>
      <c r="T26" s="4">
        <v>0.5</v>
      </c>
      <c r="U26" s="4">
        <v>0.54772255750516596</v>
      </c>
      <c r="V26" s="4">
        <v>1.0954451150103299</v>
      </c>
    </row>
    <row r="27" spans="1:22">
      <c r="A27" s="3" t="s">
        <v>185</v>
      </c>
      <c r="B27" s="4">
        <f>テーブル2[[#This Row],[CV]]-テーブル2[[#This Row],[D_CV]]</f>
        <v>-1.0801833490202601</v>
      </c>
      <c r="C27" s="3">
        <v>0</v>
      </c>
      <c r="D27" s="3">
        <v>5</v>
      </c>
      <c r="E27" s="3">
        <v>0</v>
      </c>
      <c r="F27" s="3">
        <v>0</v>
      </c>
      <c r="G27" s="3">
        <v>14</v>
      </c>
      <c r="H27" s="3">
        <v>5</v>
      </c>
      <c r="I27" s="3">
        <v>24</v>
      </c>
      <c r="J27" s="4">
        <v>4</v>
      </c>
      <c r="K27" s="4">
        <v>5.4772255750516603</v>
      </c>
      <c r="L27" s="5">
        <v>1.36930639376292</v>
      </c>
      <c r="M27" s="3">
        <v>0</v>
      </c>
      <c r="N27" s="3">
        <v>0</v>
      </c>
      <c r="O27" s="3">
        <v>0</v>
      </c>
      <c r="P27" s="3">
        <v>18</v>
      </c>
      <c r="Q27" s="3">
        <v>0</v>
      </c>
      <c r="R27" s="3">
        <v>0</v>
      </c>
      <c r="S27" s="3">
        <v>18</v>
      </c>
      <c r="T27" s="4">
        <v>3</v>
      </c>
      <c r="U27" s="4">
        <v>7.3484692283495301</v>
      </c>
      <c r="V27" s="4">
        <v>2.4494897427831801</v>
      </c>
    </row>
    <row r="28" spans="1:22" hidden="1">
      <c r="A28" s="3" t="s">
        <v>204</v>
      </c>
      <c r="B28" s="4">
        <f>テーブル2[[#This Row],[CV]]-テーブル2[[#This Row],[D_CV]]</f>
        <v>-1.07627661813199</v>
      </c>
      <c r="C28" s="3">
        <v>0</v>
      </c>
      <c r="D28" s="3">
        <v>1</v>
      </c>
      <c r="E28" s="3">
        <v>0</v>
      </c>
      <c r="F28" s="3">
        <v>4</v>
      </c>
      <c r="G28" s="3">
        <v>0</v>
      </c>
      <c r="H28" s="3">
        <v>2</v>
      </c>
      <c r="I28" s="3">
        <v>7</v>
      </c>
      <c r="J28" s="4">
        <v>1.1666666666666701</v>
      </c>
      <c r="K28" s="4">
        <v>1.60208197875972</v>
      </c>
      <c r="L28" s="5">
        <v>1.3732131246511901</v>
      </c>
      <c r="M28" s="3">
        <v>0</v>
      </c>
      <c r="N28" s="3">
        <v>0</v>
      </c>
      <c r="O28" s="3">
        <v>0</v>
      </c>
      <c r="P28" s="3">
        <v>0</v>
      </c>
      <c r="Q28" s="3">
        <v>3</v>
      </c>
      <c r="R28" s="3">
        <v>0</v>
      </c>
      <c r="S28" s="3">
        <v>3</v>
      </c>
      <c r="T28" s="4">
        <v>0.5</v>
      </c>
      <c r="U28" s="4">
        <v>1.2247448713915901</v>
      </c>
      <c r="V28" s="4">
        <v>2.4494897427831801</v>
      </c>
    </row>
    <row r="29" spans="1:22" hidden="1">
      <c r="A29" s="3" t="s">
        <v>70</v>
      </c>
      <c r="B29" s="4">
        <f>テーブル2[[#This Row],[CV]]-テーブル2[[#This Row],[D_CV]]</f>
        <v>-1.0670603192280002</v>
      </c>
      <c r="C29" s="3">
        <v>0</v>
      </c>
      <c r="D29" s="3">
        <v>3</v>
      </c>
      <c r="E29" s="3">
        <v>0</v>
      </c>
      <c r="F29" s="3">
        <v>1</v>
      </c>
      <c r="G29" s="3">
        <v>5</v>
      </c>
      <c r="H29" s="3">
        <v>0</v>
      </c>
      <c r="I29" s="3">
        <v>9</v>
      </c>
      <c r="J29" s="4">
        <v>1.5</v>
      </c>
      <c r="K29" s="4">
        <v>2.0736441353327701</v>
      </c>
      <c r="L29" s="5">
        <v>1.3824294235551799</v>
      </c>
      <c r="M29" s="3">
        <v>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2</v>
      </c>
      <c r="T29" s="4">
        <v>0.33333333333333298</v>
      </c>
      <c r="U29" s="4">
        <v>0.81649658092772603</v>
      </c>
      <c r="V29" s="4">
        <v>2.4494897427831801</v>
      </c>
    </row>
    <row r="30" spans="1:22" hidden="1">
      <c r="A30" s="3" t="s">
        <v>74</v>
      </c>
      <c r="B30" s="4">
        <f>テーブル2[[#This Row],[CV]]-テーブル2[[#This Row],[D_CV]]</f>
        <v>-1.0466355094431701</v>
      </c>
      <c r="C30" s="3">
        <v>0</v>
      </c>
      <c r="D30" s="3">
        <v>3</v>
      </c>
      <c r="E30" s="3">
        <v>0</v>
      </c>
      <c r="F30" s="3">
        <v>0</v>
      </c>
      <c r="G30" s="3">
        <v>1</v>
      </c>
      <c r="H30" s="3">
        <v>1</v>
      </c>
      <c r="I30" s="3">
        <v>5</v>
      </c>
      <c r="J30" s="4">
        <v>0.83333333333333304</v>
      </c>
      <c r="K30" s="4">
        <v>1.16904519445001</v>
      </c>
      <c r="L30" s="5">
        <v>1.40285423334001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0</v>
      </c>
      <c r="S30" s="3">
        <v>1</v>
      </c>
      <c r="T30" s="4">
        <v>0.16666666666666699</v>
      </c>
      <c r="U30" s="4">
        <v>0.40824829046386302</v>
      </c>
      <c r="V30" s="4">
        <v>2.4494897427831801</v>
      </c>
    </row>
    <row r="31" spans="1:22">
      <c r="A31" s="3" t="s">
        <v>59</v>
      </c>
      <c r="B31" s="4">
        <f>テーブル2[[#This Row],[CV]]-テーブル2[[#This Row],[D_CV]]</f>
        <v>-1.0242704614092601</v>
      </c>
      <c r="C31" s="3">
        <v>29</v>
      </c>
      <c r="D31" s="3">
        <v>0</v>
      </c>
      <c r="E31" s="3">
        <v>0</v>
      </c>
      <c r="F31" s="3">
        <v>7</v>
      </c>
      <c r="G31" s="3">
        <v>0</v>
      </c>
      <c r="H31" s="3">
        <v>12</v>
      </c>
      <c r="I31" s="3">
        <v>48</v>
      </c>
      <c r="J31" s="4">
        <v>8</v>
      </c>
      <c r="K31" s="4">
        <v>11.4017542509914</v>
      </c>
      <c r="L31" s="5">
        <v>1.42521928137392</v>
      </c>
      <c r="M31" s="3">
        <v>0</v>
      </c>
      <c r="N31" s="3">
        <v>0</v>
      </c>
      <c r="O31" s="3">
        <v>0</v>
      </c>
      <c r="P31" s="3">
        <v>78</v>
      </c>
      <c r="Q31" s="3">
        <v>0</v>
      </c>
      <c r="R31" s="3">
        <v>0</v>
      </c>
      <c r="S31" s="3">
        <v>78</v>
      </c>
      <c r="T31" s="4">
        <v>13</v>
      </c>
      <c r="U31" s="4">
        <v>31.843366656181299</v>
      </c>
      <c r="V31" s="4">
        <v>2.4494897427831801</v>
      </c>
    </row>
    <row r="32" spans="1:22">
      <c r="A32" s="3" t="s">
        <v>148</v>
      </c>
      <c r="B32" s="4">
        <f>テーブル2[[#This Row],[CV]]-テーブル2[[#This Row],[D_CV]]</f>
        <v>-0.96464512460226981</v>
      </c>
      <c r="C32" s="3">
        <v>0</v>
      </c>
      <c r="D32" s="3">
        <v>5</v>
      </c>
      <c r="E32" s="3">
        <v>0</v>
      </c>
      <c r="F32" s="3">
        <v>5</v>
      </c>
      <c r="G32" s="3">
        <v>3</v>
      </c>
      <c r="H32" s="3">
        <v>0</v>
      </c>
      <c r="I32" s="3">
        <v>13</v>
      </c>
      <c r="J32" s="4">
        <v>2.1666666666666701</v>
      </c>
      <c r="K32" s="4">
        <v>2.4832774042918899</v>
      </c>
      <c r="L32" s="5">
        <v>1.1461280327501</v>
      </c>
      <c r="M32" s="3">
        <v>0</v>
      </c>
      <c r="N32" s="3">
        <v>0</v>
      </c>
      <c r="O32" s="3">
        <v>0</v>
      </c>
      <c r="P32" s="3">
        <v>15</v>
      </c>
      <c r="Q32" s="3">
        <v>1</v>
      </c>
      <c r="R32" s="3">
        <v>1</v>
      </c>
      <c r="S32" s="3">
        <v>17</v>
      </c>
      <c r="T32" s="4">
        <v>2.8333333333333299</v>
      </c>
      <c r="U32" s="4">
        <v>5.9805239458317203</v>
      </c>
      <c r="V32" s="4">
        <v>2.1107731573523698</v>
      </c>
    </row>
    <row r="33" spans="1:22">
      <c r="A33" s="3" t="s">
        <v>27</v>
      </c>
      <c r="B33" s="4">
        <f>テーブル2[[#This Row],[CV]]-テーブル2[[#This Row],[D_CV]]</f>
        <v>-0.9359654447757999</v>
      </c>
      <c r="C33" s="3">
        <v>0</v>
      </c>
      <c r="D33" s="3">
        <v>15</v>
      </c>
      <c r="E33" s="3">
        <v>0</v>
      </c>
      <c r="F33" s="3">
        <v>4</v>
      </c>
      <c r="G33" s="3">
        <v>19</v>
      </c>
      <c r="H33" s="3">
        <v>0</v>
      </c>
      <c r="I33" s="3">
        <v>38</v>
      </c>
      <c r="J33" s="4">
        <v>6.3333333333333304</v>
      </c>
      <c r="K33" s="4">
        <v>8.5009803356240408</v>
      </c>
      <c r="L33" s="5">
        <v>1.34226005299327</v>
      </c>
      <c r="M33" s="3">
        <v>1</v>
      </c>
      <c r="N33" s="3">
        <v>0</v>
      </c>
      <c r="O33" s="3">
        <v>0</v>
      </c>
      <c r="P33" s="3">
        <v>32</v>
      </c>
      <c r="Q33" s="3">
        <v>0</v>
      </c>
      <c r="R33" s="3">
        <v>1</v>
      </c>
      <c r="S33" s="3">
        <v>34</v>
      </c>
      <c r="T33" s="4">
        <v>5.6666666666666696</v>
      </c>
      <c r="U33" s="4">
        <v>12.9099444873581</v>
      </c>
      <c r="V33" s="4">
        <v>2.2782254977690699</v>
      </c>
    </row>
    <row r="34" spans="1:22">
      <c r="A34" s="3" t="s">
        <v>190</v>
      </c>
      <c r="B34" s="4">
        <f>テーブル2[[#This Row],[CV]]-テーブル2[[#This Row],[D_CV]]</f>
        <v>-0.92167226945545999</v>
      </c>
      <c r="C34" s="3">
        <v>0</v>
      </c>
      <c r="D34" s="3">
        <v>2</v>
      </c>
      <c r="E34" s="3">
        <v>0</v>
      </c>
      <c r="F34" s="3">
        <v>5</v>
      </c>
      <c r="G34" s="3">
        <v>2</v>
      </c>
      <c r="H34" s="3">
        <v>2</v>
      </c>
      <c r="I34" s="3">
        <v>11</v>
      </c>
      <c r="J34" s="4">
        <v>1.8333333333333299</v>
      </c>
      <c r="K34" s="4">
        <v>1.8348478592697199</v>
      </c>
      <c r="L34" s="5">
        <v>1.0008261050562099</v>
      </c>
      <c r="M34" s="3">
        <v>0</v>
      </c>
      <c r="N34" s="3">
        <v>2</v>
      </c>
      <c r="O34" s="3">
        <v>0</v>
      </c>
      <c r="P34" s="3">
        <v>8</v>
      </c>
      <c r="Q34" s="3">
        <v>0</v>
      </c>
      <c r="R34" s="3">
        <v>0</v>
      </c>
      <c r="S34" s="3">
        <v>10</v>
      </c>
      <c r="T34" s="4">
        <v>1.6666666666666701</v>
      </c>
      <c r="U34" s="4">
        <v>3.2041639575194401</v>
      </c>
      <c r="V34" s="4">
        <v>1.9224983745116699</v>
      </c>
    </row>
    <row r="35" spans="1:22" hidden="1">
      <c r="A35" s="3" t="s">
        <v>210</v>
      </c>
      <c r="B35" s="4">
        <f>テーブル2[[#This Row],[CV]]-テーブル2[[#This Row],[D_CV]]</f>
        <v>-0.90029640430021018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1</v>
      </c>
      <c r="I35" s="3">
        <v>2</v>
      </c>
      <c r="J35" s="4">
        <v>0.33333333333333298</v>
      </c>
      <c r="K35" s="4">
        <v>0.51639777949432197</v>
      </c>
      <c r="L35" s="5">
        <v>1.5491933384829699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0</v>
      </c>
      <c r="S35" s="3">
        <v>1</v>
      </c>
      <c r="T35" s="4">
        <v>0.16666666666666699</v>
      </c>
      <c r="U35" s="4">
        <v>0.40824829046386302</v>
      </c>
      <c r="V35" s="4">
        <v>2.4494897427831801</v>
      </c>
    </row>
    <row r="36" spans="1:22" hidden="1">
      <c r="A36" s="3" t="s">
        <v>117</v>
      </c>
      <c r="B36" s="4">
        <f>テーブル2[[#This Row],[CV]]-テーブル2[[#This Row],[D_CV]]</f>
        <v>-0.90029640430021018</v>
      </c>
      <c r="C36" s="3">
        <v>0</v>
      </c>
      <c r="D36" s="3">
        <v>5</v>
      </c>
      <c r="E36" s="3">
        <v>0</v>
      </c>
      <c r="F36" s="3">
        <v>0</v>
      </c>
      <c r="G36" s="3">
        <v>5</v>
      </c>
      <c r="H36" s="3">
        <v>0</v>
      </c>
      <c r="I36" s="3">
        <v>10</v>
      </c>
      <c r="J36" s="4">
        <v>1.6666666666666701</v>
      </c>
      <c r="K36" s="4">
        <v>2.5819888974716099</v>
      </c>
      <c r="L36" s="5">
        <v>1.5491933384829699</v>
      </c>
      <c r="M36" s="3">
        <v>0</v>
      </c>
      <c r="N36" s="3">
        <v>0</v>
      </c>
      <c r="O36" s="3">
        <v>0</v>
      </c>
      <c r="P36" s="3">
        <v>3</v>
      </c>
      <c r="Q36" s="3">
        <v>0</v>
      </c>
      <c r="R36" s="3">
        <v>0</v>
      </c>
      <c r="S36" s="3">
        <v>3</v>
      </c>
      <c r="T36" s="4">
        <v>0.5</v>
      </c>
      <c r="U36" s="4">
        <v>1.2247448713915901</v>
      </c>
      <c r="V36" s="4">
        <v>2.4494897427831801</v>
      </c>
    </row>
    <row r="37" spans="1:22">
      <c r="A37" s="3" t="s">
        <v>115</v>
      </c>
      <c r="B37" s="4">
        <f>テーブル2[[#This Row],[CV]]-テーブル2[[#This Row],[D_CV]]</f>
        <v>-0.80873302732874985</v>
      </c>
      <c r="C37" s="3">
        <v>2</v>
      </c>
      <c r="D37" s="3">
        <v>0</v>
      </c>
      <c r="E37" s="3">
        <v>5</v>
      </c>
      <c r="F37" s="3">
        <v>1</v>
      </c>
      <c r="G37" s="3">
        <v>3</v>
      </c>
      <c r="H37" s="3">
        <v>0</v>
      </c>
      <c r="I37" s="3">
        <v>11</v>
      </c>
      <c r="J37" s="4">
        <v>1.8333333333333299</v>
      </c>
      <c r="K37" s="4">
        <v>1.9407902170679501</v>
      </c>
      <c r="L37" s="5">
        <v>1.0586128456734301</v>
      </c>
      <c r="M37" s="3">
        <v>15</v>
      </c>
      <c r="N37" s="3">
        <v>0</v>
      </c>
      <c r="O37" s="3">
        <v>3</v>
      </c>
      <c r="P37" s="3">
        <v>1</v>
      </c>
      <c r="Q37" s="3">
        <v>0</v>
      </c>
      <c r="R37" s="3">
        <v>0</v>
      </c>
      <c r="S37" s="3">
        <v>19</v>
      </c>
      <c r="T37" s="4">
        <v>3.1666666666666701</v>
      </c>
      <c r="U37" s="4">
        <v>5.9132619311735803</v>
      </c>
      <c r="V37" s="4">
        <v>1.8673458730021799</v>
      </c>
    </row>
    <row r="38" spans="1:22">
      <c r="A38" s="3" t="s">
        <v>113</v>
      </c>
      <c r="B38" s="4">
        <f>テーブル2[[#This Row],[CV]]-テーブル2[[#This Row],[D_CV]]</f>
        <v>-0.67249394801194007</v>
      </c>
      <c r="C38" s="3">
        <v>1</v>
      </c>
      <c r="D38" s="3">
        <v>4</v>
      </c>
      <c r="E38" s="3">
        <v>0</v>
      </c>
      <c r="F38" s="3">
        <v>9</v>
      </c>
      <c r="G38" s="3">
        <v>1</v>
      </c>
      <c r="H38" s="3">
        <v>7</v>
      </c>
      <c r="I38" s="3">
        <v>22</v>
      </c>
      <c r="J38" s="4">
        <v>3.6666666666666701</v>
      </c>
      <c r="K38" s="4">
        <v>3.6696957185394399</v>
      </c>
      <c r="L38" s="5">
        <v>1.0008261050562099</v>
      </c>
      <c r="M38" s="3">
        <v>0</v>
      </c>
      <c r="N38" s="3">
        <v>0</v>
      </c>
      <c r="O38" s="3">
        <v>0</v>
      </c>
      <c r="P38" s="3">
        <v>3</v>
      </c>
      <c r="Q38" s="3">
        <v>6</v>
      </c>
      <c r="R38" s="3">
        <v>0</v>
      </c>
      <c r="S38" s="3">
        <v>9</v>
      </c>
      <c r="T38" s="4">
        <v>1.5</v>
      </c>
      <c r="U38" s="4">
        <v>2.5099800796022298</v>
      </c>
      <c r="V38" s="4">
        <v>1.67332005306815</v>
      </c>
    </row>
    <row r="39" spans="1:22">
      <c r="A39" s="3" t="s">
        <v>187</v>
      </c>
      <c r="B39" s="4">
        <f>テーブル2[[#This Row],[CV]]-テーブル2[[#This Row],[D_CV]]</f>
        <v>-0.66511310092754017</v>
      </c>
      <c r="C39" s="3">
        <v>0</v>
      </c>
      <c r="D39" s="3">
        <v>4</v>
      </c>
      <c r="E39" s="3">
        <v>0</v>
      </c>
      <c r="F39" s="3">
        <v>0</v>
      </c>
      <c r="G39" s="3">
        <v>11</v>
      </c>
      <c r="H39" s="3">
        <v>0</v>
      </c>
      <c r="I39" s="3">
        <v>15</v>
      </c>
      <c r="J39" s="4">
        <v>2.5</v>
      </c>
      <c r="K39" s="4">
        <v>4.46094160463909</v>
      </c>
      <c r="L39" s="5">
        <v>1.7843766418556399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1</v>
      </c>
      <c r="T39" s="4">
        <v>0.16666666666666699</v>
      </c>
      <c r="U39" s="4">
        <v>0.40824829046386302</v>
      </c>
      <c r="V39" s="4">
        <v>2.4494897427831801</v>
      </c>
    </row>
    <row r="40" spans="1:22">
      <c r="A40" s="3" t="s">
        <v>255</v>
      </c>
      <c r="B40" s="4">
        <f>テーブル2[[#This Row],[CV]]-テーブル2[[#This Row],[D_CV]]</f>
        <v>-0.63169754947386969</v>
      </c>
      <c r="C40" s="3">
        <v>162</v>
      </c>
      <c r="D40" s="3">
        <v>20</v>
      </c>
      <c r="E40" s="3">
        <v>0</v>
      </c>
      <c r="F40" s="3">
        <v>645</v>
      </c>
      <c r="G40" s="3">
        <v>0</v>
      </c>
      <c r="H40" s="3">
        <v>217</v>
      </c>
      <c r="I40" s="3">
        <v>1044</v>
      </c>
      <c r="J40" s="4">
        <v>174</v>
      </c>
      <c r="K40" s="4">
        <v>248.23456648903701</v>
      </c>
      <c r="L40" s="5">
        <v>1.4266354395921701</v>
      </c>
      <c r="M40" s="3">
        <v>0</v>
      </c>
      <c r="N40" s="3">
        <v>0</v>
      </c>
      <c r="O40" s="3">
        <v>0</v>
      </c>
      <c r="P40" s="3">
        <v>6</v>
      </c>
      <c r="Q40" s="3">
        <v>1</v>
      </c>
      <c r="R40" s="3">
        <v>0</v>
      </c>
      <c r="S40" s="3">
        <v>7</v>
      </c>
      <c r="T40" s="4">
        <v>1.1666666666666701</v>
      </c>
      <c r="U40" s="4">
        <v>2.4013884872437199</v>
      </c>
      <c r="V40" s="4">
        <v>2.0583329890660398</v>
      </c>
    </row>
    <row r="41" spans="1:22">
      <c r="A41" s="3" t="s">
        <v>133</v>
      </c>
      <c r="B41" s="4">
        <f>テーブル2[[#This Row],[CV]]-テーブル2[[#This Row],[D_CV]]</f>
        <v>-0.60098914697145012</v>
      </c>
      <c r="C41" s="3">
        <v>2</v>
      </c>
      <c r="D41" s="3">
        <v>1</v>
      </c>
      <c r="E41" s="3">
        <v>0</v>
      </c>
      <c r="F41" s="3">
        <v>0</v>
      </c>
      <c r="G41" s="3">
        <v>6</v>
      </c>
      <c r="H41" s="3">
        <v>2</v>
      </c>
      <c r="I41" s="3">
        <v>11</v>
      </c>
      <c r="J41" s="4">
        <v>1.8333333333333299</v>
      </c>
      <c r="K41" s="4">
        <v>2.2286019533929</v>
      </c>
      <c r="L41" s="5">
        <v>1.2156010654870399</v>
      </c>
      <c r="M41" s="3">
        <v>0</v>
      </c>
      <c r="N41" s="3">
        <v>0</v>
      </c>
      <c r="O41" s="3">
        <v>0</v>
      </c>
      <c r="P41" s="3">
        <v>3</v>
      </c>
      <c r="Q41" s="3">
        <v>0</v>
      </c>
      <c r="R41" s="3">
        <v>1</v>
      </c>
      <c r="S41" s="3">
        <v>4</v>
      </c>
      <c r="T41" s="4">
        <v>0.66666666666666696</v>
      </c>
      <c r="U41" s="4">
        <v>1.2110601416390001</v>
      </c>
      <c r="V41" s="4">
        <v>1.8165902124584901</v>
      </c>
    </row>
    <row r="42" spans="1:22">
      <c r="A42" s="3" t="s">
        <v>188</v>
      </c>
      <c r="B42" s="4">
        <f>テーブル2[[#This Row],[CV]]-テーブル2[[#This Row],[D_CV]]</f>
        <v>-0.54589605450990009</v>
      </c>
      <c r="C42" s="3">
        <v>0</v>
      </c>
      <c r="D42" s="3">
        <v>3</v>
      </c>
      <c r="E42" s="3">
        <v>0</v>
      </c>
      <c r="F42" s="3">
        <v>0</v>
      </c>
      <c r="G42" s="3">
        <v>6</v>
      </c>
      <c r="H42" s="3">
        <v>2</v>
      </c>
      <c r="I42" s="3">
        <v>11</v>
      </c>
      <c r="J42" s="4">
        <v>1.8333333333333299</v>
      </c>
      <c r="K42" s="4">
        <v>2.4013884872437199</v>
      </c>
      <c r="L42" s="5">
        <v>1.3098482657693</v>
      </c>
      <c r="M42" s="3">
        <v>0</v>
      </c>
      <c r="N42" s="3">
        <v>3</v>
      </c>
      <c r="O42" s="3">
        <v>0</v>
      </c>
      <c r="P42" s="3">
        <v>10</v>
      </c>
      <c r="Q42" s="3">
        <v>0</v>
      </c>
      <c r="R42" s="3">
        <v>0</v>
      </c>
      <c r="S42" s="3">
        <v>13</v>
      </c>
      <c r="T42" s="4">
        <v>2.1666666666666701</v>
      </c>
      <c r="U42" s="4">
        <v>4.0207793606049398</v>
      </c>
      <c r="V42" s="4">
        <v>1.8557443202792001</v>
      </c>
    </row>
    <row r="43" spans="1:22" hidden="1">
      <c r="A43" s="3" t="s">
        <v>89</v>
      </c>
      <c r="B43" s="4">
        <f>テーブル2[[#This Row],[CV]]-テーブル2[[#This Row],[D_CV]]</f>
        <v>-0.54103359242418003</v>
      </c>
      <c r="C43" s="3">
        <v>2</v>
      </c>
      <c r="D43" s="3">
        <v>0</v>
      </c>
      <c r="E43" s="3">
        <v>2</v>
      </c>
      <c r="F43" s="3">
        <v>0</v>
      </c>
      <c r="G43" s="3">
        <v>2</v>
      </c>
      <c r="H43" s="3">
        <v>0</v>
      </c>
      <c r="I43" s="3">
        <v>6</v>
      </c>
      <c r="J43" s="4">
        <v>1</v>
      </c>
      <c r="K43" s="4">
        <v>1.0954451150103299</v>
      </c>
      <c r="L43" s="5">
        <v>1.0954451150103299</v>
      </c>
      <c r="M43" s="3">
        <v>315</v>
      </c>
      <c r="N43" s="3">
        <v>0</v>
      </c>
      <c r="O43" s="3">
        <v>175</v>
      </c>
      <c r="P43" s="3">
        <v>0</v>
      </c>
      <c r="Q43" s="3">
        <v>1</v>
      </c>
      <c r="R43" s="3">
        <v>0</v>
      </c>
      <c r="S43" s="3">
        <v>491</v>
      </c>
      <c r="T43" s="4">
        <v>81.8333333333333</v>
      </c>
      <c r="U43" s="4">
        <v>133.91850755838999</v>
      </c>
      <c r="V43" s="4">
        <v>1.63647870743451</v>
      </c>
    </row>
    <row r="44" spans="1:22" hidden="1">
      <c r="A44" s="3" t="s">
        <v>169</v>
      </c>
      <c r="B44" s="4">
        <f>テーブル2[[#This Row],[CV]]-テーブル2[[#This Row],[D_CV]]</f>
        <v>-0.52977746088245992</v>
      </c>
      <c r="C44" s="3">
        <v>0</v>
      </c>
      <c r="D44" s="3">
        <v>1</v>
      </c>
      <c r="E44" s="3">
        <v>2</v>
      </c>
      <c r="F44" s="3">
        <v>0</v>
      </c>
      <c r="G44" s="3">
        <v>4</v>
      </c>
      <c r="H44" s="3">
        <v>0</v>
      </c>
      <c r="I44" s="3">
        <v>7</v>
      </c>
      <c r="J44" s="4">
        <v>1.1666666666666701</v>
      </c>
      <c r="K44" s="4">
        <v>1.60208197875972</v>
      </c>
      <c r="L44" s="5">
        <v>1.3732131246511901</v>
      </c>
      <c r="M44" s="3">
        <v>47</v>
      </c>
      <c r="N44" s="3">
        <v>1</v>
      </c>
      <c r="O44" s="3">
        <v>11</v>
      </c>
      <c r="P44" s="3">
        <v>0</v>
      </c>
      <c r="Q44" s="3">
        <v>0</v>
      </c>
      <c r="R44" s="3">
        <v>0</v>
      </c>
      <c r="S44" s="3">
        <v>59</v>
      </c>
      <c r="T44" s="4">
        <v>9.8333333333333304</v>
      </c>
      <c r="U44" s="4">
        <v>18.7127407577476</v>
      </c>
      <c r="V44" s="4">
        <v>1.90299058553365</v>
      </c>
    </row>
    <row r="45" spans="1:22">
      <c r="A45" s="3" t="s">
        <v>134</v>
      </c>
      <c r="B45" s="4">
        <f>テーブル2[[#This Row],[CV]]-テーブル2[[#This Row],[D_CV]]</f>
        <v>-0.49740914008483994</v>
      </c>
      <c r="C45" s="3">
        <v>1</v>
      </c>
      <c r="D45" s="3">
        <v>2</v>
      </c>
      <c r="E45" s="3">
        <v>0</v>
      </c>
      <c r="F45" s="3">
        <v>3</v>
      </c>
      <c r="G45" s="3">
        <v>8</v>
      </c>
      <c r="H45" s="3">
        <v>2</v>
      </c>
      <c r="I45" s="3">
        <v>16</v>
      </c>
      <c r="J45" s="4">
        <v>2.6666666666666701</v>
      </c>
      <c r="K45" s="4">
        <v>2.8047578623950198</v>
      </c>
      <c r="L45" s="5">
        <v>1.05178419839813</v>
      </c>
      <c r="M45" s="3">
        <v>0</v>
      </c>
      <c r="N45" s="3">
        <v>0</v>
      </c>
      <c r="O45" s="3">
        <v>0</v>
      </c>
      <c r="P45" s="3">
        <v>1</v>
      </c>
      <c r="Q45" s="3">
        <v>0</v>
      </c>
      <c r="R45" s="3">
        <v>1</v>
      </c>
      <c r="S45" s="3">
        <v>2</v>
      </c>
      <c r="T45" s="4">
        <v>0.33333333333333298</v>
      </c>
      <c r="U45" s="4">
        <v>0.51639777949432197</v>
      </c>
      <c r="V45" s="4">
        <v>1.5491933384829699</v>
      </c>
    </row>
    <row r="46" spans="1:22" hidden="1">
      <c r="A46" s="3" t="s">
        <v>135</v>
      </c>
      <c r="B46" s="4">
        <f>テーブル2[[#This Row],[CV]]-テーブル2[[#This Row],[D_CV]]</f>
        <v>-0.49437314165945012</v>
      </c>
      <c r="C46" s="3">
        <v>0</v>
      </c>
      <c r="D46" s="3">
        <v>0</v>
      </c>
      <c r="E46" s="3">
        <v>0</v>
      </c>
      <c r="F46" s="3">
        <v>3</v>
      </c>
      <c r="G46" s="3">
        <v>2</v>
      </c>
      <c r="H46" s="3">
        <v>1</v>
      </c>
      <c r="I46" s="3">
        <v>6</v>
      </c>
      <c r="J46" s="4">
        <v>1</v>
      </c>
      <c r="K46" s="4">
        <v>1.26491106406735</v>
      </c>
      <c r="L46" s="5">
        <v>1.26491106406735</v>
      </c>
      <c r="M46" s="3">
        <v>15</v>
      </c>
      <c r="N46" s="3">
        <v>1</v>
      </c>
      <c r="O46" s="3">
        <v>59</v>
      </c>
      <c r="P46" s="3">
        <v>0</v>
      </c>
      <c r="Q46" s="3">
        <v>4</v>
      </c>
      <c r="R46" s="3">
        <v>0</v>
      </c>
      <c r="S46" s="3">
        <v>79</v>
      </c>
      <c r="T46" s="4">
        <v>13.1666666666667</v>
      </c>
      <c r="U46" s="4">
        <v>23.163908708736201</v>
      </c>
      <c r="V46" s="4">
        <v>1.7592842057268001</v>
      </c>
    </row>
    <row r="47" spans="1:22">
      <c r="A47" s="3" t="s">
        <v>256</v>
      </c>
      <c r="B47" s="4">
        <f>テーブル2[[#This Row],[CV]]-テーブル2[[#This Row],[D_CV]]</f>
        <v>-0.47905765176441406</v>
      </c>
      <c r="C47" s="3">
        <v>47</v>
      </c>
      <c r="D47" s="3">
        <v>45</v>
      </c>
      <c r="E47" s="3">
        <v>0</v>
      </c>
      <c r="F47" s="3">
        <v>62</v>
      </c>
      <c r="G47" s="3">
        <v>48</v>
      </c>
      <c r="H47" s="3">
        <v>24</v>
      </c>
      <c r="I47" s="3">
        <v>226</v>
      </c>
      <c r="J47" s="4">
        <v>37.6666666666667</v>
      </c>
      <c r="K47" s="4">
        <v>22.114851721561799</v>
      </c>
      <c r="L47" s="5">
        <v>0.58711995720960597</v>
      </c>
      <c r="M47" s="3">
        <v>36</v>
      </c>
      <c r="N47" s="3">
        <v>2</v>
      </c>
      <c r="O47" s="3">
        <v>7</v>
      </c>
      <c r="P47" s="3">
        <v>10</v>
      </c>
      <c r="Q47" s="3">
        <v>29</v>
      </c>
      <c r="R47" s="3">
        <v>0</v>
      </c>
      <c r="S47" s="3">
        <v>84</v>
      </c>
      <c r="T47" s="4">
        <v>14</v>
      </c>
      <c r="U47" s="4">
        <v>14.9264865256362</v>
      </c>
      <c r="V47" s="4">
        <v>1.06617760897402</v>
      </c>
    </row>
    <row r="48" spans="1:22">
      <c r="A48" s="3" t="s">
        <v>235</v>
      </c>
      <c r="B48" s="4">
        <f>テーブル2[[#This Row],[CV]]-テーブル2[[#This Row],[D_CV]]</f>
        <v>-0.46844466600870005</v>
      </c>
      <c r="C48" s="3">
        <v>4</v>
      </c>
      <c r="D48" s="3">
        <v>0</v>
      </c>
      <c r="E48" s="3">
        <v>0</v>
      </c>
      <c r="F48" s="3">
        <v>14</v>
      </c>
      <c r="G48" s="3">
        <v>10</v>
      </c>
      <c r="H48" s="3">
        <v>1</v>
      </c>
      <c r="I48" s="3">
        <v>29</v>
      </c>
      <c r="J48" s="4">
        <v>4.8333333333333304</v>
      </c>
      <c r="K48" s="4">
        <v>5.87934236685249</v>
      </c>
      <c r="L48" s="5">
        <v>1.21641566210741</v>
      </c>
      <c r="M48" s="3">
        <v>5</v>
      </c>
      <c r="N48" s="3">
        <v>0</v>
      </c>
      <c r="O48" s="3">
        <v>37</v>
      </c>
      <c r="P48" s="3">
        <v>0</v>
      </c>
      <c r="Q48" s="3">
        <v>8</v>
      </c>
      <c r="R48" s="3">
        <v>1</v>
      </c>
      <c r="S48" s="3">
        <v>51</v>
      </c>
      <c r="T48" s="4">
        <v>8.5</v>
      </c>
      <c r="U48" s="4">
        <v>14.3213127889869</v>
      </c>
      <c r="V48" s="4">
        <v>1.6848603281161101</v>
      </c>
    </row>
    <row r="49" spans="1:22">
      <c r="A49" s="3" t="s">
        <v>163</v>
      </c>
      <c r="B49" s="4">
        <f>テーブル2[[#This Row],[CV]]-テーブル2[[#This Row],[D_CV]]</f>
        <v>-0.44237460771627002</v>
      </c>
      <c r="C49" s="3">
        <v>0</v>
      </c>
      <c r="D49" s="3">
        <v>0</v>
      </c>
      <c r="E49" s="3">
        <v>6</v>
      </c>
      <c r="F49" s="3">
        <v>5</v>
      </c>
      <c r="G49" s="3">
        <v>12</v>
      </c>
      <c r="H49" s="3">
        <v>7</v>
      </c>
      <c r="I49" s="3">
        <v>30</v>
      </c>
      <c r="J49" s="4">
        <v>5</v>
      </c>
      <c r="K49" s="4">
        <v>4.5607017003965504</v>
      </c>
      <c r="L49" s="5">
        <v>0.91214034007931</v>
      </c>
      <c r="M49" s="3">
        <v>0</v>
      </c>
      <c r="N49" s="3">
        <v>0</v>
      </c>
      <c r="O49" s="3">
        <v>0</v>
      </c>
      <c r="P49" s="3">
        <v>1</v>
      </c>
      <c r="Q49" s="3">
        <v>5</v>
      </c>
      <c r="R49" s="3">
        <v>5</v>
      </c>
      <c r="S49" s="3">
        <v>11</v>
      </c>
      <c r="T49" s="4">
        <v>1.8333333333333299</v>
      </c>
      <c r="U49" s="4">
        <v>2.4832774042918899</v>
      </c>
      <c r="V49" s="4">
        <v>1.35451494779558</v>
      </c>
    </row>
    <row r="50" spans="1:22" hidden="1">
      <c r="A50" s="3" t="s">
        <v>162</v>
      </c>
      <c r="B50" s="4">
        <f>テーブル2[[#This Row],[CV]]-テーブル2[[#This Row],[D_CV]]</f>
        <v>-0.41006537040547297</v>
      </c>
      <c r="C50" s="3">
        <v>1</v>
      </c>
      <c r="D50" s="3">
        <v>0</v>
      </c>
      <c r="E50" s="3">
        <v>0</v>
      </c>
      <c r="F50" s="3">
        <v>2</v>
      </c>
      <c r="G50" s="3">
        <v>1</v>
      </c>
      <c r="H50" s="3">
        <v>1</v>
      </c>
      <c r="I50" s="3">
        <v>5</v>
      </c>
      <c r="J50" s="4">
        <v>0.83333333333333304</v>
      </c>
      <c r="K50" s="4">
        <v>0.752772652709081</v>
      </c>
      <c r="L50" s="5">
        <v>0.903327183250897</v>
      </c>
      <c r="M50" s="3">
        <v>3</v>
      </c>
      <c r="N50" s="3">
        <v>0</v>
      </c>
      <c r="O50" s="3">
        <v>1</v>
      </c>
      <c r="P50" s="3">
        <v>0</v>
      </c>
      <c r="Q50" s="3">
        <v>4</v>
      </c>
      <c r="R50" s="3">
        <v>0</v>
      </c>
      <c r="S50" s="3">
        <v>8</v>
      </c>
      <c r="T50" s="4">
        <v>1.3333333333333299</v>
      </c>
      <c r="U50" s="4">
        <v>1.75119007154183</v>
      </c>
      <c r="V50" s="4">
        <v>1.31339255365637</v>
      </c>
    </row>
    <row r="51" spans="1:22" hidden="1">
      <c r="A51" s="3" t="s">
        <v>184</v>
      </c>
      <c r="B51" s="4">
        <f>テーブル2[[#This Row],[CV]]-テーブル2[[#This Row],[D_CV]]</f>
        <v>-0.37024729159855996</v>
      </c>
      <c r="C51" s="3">
        <v>0</v>
      </c>
      <c r="D51" s="3">
        <v>1</v>
      </c>
      <c r="E51" s="3">
        <v>0</v>
      </c>
      <c r="F51" s="3">
        <v>0</v>
      </c>
      <c r="G51" s="3">
        <v>2</v>
      </c>
      <c r="H51" s="3">
        <v>1</v>
      </c>
      <c r="I51" s="3">
        <v>4</v>
      </c>
      <c r="J51" s="4">
        <v>0.66666666666666696</v>
      </c>
      <c r="K51" s="4">
        <v>0.81649658092772603</v>
      </c>
      <c r="L51" s="5">
        <v>1.2247448713915901</v>
      </c>
      <c r="M51" s="3">
        <v>0</v>
      </c>
      <c r="N51" s="3">
        <v>2</v>
      </c>
      <c r="O51" s="3">
        <v>0</v>
      </c>
      <c r="P51" s="3">
        <v>3</v>
      </c>
      <c r="Q51" s="3">
        <v>0</v>
      </c>
      <c r="R51" s="3">
        <v>0</v>
      </c>
      <c r="S51" s="3">
        <v>5</v>
      </c>
      <c r="T51" s="4">
        <v>0.83333333333333304</v>
      </c>
      <c r="U51" s="4">
        <v>1.3291601358251299</v>
      </c>
      <c r="V51" s="4">
        <v>1.59499216299015</v>
      </c>
    </row>
    <row r="52" spans="1:22">
      <c r="A52" s="3" t="s">
        <v>257</v>
      </c>
      <c r="B52" s="4">
        <f>テーブル2[[#This Row],[CV]]-テーブル2[[#This Row],[D_CV]]</f>
        <v>-0.36679413397044303</v>
      </c>
      <c r="C52" s="3">
        <v>24</v>
      </c>
      <c r="D52" s="3">
        <v>34</v>
      </c>
      <c r="E52" s="3">
        <v>10</v>
      </c>
      <c r="F52" s="3">
        <v>13</v>
      </c>
      <c r="G52" s="3">
        <v>28</v>
      </c>
      <c r="H52" s="3">
        <v>16</v>
      </c>
      <c r="I52" s="3">
        <v>125</v>
      </c>
      <c r="J52" s="4">
        <v>20.8333333333333</v>
      </c>
      <c r="K52" s="4">
        <v>9.3470137833784506</v>
      </c>
      <c r="L52" s="5">
        <v>0.448656661602165</v>
      </c>
      <c r="M52" s="3">
        <v>28</v>
      </c>
      <c r="N52" s="3">
        <v>10</v>
      </c>
      <c r="O52" s="3">
        <v>4</v>
      </c>
      <c r="P52" s="3">
        <v>14</v>
      </c>
      <c r="Q52" s="3">
        <v>19</v>
      </c>
      <c r="R52" s="3">
        <v>0</v>
      </c>
      <c r="S52" s="3">
        <v>75</v>
      </c>
      <c r="T52" s="4">
        <v>12.5</v>
      </c>
      <c r="U52" s="4">
        <v>10.193134944657601</v>
      </c>
      <c r="V52" s="4">
        <v>0.81545079557260802</v>
      </c>
    </row>
    <row r="53" spans="1:22">
      <c r="A53" s="3" t="s">
        <v>186</v>
      </c>
      <c r="B53" s="4">
        <f>テーブル2[[#This Row],[CV]]-テーブル2[[#This Row],[D_CV]]</f>
        <v>-0.36606039719592998</v>
      </c>
      <c r="C53" s="3">
        <v>0</v>
      </c>
      <c r="D53" s="3">
        <v>5</v>
      </c>
      <c r="E53" s="3">
        <v>0</v>
      </c>
      <c r="F53" s="3">
        <v>0</v>
      </c>
      <c r="G53" s="3">
        <v>15</v>
      </c>
      <c r="H53" s="3">
        <v>3</v>
      </c>
      <c r="I53" s="3">
        <v>23</v>
      </c>
      <c r="J53" s="4">
        <v>3.8333333333333299</v>
      </c>
      <c r="K53" s="4">
        <v>5.8452259722500601</v>
      </c>
      <c r="L53" s="5">
        <v>1.5248415579782799</v>
      </c>
      <c r="M53" s="3">
        <v>0</v>
      </c>
      <c r="N53" s="3">
        <v>0</v>
      </c>
      <c r="O53" s="3">
        <v>0</v>
      </c>
      <c r="P53" s="3">
        <v>11</v>
      </c>
      <c r="Q53" s="3">
        <v>3</v>
      </c>
      <c r="R53" s="3">
        <v>0</v>
      </c>
      <c r="S53" s="3">
        <v>14</v>
      </c>
      <c r="T53" s="4">
        <v>2.3333333333333299</v>
      </c>
      <c r="U53" s="4">
        <v>4.41210456207315</v>
      </c>
      <c r="V53" s="4">
        <v>1.8909019551742099</v>
      </c>
    </row>
    <row r="54" spans="1:22">
      <c r="A54" s="3" t="s">
        <v>128</v>
      </c>
      <c r="B54" s="4">
        <f>テーブル2[[#This Row],[CV]]-テーブル2[[#This Row],[D_CV]]</f>
        <v>-0.34653965737775994</v>
      </c>
      <c r="C54" s="3">
        <v>0</v>
      </c>
      <c r="D54" s="3">
        <v>2</v>
      </c>
      <c r="E54" s="3">
        <v>2</v>
      </c>
      <c r="F54" s="3">
        <v>21</v>
      </c>
      <c r="G54" s="3">
        <v>14</v>
      </c>
      <c r="H54" s="3">
        <v>6</v>
      </c>
      <c r="I54" s="3">
        <v>45</v>
      </c>
      <c r="J54" s="4">
        <v>7.5</v>
      </c>
      <c r="K54" s="4">
        <v>8.2885463140408397</v>
      </c>
      <c r="L54" s="5">
        <v>1.1051395085387801</v>
      </c>
      <c r="M54" s="3">
        <v>3</v>
      </c>
      <c r="N54" s="3">
        <v>0</v>
      </c>
      <c r="O54" s="3">
        <v>2</v>
      </c>
      <c r="P54" s="3">
        <v>2</v>
      </c>
      <c r="Q54" s="3">
        <v>15</v>
      </c>
      <c r="R54" s="3">
        <v>1</v>
      </c>
      <c r="S54" s="3">
        <v>23</v>
      </c>
      <c r="T54" s="4">
        <v>3.8333333333333299</v>
      </c>
      <c r="U54" s="4">
        <v>5.5647701360134096</v>
      </c>
      <c r="V54" s="4">
        <v>1.45167916591654</v>
      </c>
    </row>
    <row r="55" spans="1:22">
      <c r="A55" s="3" t="s">
        <v>254</v>
      </c>
      <c r="B55" s="4">
        <f>テーブル2[[#This Row],[CV]]-テーブル2[[#This Row],[D_CV]]</f>
        <v>-0.34196238977439397</v>
      </c>
      <c r="C55" s="3">
        <v>174</v>
      </c>
      <c r="D55" s="3">
        <v>178</v>
      </c>
      <c r="E55" s="3">
        <v>120</v>
      </c>
      <c r="F55" s="3">
        <v>251</v>
      </c>
      <c r="G55" s="3">
        <v>216</v>
      </c>
      <c r="H55" s="3">
        <v>83</v>
      </c>
      <c r="I55" s="3">
        <v>1022</v>
      </c>
      <c r="J55" s="4">
        <v>170.333333333333</v>
      </c>
      <c r="K55" s="4">
        <v>61.360139069812</v>
      </c>
      <c r="L55" s="5">
        <v>0.36023565011631298</v>
      </c>
      <c r="M55" s="3">
        <v>671</v>
      </c>
      <c r="N55" s="3">
        <v>72</v>
      </c>
      <c r="O55" s="3">
        <v>369</v>
      </c>
      <c r="P55" s="3">
        <v>440</v>
      </c>
      <c r="Q55" s="3">
        <v>376</v>
      </c>
      <c r="R55" s="3">
        <v>61</v>
      </c>
      <c r="S55" s="3">
        <v>1989</v>
      </c>
      <c r="T55" s="4">
        <v>331.5</v>
      </c>
      <c r="U55" s="4">
        <v>232.77865022376901</v>
      </c>
      <c r="V55" s="4">
        <v>0.70219803989070695</v>
      </c>
    </row>
    <row r="56" spans="1:22">
      <c r="A56" s="3" t="s">
        <v>192</v>
      </c>
      <c r="B56" s="4">
        <f>テーブル2[[#This Row],[CV]]-テーブル2[[#This Row],[D_CV]]</f>
        <v>-0.32334553984833003</v>
      </c>
      <c r="C56" s="3">
        <v>0</v>
      </c>
      <c r="D56" s="3">
        <v>9</v>
      </c>
      <c r="E56" s="3">
        <v>0</v>
      </c>
      <c r="F56" s="3">
        <v>0</v>
      </c>
      <c r="G56" s="3">
        <v>37</v>
      </c>
      <c r="H56" s="3">
        <v>0</v>
      </c>
      <c r="I56" s="3">
        <v>46</v>
      </c>
      <c r="J56" s="4">
        <v>7.6666666666666696</v>
      </c>
      <c r="K56" s="4">
        <v>14.814407401805401</v>
      </c>
      <c r="L56" s="5">
        <v>1.9323140089311399</v>
      </c>
      <c r="M56" s="3">
        <v>0</v>
      </c>
      <c r="N56" s="3">
        <v>1</v>
      </c>
      <c r="O56" s="3">
        <v>1</v>
      </c>
      <c r="P56" s="3">
        <v>28</v>
      </c>
      <c r="Q56" s="3">
        <v>0</v>
      </c>
      <c r="R56" s="3">
        <v>0</v>
      </c>
      <c r="S56" s="3">
        <v>30</v>
      </c>
      <c r="T56" s="4">
        <v>5</v>
      </c>
      <c r="U56" s="4">
        <v>11.2782977438973</v>
      </c>
      <c r="V56" s="4">
        <v>2.2556595487794699</v>
      </c>
    </row>
    <row r="57" spans="1:22">
      <c r="A57" s="3" t="s">
        <v>14</v>
      </c>
      <c r="B57" s="4">
        <f>テーブル2[[#This Row],[CV]]-テーブル2[[#This Row],[D_CV]]</f>
        <v>-0.32245577026582095</v>
      </c>
      <c r="C57" s="3">
        <v>4</v>
      </c>
      <c r="D57" s="3">
        <v>1</v>
      </c>
      <c r="E57" s="3">
        <v>0</v>
      </c>
      <c r="F57" s="3">
        <v>2</v>
      </c>
      <c r="G57" s="3">
        <v>5</v>
      </c>
      <c r="H57" s="3">
        <v>1</v>
      </c>
      <c r="I57" s="3">
        <v>13</v>
      </c>
      <c r="J57" s="4">
        <v>2.1666666666666701</v>
      </c>
      <c r="K57" s="4">
        <v>1.9407902170679501</v>
      </c>
      <c r="L57" s="5">
        <v>0.89574933095443898</v>
      </c>
      <c r="M57" s="3">
        <v>1</v>
      </c>
      <c r="N57" s="3">
        <v>18</v>
      </c>
      <c r="O57" s="3">
        <v>15</v>
      </c>
      <c r="P57" s="3">
        <v>1</v>
      </c>
      <c r="Q57" s="3">
        <v>4</v>
      </c>
      <c r="R57" s="3">
        <v>0</v>
      </c>
      <c r="S57" s="3">
        <v>39</v>
      </c>
      <c r="T57" s="4">
        <v>6.5</v>
      </c>
      <c r="U57" s="4">
        <v>7.9183331579316603</v>
      </c>
      <c r="V57" s="4">
        <v>1.2182051012202599</v>
      </c>
    </row>
    <row r="58" spans="1:22" hidden="1">
      <c r="A58" s="3" t="s">
        <v>116</v>
      </c>
      <c r="B58" s="4">
        <f>テーブル2[[#This Row],[CV]]-テーブル2[[#This Row],[D_CV]]</f>
        <v>-0.30580828791890902</v>
      </c>
      <c r="C58" s="3">
        <v>1</v>
      </c>
      <c r="D58" s="3">
        <v>2</v>
      </c>
      <c r="E58" s="3">
        <v>0</v>
      </c>
      <c r="F58" s="3">
        <v>3</v>
      </c>
      <c r="G58" s="3">
        <v>3</v>
      </c>
      <c r="H58" s="3">
        <v>0</v>
      </c>
      <c r="I58" s="3">
        <v>9</v>
      </c>
      <c r="J58" s="4">
        <v>1.5</v>
      </c>
      <c r="K58" s="4">
        <v>1.3784048752090201</v>
      </c>
      <c r="L58" s="5">
        <v>0.91893658347268103</v>
      </c>
      <c r="M58" s="3">
        <v>3</v>
      </c>
      <c r="N58" s="3">
        <v>0</v>
      </c>
      <c r="O58" s="3">
        <v>6</v>
      </c>
      <c r="P58" s="3">
        <v>0</v>
      </c>
      <c r="Q58" s="3">
        <v>3</v>
      </c>
      <c r="R58" s="3">
        <v>0</v>
      </c>
      <c r="S58" s="3">
        <v>12</v>
      </c>
      <c r="T58" s="4">
        <v>2</v>
      </c>
      <c r="U58" s="4">
        <v>2.4494897427831801</v>
      </c>
      <c r="V58" s="4">
        <v>1.2247448713915901</v>
      </c>
    </row>
    <row r="59" spans="1:22">
      <c r="A59" s="3" t="s">
        <v>198</v>
      </c>
      <c r="B59" s="4">
        <f>テーブル2[[#This Row],[CV]]-テーブル2[[#This Row],[D_CV]]</f>
        <v>-0.293214801134695</v>
      </c>
      <c r="C59" s="3">
        <v>2</v>
      </c>
      <c r="D59" s="3">
        <v>4</v>
      </c>
      <c r="E59" s="3">
        <v>2</v>
      </c>
      <c r="F59" s="3">
        <v>0</v>
      </c>
      <c r="G59" s="3">
        <v>5</v>
      </c>
      <c r="H59" s="3">
        <v>4</v>
      </c>
      <c r="I59" s="3">
        <v>17</v>
      </c>
      <c r="J59" s="4">
        <v>2.8333333333333299</v>
      </c>
      <c r="K59" s="4">
        <v>1.8348478592697199</v>
      </c>
      <c r="L59" s="5">
        <v>0.64759336209519502</v>
      </c>
      <c r="M59" s="3">
        <v>6</v>
      </c>
      <c r="N59" s="3">
        <v>0</v>
      </c>
      <c r="O59" s="3">
        <v>3</v>
      </c>
      <c r="P59" s="3">
        <v>10</v>
      </c>
      <c r="Q59" s="3">
        <v>6</v>
      </c>
      <c r="R59" s="3">
        <v>0</v>
      </c>
      <c r="S59" s="3">
        <v>25</v>
      </c>
      <c r="T59" s="4">
        <v>4.1666666666666696</v>
      </c>
      <c r="U59" s="4">
        <v>3.9200340134578799</v>
      </c>
      <c r="V59" s="4">
        <v>0.94080816322989003</v>
      </c>
    </row>
    <row r="60" spans="1:22">
      <c r="A60" s="3" t="s">
        <v>161</v>
      </c>
      <c r="B60" s="4">
        <f>テーブル2[[#This Row],[CV]]-テーブル2[[#This Row],[D_CV]]</f>
        <v>-0.27107499826935311</v>
      </c>
      <c r="C60" s="3">
        <v>59</v>
      </c>
      <c r="D60" s="3">
        <v>21</v>
      </c>
      <c r="E60" s="3">
        <v>1</v>
      </c>
      <c r="F60" s="3">
        <v>28</v>
      </c>
      <c r="G60" s="3">
        <v>10</v>
      </c>
      <c r="H60" s="3">
        <v>13</v>
      </c>
      <c r="I60" s="3">
        <v>132</v>
      </c>
      <c r="J60" s="4">
        <v>22</v>
      </c>
      <c r="K60" s="4">
        <v>20.3568170399992</v>
      </c>
      <c r="L60" s="5">
        <v>0.925309865454507</v>
      </c>
      <c r="M60" s="3">
        <v>246</v>
      </c>
      <c r="N60" s="3">
        <v>34</v>
      </c>
      <c r="O60" s="3">
        <v>74</v>
      </c>
      <c r="P60" s="3">
        <v>15</v>
      </c>
      <c r="Q60" s="3">
        <v>68</v>
      </c>
      <c r="R60" s="3">
        <v>7</v>
      </c>
      <c r="S60" s="3">
        <v>444</v>
      </c>
      <c r="T60" s="4">
        <v>74</v>
      </c>
      <c r="U60" s="4">
        <v>88.532479915565403</v>
      </c>
      <c r="V60" s="4">
        <v>1.1963848637238601</v>
      </c>
    </row>
    <row r="61" spans="1:22">
      <c r="A61" s="3" t="s">
        <v>109</v>
      </c>
      <c r="B61" s="4">
        <f>テーブル2[[#This Row],[CV]]-テーブル2[[#This Row],[D_CV]]</f>
        <v>-0.26963111821864705</v>
      </c>
      <c r="C61" s="3">
        <v>91</v>
      </c>
      <c r="D61" s="3">
        <v>70</v>
      </c>
      <c r="E61" s="3">
        <v>12</v>
      </c>
      <c r="F61" s="3">
        <v>73</v>
      </c>
      <c r="G61" s="3">
        <v>74</v>
      </c>
      <c r="H61" s="3">
        <v>13</v>
      </c>
      <c r="I61" s="3">
        <v>333</v>
      </c>
      <c r="J61" s="4">
        <v>55.5</v>
      </c>
      <c r="K61" s="4">
        <v>34.110115801621099</v>
      </c>
      <c r="L61" s="5">
        <v>0.61459668111028998</v>
      </c>
      <c r="M61" s="3">
        <v>88</v>
      </c>
      <c r="N61" s="3">
        <v>45</v>
      </c>
      <c r="O61" s="3">
        <v>15</v>
      </c>
      <c r="P61" s="3">
        <v>20</v>
      </c>
      <c r="Q61" s="3">
        <v>85</v>
      </c>
      <c r="R61" s="3">
        <v>0</v>
      </c>
      <c r="S61" s="3">
        <v>253</v>
      </c>
      <c r="T61" s="4">
        <v>42.1666666666667</v>
      </c>
      <c r="U61" s="4">
        <v>37.284938871703503</v>
      </c>
      <c r="V61" s="4">
        <v>0.88422779932893703</v>
      </c>
    </row>
    <row r="62" spans="1:22" hidden="1">
      <c r="A62" s="3" t="s">
        <v>114</v>
      </c>
      <c r="B62" s="4">
        <f>テーブル2[[#This Row],[CV]]-テーブル2[[#This Row],[D_CV]]</f>
        <v>-0.26739687397552014</v>
      </c>
      <c r="C62" s="3">
        <v>1</v>
      </c>
      <c r="D62" s="3">
        <v>0</v>
      </c>
      <c r="E62" s="3">
        <v>0</v>
      </c>
      <c r="F62" s="3">
        <v>0</v>
      </c>
      <c r="G62" s="3">
        <v>1</v>
      </c>
      <c r="H62" s="3">
        <v>0</v>
      </c>
      <c r="I62" s="3">
        <v>2</v>
      </c>
      <c r="J62" s="4">
        <v>0.33333333333333298</v>
      </c>
      <c r="K62" s="4">
        <v>0.51639777949432197</v>
      </c>
      <c r="L62" s="5">
        <v>1.5491933384829699</v>
      </c>
      <c r="M62" s="3">
        <v>0</v>
      </c>
      <c r="N62" s="3">
        <v>0</v>
      </c>
      <c r="O62" s="3">
        <v>1</v>
      </c>
      <c r="P62" s="3">
        <v>0</v>
      </c>
      <c r="Q62" s="3">
        <v>3</v>
      </c>
      <c r="R62" s="3">
        <v>0</v>
      </c>
      <c r="S62" s="3">
        <v>4</v>
      </c>
      <c r="T62" s="4">
        <v>0.66666666666666696</v>
      </c>
      <c r="U62" s="4">
        <v>1.2110601416390001</v>
      </c>
      <c r="V62" s="4">
        <v>1.8165902124584901</v>
      </c>
    </row>
    <row r="63" spans="1:22">
      <c r="A63" s="3" t="s">
        <v>199</v>
      </c>
      <c r="B63" s="4">
        <f>テーブル2[[#This Row],[CV]]-テーブル2[[#This Row],[D_CV]]</f>
        <v>-0.26187792163483897</v>
      </c>
      <c r="C63" s="3">
        <v>981</v>
      </c>
      <c r="D63" s="3">
        <v>628</v>
      </c>
      <c r="E63" s="3">
        <v>474</v>
      </c>
      <c r="F63" s="3">
        <v>1023</v>
      </c>
      <c r="G63" s="3">
        <v>1036</v>
      </c>
      <c r="H63" s="3">
        <v>629</v>
      </c>
      <c r="I63" s="3">
        <v>4771</v>
      </c>
      <c r="J63" s="4">
        <v>795.16666666666697</v>
      </c>
      <c r="K63" s="4">
        <v>246.230312241744</v>
      </c>
      <c r="L63" s="5">
        <v>0.309658745221225</v>
      </c>
      <c r="M63" s="3">
        <v>875</v>
      </c>
      <c r="N63" s="3">
        <v>285</v>
      </c>
      <c r="O63" s="3">
        <v>975</v>
      </c>
      <c r="P63" s="3">
        <v>690</v>
      </c>
      <c r="Q63" s="3">
        <v>1141</v>
      </c>
      <c r="R63" s="3">
        <v>154</v>
      </c>
      <c r="S63" s="3">
        <v>4120</v>
      </c>
      <c r="T63" s="4">
        <v>686.66666666666697</v>
      </c>
      <c r="U63" s="4">
        <v>392.45517790782998</v>
      </c>
      <c r="V63" s="4">
        <v>0.57153666685606397</v>
      </c>
    </row>
    <row r="64" spans="1:22">
      <c r="A64" s="3" t="s">
        <v>168</v>
      </c>
      <c r="B64" s="4">
        <f>テーブル2[[#This Row],[CV]]-テーブル2[[#This Row],[D_CV]]</f>
        <v>-0.24494007825918696</v>
      </c>
      <c r="C64" s="3">
        <v>331</v>
      </c>
      <c r="D64" s="3">
        <v>448</v>
      </c>
      <c r="E64" s="3">
        <v>53</v>
      </c>
      <c r="F64" s="3">
        <v>341</v>
      </c>
      <c r="G64" s="3">
        <v>419</v>
      </c>
      <c r="H64" s="3">
        <v>181</v>
      </c>
      <c r="I64" s="3">
        <v>1773</v>
      </c>
      <c r="J64" s="4">
        <v>295.5</v>
      </c>
      <c r="K64" s="4">
        <v>150.83467771039901</v>
      </c>
      <c r="L64" s="5">
        <v>0.510438841659557</v>
      </c>
      <c r="M64" s="3">
        <v>406</v>
      </c>
      <c r="N64" s="3">
        <v>103</v>
      </c>
      <c r="O64" s="3">
        <v>197</v>
      </c>
      <c r="P64" s="3">
        <v>168</v>
      </c>
      <c r="Q64" s="3">
        <v>419</v>
      </c>
      <c r="R64" s="3">
        <v>11</v>
      </c>
      <c r="S64" s="3">
        <v>1304</v>
      </c>
      <c r="T64" s="4">
        <v>217.333333333333</v>
      </c>
      <c r="U64" s="4">
        <v>164.169018595674</v>
      </c>
      <c r="V64" s="4">
        <v>0.75537891991874395</v>
      </c>
    </row>
    <row r="65" spans="1:22">
      <c r="A65" s="3" t="s">
        <v>154</v>
      </c>
      <c r="B65" s="4">
        <f>テーブル2[[#This Row],[CV]]-テーブル2[[#This Row],[D_CV]]</f>
        <v>-0.239784627530641</v>
      </c>
      <c r="C65" s="3">
        <v>84</v>
      </c>
      <c r="D65" s="3">
        <v>56</v>
      </c>
      <c r="E65" s="3">
        <v>38</v>
      </c>
      <c r="F65" s="3">
        <v>115</v>
      </c>
      <c r="G65" s="3">
        <v>108</v>
      </c>
      <c r="H65" s="3">
        <v>27</v>
      </c>
      <c r="I65" s="3">
        <v>428</v>
      </c>
      <c r="J65" s="4">
        <v>71.3333333333333</v>
      </c>
      <c r="K65" s="4">
        <v>36.6696968444882</v>
      </c>
      <c r="L65" s="5">
        <v>0.51406117071712398</v>
      </c>
      <c r="M65" s="3">
        <v>262</v>
      </c>
      <c r="N65" s="3">
        <v>47</v>
      </c>
      <c r="O65" s="3">
        <v>104</v>
      </c>
      <c r="P65" s="3">
        <v>133</v>
      </c>
      <c r="Q65" s="3">
        <v>166</v>
      </c>
      <c r="R65" s="3">
        <v>7</v>
      </c>
      <c r="S65" s="3">
        <v>719</v>
      </c>
      <c r="T65" s="4">
        <v>119.833333333333</v>
      </c>
      <c r="U65" s="4">
        <v>90.335854823357195</v>
      </c>
      <c r="V65" s="4">
        <v>0.75384579824776499</v>
      </c>
    </row>
    <row r="66" spans="1:22">
      <c r="A66" s="3" t="s">
        <v>155</v>
      </c>
      <c r="B66" s="4">
        <f>テーブル2[[#This Row],[CV]]-テーブル2[[#This Row],[D_CV]]</f>
        <v>-0.20433521632406004</v>
      </c>
      <c r="C66" s="3">
        <v>86</v>
      </c>
      <c r="D66" s="3">
        <v>76</v>
      </c>
      <c r="E66" s="3">
        <v>17</v>
      </c>
      <c r="F66" s="3">
        <v>77</v>
      </c>
      <c r="G66" s="3">
        <v>118</v>
      </c>
      <c r="H66" s="3">
        <v>13</v>
      </c>
      <c r="I66" s="3">
        <v>387</v>
      </c>
      <c r="J66" s="4">
        <v>64.5</v>
      </c>
      <c r="K66" s="4">
        <v>41.283168483051298</v>
      </c>
      <c r="L66" s="5">
        <v>0.64004912376823697</v>
      </c>
      <c r="M66" s="3">
        <v>387</v>
      </c>
      <c r="N66" s="3">
        <v>100</v>
      </c>
      <c r="O66" s="3">
        <v>168</v>
      </c>
      <c r="P66" s="3">
        <v>70</v>
      </c>
      <c r="Q66" s="3">
        <v>189</v>
      </c>
      <c r="R66" s="3">
        <v>14</v>
      </c>
      <c r="S66" s="3">
        <v>928</v>
      </c>
      <c r="T66" s="4">
        <v>154.666666666667</v>
      </c>
      <c r="U66" s="4">
        <v>130.598111267609</v>
      </c>
      <c r="V66" s="4">
        <v>0.84438434009229701</v>
      </c>
    </row>
    <row r="67" spans="1:22">
      <c r="A67" s="3" t="s">
        <v>81</v>
      </c>
      <c r="B67" s="4">
        <f>テーブル2[[#This Row],[CV]]-テーブル2[[#This Row],[D_CV]]</f>
        <v>-0.20433415293789703</v>
      </c>
      <c r="C67" s="3">
        <v>0</v>
      </c>
      <c r="D67" s="3">
        <v>7</v>
      </c>
      <c r="E67" s="3">
        <v>0</v>
      </c>
      <c r="F67" s="3">
        <v>12</v>
      </c>
      <c r="G67" s="3">
        <v>9</v>
      </c>
      <c r="H67" s="3">
        <v>4</v>
      </c>
      <c r="I67" s="3">
        <v>32</v>
      </c>
      <c r="J67" s="4">
        <v>5.3333333333333304</v>
      </c>
      <c r="K67" s="4">
        <v>4.8853522561496696</v>
      </c>
      <c r="L67" s="5">
        <v>0.91600354802806305</v>
      </c>
      <c r="M67" s="3">
        <v>4</v>
      </c>
      <c r="N67" s="3">
        <v>12</v>
      </c>
      <c r="O67" s="3">
        <v>4</v>
      </c>
      <c r="P67" s="3">
        <v>31</v>
      </c>
      <c r="Q67" s="3">
        <v>7</v>
      </c>
      <c r="R67" s="3">
        <v>1</v>
      </c>
      <c r="S67" s="3">
        <v>59</v>
      </c>
      <c r="T67" s="4">
        <v>9.8333333333333304</v>
      </c>
      <c r="U67" s="4">
        <v>11.016654059498601</v>
      </c>
      <c r="V67" s="4">
        <v>1.1203377009659601</v>
      </c>
    </row>
    <row r="68" spans="1:22">
      <c r="A68" s="3" t="s">
        <v>62</v>
      </c>
      <c r="B68" s="4">
        <f>テーブル2[[#This Row],[CV]]-テーブル2[[#This Row],[D_CV]]</f>
        <v>-0.20032838933712993</v>
      </c>
      <c r="C68" s="3">
        <v>2</v>
      </c>
      <c r="D68" s="3">
        <v>2</v>
      </c>
      <c r="E68" s="3">
        <v>4</v>
      </c>
      <c r="F68" s="3">
        <v>63</v>
      </c>
      <c r="G68" s="3">
        <v>59</v>
      </c>
      <c r="H68" s="3">
        <v>34</v>
      </c>
      <c r="I68" s="3">
        <v>164</v>
      </c>
      <c r="J68" s="4">
        <v>27.3333333333333</v>
      </c>
      <c r="K68" s="4">
        <v>28.800462959241901</v>
      </c>
      <c r="L68" s="5">
        <v>1.0536754741186101</v>
      </c>
      <c r="M68" s="3">
        <v>13</v>
      </c>
      <c r="N68" s="3">
        <v>0</v>
      </c>
      <c r="O68" s="3">
        <v>7</v>
      </c>
      <c r="P68" s="3">
        <v>9</v>
      </c>
      <c r="Q68" s="3">
        <v>50</v>
      </c>
      <c r="R68" s="3">
        <v>7</v>
      </c>
      <c r="S68" s="3">
        <v>86</v>
      </c>
      <c r="T68" s="4">
        <v>14.3333333333333</v>
      </c>
      <c r="U68" s="4">
        <v>17.974055376199001</v>
      </c>
      <c r="V68" s="4">
        <v>1.25400386345574</v>
      </c>
    </row>
    <row r="69" spans="1:22">
      <c r="A69" s="3" t="s">
        <v>105</v>
      </c>
      <c r="B69" s="4">
        <f>テーブル2[[#This Row],[CV]]-テーブル2[[#This Row],[D_CV]]</f>
        <v>-0.18177628566448001</v>
      </c>
      <c r="C69" s="3">
        <v>0</v>
      </c>
      <c r="D69" s="3">
        <v>0</v>
      </c>
      <c r="E69" s="3">
        <v>3</v>
      </c>
      <c r="F69" s="3">
        <v>14</v>
      </c>
      <c r="G69" s="3">
        <v>27</v>
      </c>
      <c r="H69" s="3">
        <v>3</v>
      </c>
      <c r="I69" s="3">
        <v>47</v>
      </c>
      <c r="J69" s="4">
        <v>7.8333333333333304</v>
      </c>
      <c r="K69" s="4">
        <v>10.7222510074455</v>
      </c>
      <c r="L69" s="5">
        <v>1.3687980009504901</v>
      </c>
      <c r="M69" s="3">
        <v>14</v>
      </c>
      <c r="N69" s="3">
        <v>0</v>
      </c>
      <c r="O69" s="3">
        <v>15</v>
      </c>
      <c r="P69" s="3">
        <v>0</v>
      </c>
      <c r="Q69" s="3">
        <v>0</v>
      </c>
      <c r="R69" s="3">
        <v>0</v>
      </c>
      <c r="S69" s="3">
        <v>29</v>
      </c>
      <c r="T69" s="4">
        <v>4.8333333333333304</v>
      </c>
      <c r="U69" s="4">
        <v>7.4944423853056996</v>
      </c>
      <c r="V69" s="4">
        <v>1.5505742866149701</v>
      </c>
    </row>
    <row r="70" spans="1:22">
      <c r="A70" s="3" t="s">
        <v>98</v>
      </c>
      <c r="B70" s="4">
        <f>テーブル2[[#This Row],[CV]]-テーブル2[[#This Row],[D_CV]]</f>
        <v>-0.18115080609662504</v>
      </c>
      <c r="C70" s="3">
        <v>42</v>
      </c>
      <c r="D70" s="3">
        <v>52</v>
      </c>
      <c r="E70" s="3">
        <v>17</v>
      </c>
      <c r="F70" s="3">
        <v>57</v>
      </c>
      <c r="G70" s="3">
        <v>30</v>
      </c>
      <c r="H70" s="3">
        <v>0</v>
      </c>
      <c r="I70" s="3">
        <v>198</v>
      </c>
      <c r="J70" s="4">
        <v>33</v>
      </c>
      <c r="K70" s="4">
        <v>21.780725424099199</v>
      </c>
      <c r="L70" s="5">
        <v>0.66002198254846001</v>
      </c>
      <c r="M70" s="3">
        <v>56</v>
      </c>
      <c r="N70" s="3">
        <v>11</v>
      </c>
      <c r="O70" s="3">
        <v>54</v>
      </c>
      <c r="P70" s="3">
        <v>12</v>
      </c>
      <c r="Q70" s="3">
        <v>39</v>
      </c>
      <c r="R70" s="3">
        <v>0</v>
      </c>
      <c r="S70" s="3">
        <v>172</v>
      </c>
      <c r="T70" s="4">
        <v>28.6666666666667</v>
      </c>
      <c r="U70" s="4">
        <v>24.113619941159101</v>
      </c>
      <c r="V70" s="4">
        <v>0.84117278864508505</v>
      </c>
    </row>
    <row r="71" spans="1:22">
      <c r="A71" s="3" t="s">
        <v>79</v>
      </c>
      <c r="B71" s="4">
        <f>テーブル2[[#This Row],[CV]]-テーブル2[[#This Row],[D_CV]]</f>
        <v>-0.16643823751089093</v>
      </c>
      <c r="C71" s="3">
        <v>0</v>
      </c>
      <c r="D71" s="3">
        <v>7</v>
      </c>
      <c r="E71" s="3">
        <v>0</v>
      </c>
      <c r="F71" s="3">
        <v>13</v>
      </c>
      <c r="G71" s="3">
        <v>8</v>
      </c>
      <c r="H71" s="3">
        <v>3</v>
      </c>
      <c r="I71" s="3">
        <v>31</v>
      </c>
      <c r="J71" s="4">
        <v>5.1666666666666696</v>
      </c>
      <c r="K71" s="4">
        <v>5.1153364177409397</v>
      </c>
      <c r="L71" s="5">
        <v>0.99006511311114898</v>
      </c>
      <c r="M71" s="3">
        <v>0</v>
      </c>
      <c r="N71" s="3">
        <v>11</v>
      </c>
      <c r="O71" s="3">
        <v>4</v>
      </c>
      <c r="P71" s="3">
        <v>25</v>
      </c>
      <c r="Q71" s="3">
        <v>7</v>
      </c>
      <c r="R71" s="3">
        <v>1</v>
      </c>
      <c r="S71" s="3">
        <v>48</v>
      </c>
      <c r="T71" s="4">
        <v>8</v>
      </c>
      <c r="U71" s="4">
        <v>9.2520268049762997</v>
      </c>
      <c r="V71" s="4">
        <v>1.1565033506220399</v>
      </c>
    </row>
    <row r="72" spans="1:22">
      <c r="A72" s="3" t="s">
        <v>42</v>
      </c>
      <c r="B72" s="4">
        <f>テーブル2[[#This Row],[CV]]-テーブル2[[#This Row],[D_CV]]</f>
        <v>-0.12773833853274996</v>
      </c>
      <c r="C72" s="3">
        <v>103</v>
      </c>
      <c r="D72" s="3">
        <v>145</v>
      </c>
      <c r="E72" s="3">
        <v>21</v>
      </c>
      <c r="F72" s="3">
        <v>92</v>
      </c>
      <c r="G72" s="3">
        <v>85</v>
      </c>
      <c r="H72" s="3">
        <v>44</v>
      </c>
      <c r="I72" s="3">
        <v>490</v>
      </c>
      <c r="J72" s="4">
        <v>81.6666666666667</v>
      </c>
      <c r="K72" s="4">
        <v>44.007575105504998</v>
      </c>
      <c r="L72" s="5">
        <v>0.53886826659802101</v>
      </c>
      <c r="M72" s="3">
        <v>112</v>
      </c>
      <c r="N72" s="3">
        <v>41</v>
      </c>
      <c r="O72" s="3">
        <v>61</v>
      </c>
      <c r="P72" s="3">
        <v>84</v>
      </c>
      <c r="Q72" s="3">
        <v>140</v>
      </c>
      <c r="R72" s="3">
        <v>4</v>
      </c>
      <c r="S72" s="3">
        <v>442</v>
      </c>
      <c r="T72" s="4">
        <v>73.6666666666667</v>
      </c>
      <c r="U72" s="4">
        <v>49.106686577966798</v>
      </c>
      <c r="V72" s="4">
        <v>0.66660660513077097</v>
      </c>
    </row>
    <row r="73" spans="1:22">
      <c r="A73" s="3" t="s">
        <v>52</v>
      </c>
      <c r="B73" s="4">
        <f>テーブル2[[#This Row],[CV]]-テーブル2[[#This Row],[D_CV]]</f>
        <v>-0.12706081637003203</v>
      </c>
      <c r="C73" s="3">
        <v>276</v>
      </c>
      <c r="D73" s="3">
        <v>319</v>
      </c>
      <c r="E73" s="3">
        <v>61</v>
      </c>
      <c r="F73" s="3">
        <v>273</v>
      </c>
      <c r="G73" s="3">
        <v>306</v>
      </c>
      <c r="H73" s="3">
        <v>143</v>
      </c>
      <c r="I73" s="3">
        <v>1378</v>
      </c>
      <c r="J73" s="4">
        <v>229.666666666667</v>
      </c>
      <c r="K73" s="4">
        <v>103.72206451216999</v>
      </c>
      <c r="L73" s="5">
        <v>0.45162001964660198</v>
      </c>
      <c r="M73" s="3">
        <v>440</v>
      </c>
      <c r="N73" s="3">
        <v>200</v>
      </c>
      <c r="O73" s="3">
        <v>131</v>
      </c>
      <c r="P73" s="3">
        <v>223</v>
      </c>
      <c r="Q73" s="3">
        <v>292</v>
      </c>
      <c r="R73" s="3">
        <v>67</v>
      </c>
      <c r="S73" s="3">
        <v>1353</v>
      </c>
      <c r="T73" s="4">
        <v>225.5</v>
      </c>
      <c r="U73" s="4">
        <v>130.49252852175101</v>
      </c>
      <c r="V73" s="4">
        <v>0.578680836016634</v>
      </c>
    </row>
    <row r="74" spans="1:22">
      <c r="A74" s="3" t="s">
        <v>205</v>
      </c>
      <c r="B74" s="4">
        <f>テーブル2[[#This Row],[CV]]-テーブル2[[#This Row],[D_CV]]</f>
        <v>-0.12582904690065999</v>
      </c>
      <c r="C74" s="3">
        <v>948</v>
      </c>
      <c r="D74" s="3">
        <v>1018</v>
      </c>
      <c r="E74" s="3">
        <v>588</v>
      </c>
      <c r="F74" s="3">
        <v>1214</v>
      </c>
      <c r="G74" s="3">
        <v>1233</v>
      </c>
      <c r="H74" s="3">
        <v>649</v>
      </c>
      <c r="I74" s="3">
        <v>5650</v>
      </c>
      <c r="J74" s="4">
        <v>941.66666666666697</v>
      </c>
      <c r="K74" s="4">
        <v>274.09536053473602</v>
      </c>
      <c r="L74" s="5">
        <v>0.291074719151932</v>
      </c>
      <c r="M74" s="3">
        <v>1516</v>
      </c>
      <c r="N74" s="3">
        <v>878</v>
      </c>
      <c r="O74" s="3">
        <v>773</v>
      </c>
      <c r="P74" s="3">
        <v>1154</v>
      </c>
      <c r="Q74" s="3">
        <v>1135</v>
      </c>
      <c r="R74" s="3">
        <v>335</v>
      </c>
      <c r="S74" s="3">
        <v>5791</v>
      </c>
      <c r="T74" s="4">
        <v>965.16666666666697</v>
      </c>
      <c r="U74" s="4">
        <v>402.38161820175998</v>
      </c>
      <c r="V74" s="4">
        <v>0.416903766052592</v>
      </c>
    </row>
    <row r="75" spans="1:22">
      <c r="A75" s="3" t="s">
        <v>149</v>
      </c>
      <c r="B75" s="4">
        <f>テーブル2[[#This Row],[CV]]-テーブル2[[#This Row],[D_CV]]</f>
        <v>-0.117111930787549</v>
      </c>
      <c r="C75" s="3">
        <v>902</v>
      </c>
      <c r="D75" s="3">
        <v>903</v>
      </c>
      <c r="E75" s="3">
        <v>607</v>
      </c>
      <c r="F75" s="3">
        <v>1060</v>
      </c>
      <c r="G75" s="3">
        <v>1052</v>
      </c>
      <c r="H75" s="3">
        <v>899</v>
      </c>
      <c r="I75" s="3">
        <v>5423</v>
      </c>
      <c r="J75" s="4">
        <v>903.83333333333303</v>
      </c>
      <c r="K75" s="4">
        <v>163.99928861634299</v>
      </c>
      <c r="L75" s="5">
        <v>0.181448595186808</v>
      </c>
      <c r="M75" s="3">
        <v>954</v>
      </c>
      <c r="N75" s="3">
        <v>859</v>
      </c>
      <c r="O75" s="3">
        <v>574</v>
      </c>
      <c r="P75" s="3">
        <v>1054</v>
      </c>
      <c r="Q75" s="3">
        <v>1052</v>
      </c>
      <c r="R75" s="3">
        <v>477</v>
      </c>
      <c r="S75" s="3">
        <v>4970</v>
      </c>
      <c r="T75" s="4">
        <v>828.33333333333303</v>
      </c>
      <c r="U75" s="4">
        <v>247.30763568209301</v>
      </c>
      <c r="V75" s="4">
        <v>0.29856052597435701</v>
      </c>
    </row>
    <row r="76" spans="1:22">
      <c r="A76" s="3" t="s">
        <v>119</v>
      </c>
      <c r="B76" s="4">
        <f>テーブル2[[#This Row],[CV]]-テーブル2[[#This Row],[D_CV]]</f>
        <v>-0.11680260865500902</v>
      </c>
      <c r="C76" s="3">
        <v>3340</v>
      </c>
      <c r="D76" s="3">
        <v>2986</v>
      </c>
      <c r="E76" s="3">
        <v>54</v>
      </c>
      <c r="F76" s="3">
        <v>3004</v>
      </c>
      <c r="G76" s="3">
        <v>1324</v>
      </c>
      <c r="H76" s="3">
        <v>1933</v>
      </c>
      <c r="I76" s="3">
        <v>12641</v>
      </c>
      <c r="J76" s="4">
        <v>2106.8333333333298</v>
      </c>
      <c r="K76" s="4">
        <v>1261.40499708328</v>
      </c>
      <c r="L76" s="5">
        <v>0.59872082766392498</v>
      </c>
      <c r="M76" s="3">
        <v>2623</v>
      </c>
      <c r="N76" s="3">
        <v>1860</v>
      </c>
      <c r="O76" s="3">
        <v>56</v>
      </c>
      <c r="P76" s="3">
        <v>3668</v>
      </c>
      <c r="Q76" s="3">
        <v>1814</v>
      </c>
      <c r="R76" s="3">
        <v>768</v>
      </c>
      <c r="S76" s="3">
        <v>10789</v>
      </c>
      <c r="T76" s="4">
        <v>1798.1666666666699</v>
      </c>
      <c r="U76" s="4">
        <v>1286.6303924075</v>
      </c>
      <c r="V76" s="4">
        <v>0.715523436318934</v>
      </c>
    </row>
    <row r="77" spans="1:22">
      <c r="A77" s="3" t="s">
        <v>141</v>
      </c>
      <c r="B77" s="4">
        <f>テーブル2[[#This Row],[CV]]-テーブル2[[#This Row],[D_CV]]</f>
        <v>-0.11017147654630099</v>
      </c>
      <c r="C77" s="3">
        <v>1811</v>
      </c>
      <c r="D77" s="3">
        <v>1695</v>
      </c>
      <c r="E77" s="3">
        <v>2</v>
      </c>
      <c r="F77" s="3">
        <v>1292</v>
      </c>
      <c r="G77" s="3">
        <v>171</v>
      </c>
      <c r="H77" s="3">
        <v>763</v>
      </c>
      <c r="I77" s="3">
        <v>5734</v>
      </c>
      <c r="J77" s="4">
        <v>955.66666666666697</v>
      </c>
      <c r="K77" s="4">
        <v>768.58718872140105</v>
      </c>
      <c r="L77" s="5">
        <v>0.80424191355570396</v>
      </c>
      <c r="M77" s="3">
        <v>1192</v>
      </c>
      <c r="N77" s="3">
        <v>308</v>
      </c>
      <c r="O77" s="3">
        <v>11</v>
      </c>
      <c r="P77" s="3">
        <v>1729</v>
      </c>
      <c r="Q77" s="3">
        <v>497</v>
      </c>
      <c r="R77" s="3">
        <v>448</v>
      </c>
      <c r="S77" s="3">
        <v>4185</v>
      </c>
      <c r="T77" s="4">
        <v>697.5</v>
      </c>
      <c r="U77" s="4">
        <v>637.80333959614904</v>
      </c>
      <c r="V77" s="4">
        <v>0.91441339010200495</v>
      </c>
    </row>
    <row r="78" spans="1:22">
      <c r="A78" s="3" t="s">
        <v>191</v>
      </c>
      <c r="B78" s="4">
        <f>テーブル2[[#This Row],[CV]]-テーブル2[[#This Row],[D_CV]]</f>
        <v>-0.10864643777394001</v>
      </c>
      <c r="C78" s="3">
        <v>19</v>
      </c>
      <c r="D78" s="3">
        <v>74</v>
      </c>
      <c r="E78" s="3">
        <v>14</v>
      </c>
      <c r="F78" s="3">
        <v>20</v>
      </c>
      <c r="G78" s="3">
        <v>105</v>
      </c>
      <c r="H78" s="3">
        <v>0</v>
      </c>
      <c r="I78" s="3">
        <v>232</v>
      </c>
      <c r="J78" s="4">
        <v>38.6666666666667</v>
      </c>
      <c r="K78" s="4">
        <v>41.2003236233245</v>
      </c>
      <c r="L78" s="5">
        <v>1.06552561094805</v>
      </c>
      <c r="M78" s="3">
        <v>88</v>
      </c>
      <c r="N78" s="3">
        <v>9</v>
      </c>
      <c r="O78" s="3">
        <v>20</v>
      </c>
      <c r="P78" s="3">
        <v>4</v>
      </c>
      <c r="Q78" s="3">
        <v>78</v>
      </c>
      <c r="R78" s="3">
        <v>1</v>
      </c>
      <c r="S78" s="3">
        <v>200</v>
      </c>
      <c r="T78" s="4">
        <v>33.3333333333333</v>
      </c>
      <c r="U78" s="4">
        <v>39.1390682907331</v>
      </c>
      <c r="V78" s="4">
        <v>1.17417204872199</v>
      </c>
    </row>
    <row r="79" spans="1:22">
      <c r="A79" s="3" t="s">
        <v>208</v>
      </c>
      <c r="B79" s="4">
        <f>テーブル2[[#This Row],[CV]]-テーブル2[[#This Row],[D_CV]]</f>
        <v>-0.10325966746166804</v>
      </c>
      <c r="C79" s="3">
        <v>94</v>
      </c>
      <c r="D79" s="3">
        <v>53</v>
      </c>
      <c r="E79" s="3">
        <v>13</v>
      </c>
      <c r="F79" s="3">
        <v>99</v>
      </c>
      <c r="G79" s="3">
        <v>160</v>
      </c>
      <c r="H79" s="3">
        <v>36</v>
      </c>
      <c r="I79" s="3">
        <v>455</v>
      </c>
      <c r="J79" s="4">
        <v>75.8333333333333</v>
      </c>
      <c r="K79" s="4">
        <v>52.927938432048002</v>
      </c>
      <c r="L79" s="5">
        <v>0.69795083646656797</v>
      </c>
      <c r="M79" s="3">
        <v>438</v>
      </c>
      <c r="N79" s="3">
        <v>113</v>
      </c>
      <c r="O79" s="3">
        <v>134</v>
      </c>
      <c r="P79" s="3">
        <v>110</v>
      </c>
      <c r="Q79" s="3">
        <v>250</v>
      </c>
      <c r="R79" s="3">
        <v>35</v>
      </c>
      <c r="S79" s="3">
        <v>1080</v>
      </c>
      <c r="T79" s="4">
        <v>180</v>
      </c>
      <c r="U79" s="4">
        <v>144.217890707083</v>
      </c>
      <c r="V79" s="4">
        <v>0.80121050392823601</v>
      </c>
    </row>
    <row r="80" spans="1:22">
      <c r="A80" s="3" t="s">
        <v>118</v>
      </c>
      <c r="B80" s="4">
        <f>テーブル2[[#This Row],[CV]]-テーブル2[[#This Row],[D_CV]]</f>
        <v>-8.8213529379770006E-2</v>
      </c>
      <c r="C80" s="3">
        <v>4709</v>
      </c>
      <c r="D80" s="3">
        <v>4460</v>
      </c>
      <c r="E80" s="3">
        <v>9</v>
      </c>
      <c r="F80" s="3">
        <v>3061</v>
      </c>
      <c r="G80" s="3">
        <v>751</v>
      </c>
      <c r="H80" s="3">
        <v>1670</v>
      </c>
      <c r="I80" s="3">
        <v>14660</v>
      </c>
      <c r="J80" s="4">
        <v>2443.3333333333298</v>
      </c>
      <c r="K80" s="4">
        <v>1947.80478145698</v>
      </c>
      <c r="L80" s="5">
        <v>0.79719158859085004</v>
      </c>
      <c r="M80" s="3">
        <v>3592</v>
      </c>
      <c r="N80" s="3">
        <v>893</v>
      </c>
      <c r="O80" s="3">
        <v>25</v>
      </c>
      <c r="P80" s="3">
        <v>4791</v>
      </c>
      <c r="Q80" s="3">
        <v>2022</v>
      </c>
      <c r="R80" s="3">
        <v>979</v>
      </c>
      <c r="S80" s="3">
        <v>12302</v>
      </c>
      <c r="T80" s="4">
        <v>2050.3333333333298</v>
      </c>
      <c r="U80" s="4">
        <v>1815.3756268790901</v>
      </c>
      <c r="V80" s="4">
        <v>0.88540511797062005</v>
      </c>
    </row>
    <row r="81" spans="1:22">
      <c r="A81" s="3" t="s">
        <v>56</v>
      </c>
      <c r="B81" s="4">
        <f>テーブル2[[#This Row],[CV]]-テーブル2[[#This Row],[D_CV]]</f>
        <v>-8.4865135536368014E-2</v>
      </c>
      <c r="C81" s="3">
        <v>248</v>
      </c>
      <c r="D81" s="3">
        <v>247</v>
      </c>
      <c r="E81" s="3">
        <v>206</v>
      </c>
      <c r="F81" s="3">
        <v>313</v>
      </c>
      <c r="G81" s="3">
        <v>280</v>
      </c>
      <c r="H81" s="3">
        <v>186</v>
      </c>
      <c r="I81" s="3">
        <v>1480</v>
      </c>
      <c r="J81" s="4">
        <v>246.666666666667</v>
      </c>
      <c r="K81" s="4">
        <v>46.577533926418504</v>
      </c>
      <c r="L81" s="5">
        <v>0.18882784024223701</v>
      </c>
      <c r="M81" s="3">
        <v>410</v>
      </c>
      <c r="N81" s="3">
        <v>305</v>
      </c>
      <c r="O81" s="3">
        <v>244</v>
      </c>
      <c r="P81" s="3">
        <v>356</v>
      </c>
      <c r="Q81" s="3">
        <v>347</v>
      </c>
      <c r="R81" s="3">
        <v>178</v>
      </c>
      <c r="S81" s="3">
        <v>1840</v>
      </c>
      <c r="T81" s="4">
        <v>306.66666666666703</v>
      </c>
      <c r="U81" s="4">
        <v>83.932512572105594</v>
      </c>
      <c r="V81" s="4">
        <v>0.27369297577860502</v>
      </c>
    </row>
    <row r="82" spans="1:22">
      <c r="A82" s="3" t="s">
        <v>206</v>
      </c>
      <c r="B82" s="4">
        <f>テーブル2[[#This Row],[CV]]-テーブル2[[#This Row],[D_CV]]</f>
        <v>-7.7461865104925975E-2</v>
      </c>
      <c r="C82" s="3">
        <v>1125</v>
      </c>
      <c r="D82" s="3">
        <v>1059</v>
      </c>
      <c r="E82" s="3">
        <v>548</v>
      </c>
      <c r="F82" s="3">
        <v>1274</v>
      </c>
      <c r="G82" s="3">
        <v>1253</v>
      </c>
      <c r="H82" s="3">
        <v>623</v>
      </c>
      <c r="I82" s="3">
        <v>5882</v>
      </c>
      <c r="J82" s="4">
        <v>980.33333333333303</v>
      </c>
      <c r="K82" s="4">
        <v>316.95530704922197</v>
      </c>
      <c r="L82" s="5">
        <v>0.323313812018928</v>
      </c>
      <c r="M82" s="3">
        <v>1670</v>
      </c>
      <c r="N82" s="3">
        <v>988</v>
      </c>
      <c r="O82" s="3">
        <v>870</v>
      </c>
      <c r="P82" s="3">
        <v>1206</v>
      </c>
      <c r="Q82" s="3">
        <v>1263</v>
      </c>
      <c r="R82" s="3">
        <v>399</v>
      </c>
      <c r="S82" s="3">
        <v>6396</v>
      </c>
      <c r="T82" s="4">
        <v>1066</v>
      </c>
      <c r="U82" s="4">
        <v>427.22687181402802</v>
      </c>
      <c r="V82" s="4">
        <v>0.40077567712385398</v>
      </c>
    </row>
    <row r="83" spans="1:22">
      <c r="A83" s="3" t="s">
        <v>20</v>
      </c>
      <c r="B83" s="4">
        <f>テーブル2[[#This Row],[CV]]-テーブル2[[#This Row],[D_CV]]</f>
        <v>-7.3015025049274013E-2</v>
      </c>
      <c r="C83" s="3">
        <v>493</v>
      </c>
      <c r="D83" s="3">
        <v>493</v>
      </c>
      <c r="E83" s="3">
        <v>332</v>
      </c>
      <c r="F83" s="3">
        <v>565</v>
      </c>
      <c r="G83" s="3">
        <v>459</v>
      </c>
      <c r="H83" s="3">
        <v>381</v>
      </c>
      <c r="I83" s="3">
        <v>2723</v>
      </c>
      <c r="J83" s="4">
        <v>453.83333333333297</v>
      </c>
      <c r="K83" s="4">
        <v>84.381080027851397</v>
      </c>
      <c r="L83" s="5">
        <v>0.18592966587113799</v>
      </c>
      <c r="M83" s="3">
        <v>625</v>
      </c>
      <c r="N83" s="3">
        <v>494</v>
      </c>
      <c r="O83" s="3">
        <v>392</v>
      </c>
      <c r="P83" s="3">
        <v>677</v>
      </c>
      <c r="Q83" s="3">
        <v>552</v>
      </c>
      <c r="R83" s="3">
        <v>334</v>
      </c>
      <c r="S83" s="3">
        <v>3074</v>
      </c>
      <c r="T83" s="4">
        <v>512.33333333333303</v>
      </c>
      <c r="U83" s="4">
        <v>132.665996648224</v>
      </c>
      <c r="V83" s="4">
        <v>0.258944690920412</v>
      </c>
    </row>
    <row r="84" spans="1:22">
      <c r="A84" s="3" t="s">
        <v>110</v>
      </c>
      <c r="B84" s="4">
        <f>テーブル2[[#This Row],[CV]]-テーブル2[[#This Row],[D_CV]]</f>
        <v>-6.5645542053489825E-2</v>
      </c>
      <c r="C84" s="3">
        <v>4</v>
      </c>
      <c r="D84" s="3">
        <v>6</v>
      </c>
      <c r="E84" s="3">
        <v>0</v>
      </c>
      <c r="F84" s="3">
        <v>5</v>
      </c>
      <c r="G84" s="3">
        <v>0</v>
      </c>
      <c r="H84" s="3">
        <v>0</v>
      </c>
      <c r="I84" s="3">
        <v>15</v>
      </c>
      <c r="J84" s="4">
        <v>2.5</v>
      </c>
      <c r="K84" s="4">
        <v>2.8106938645110402</v>
      </c>
      <c r="L84" s="5">
        <v>1.1242775458044201</v>
      </c>
      <c r="M84" s="3">
        <v>1</v>
      </c>
      <c r="N84" s="3">
        <v>0</v>
      </c>
      <c r="O84" s="3">
        <v>15</v>
      </c>
      <c r="P84" s="3">
        <v>5</v>
      </c>
      <c r="Q84" s="3">
        <v>13</v>
      </c>
      <c r="R84" s="3">
        <v>0</v>
      </c>
      <c r="S84" s="3">
        <v>34</v>
      </c>
      <c r="T84" s="4">
        <v>5.6666666666666696</v>
      </c>
      <c r="U84" s="4">
        <v>6.7428974978614802</v>
      </c>
      <c r="V84" s="4">
        <v>1.1899230878579099</v>
      </c>
    </row>
    <row r="85" spans="1:22">
      <c r="A85" s="3" t="s">
        <v>88</v>
      </c>
      <c r="B85" s="4">
        <f>テーブル2[[#This Row],[CV]]-テーブル2[[#This Row],[D_CV]]</f>
        <v>-6.3154000268545007E-2</v>
      </c>
      <c r="C85" s="3">
        <v>80</v>
      </c>
      <c r="D85" s="3">
        <v>69</v>
      </c>
      <c r="E85" s="3">
        <v>8</v>
      </c>
      <c r="F85" s="3">
        <v>87</v>
      </c>
      <c r="G85" s="3">
        <v>86</v>
      </c>
      <c r="H85" s="3">
        <v>38</v>
      </c>
      <c r="I85" s="3">
        <v>368</v>
      </c>
      <c r="J85" s="4">
        <v>61.3333333333333</v>
      </c>
      <c r="K85" s="4">
        <v>31.822423959633699</v>
      </c>
      <c r="L85" s="5">
        <v>0.51884386890707102</v>
      </c>
      <c r="M85" s="3">
        <v>66</v>
      </c>
      <c r="N85" s="3">
        <v>28</v>
      </c>
      <c r="O85" s="3">
        <v>33</v>
      </c>
      <c r="P85" s="3">
        <v>58</v>
      </c>
      <c r="Q85" s="3">
        <v>71</v>
      </c>
      <c r="R85" s="3">
        <v>6</v>
      </c>
      <c r="S85" s="3">
        <v>262</v>
      </c>
      <c r="T85" s="4">
        <v>43.6666666666667</v>
      </c>
      <c r="U85" s="4">
        <v>25.413906954001899</v>
      </c>
      <c r="V85" s="4">
        <v>0.58199786917561602</v>
      </c>
    </row>
    <row r="86" spans="1:22">
      <c r="A86" s="3" t="s">
        <v>51</v>
      </c>
      <c r="B86" s="4">
        <f>テーブル2[[#This Row],[CV]]-テーブル2[[#This Row],[D_CV]]</f>
        <v>-6.2335003693394064E-2</v>
      </c>
      <c r="C86" s="3">
        <v>192</v>
      </c>
      <c r="D86" s="3">
        <v>256</v>
      </c>
      <c r="E86" s="3">
        <v>85</v>
      </c>
      <c r="F86" s="3">
        <v>277</v>
      </c>
      <c r="G86" s="3">
        <v>280</v>
      </c>
      <c r="H86" s="3">
        <v>91</v>
      </c>
      <c r="I86" s="3">
        <v>1181</v>
      </c>
      <c r="J86" s="4">
        <v>196.833333333333</v>
      </c>
      <c r="K86" s="4">
        <v>90.0831097746224</v>
      </c>
      <c r="L86" s="5">
        <v>0.45766186168309397</v>
      </c>
      <c r="M86" s="3">
        <v>349</v>
      </c>
      <c r="N86" s="3">
        <v>212</v>
      </c>
      <c r="O86" s="3">
        <v>136</v>
      </c>
      <c r="P86" s="3">
        <v>222</v>
      </c>
      <c r="Q86" s="3">
        <v>291</v>
      </c>
      <c r="R86" s="3">
        <v>44</v>
      </c>
      <c r="S86" s="3">
        <v>1254</v>
      </c>
      <c r="T86" s="4">
        <v>209</v>
      </c>
      <c r="U86" s="4">
        <v>108.679344863686</v>
      </c>
      <c r="V86" s="4">
        <v>0.51999686537648804</v>
      </c>
    </row>
    <row r="87" spans="1:22">
      <c r="A87" s="3" t="s">
        <v>200</v>
      </c>
      <c r="B87" s="4">
        <f>テーブル2[[#This Row],[CV]]-テーブル2[[#This Row],[D_CV]]</f>
        <v>-5.5720565656768001E-2</v>
      </c>
      <c r="C87" s="3">
        <v>509</v>
      </c>
      <c r="D87" s="3">
        <v>445</v>
      </c>
      <c r="E87" s="3">
        <v>435</v>
      </c>
      <c r="F87" s="3">
        <v>560</v>
      </c>
      <c r="G87" s="3">
        <v>567</v>
      </c>
      <c r="H87" s="3">
        <v>380</v>
      </c>
      <c r="I87" s="3">
        <v>2896</v>
      </c>
      <c r="J87" s="4">
        <v>482.66666666666703</v>
      </c>
      <c r="K87" s="4">
        <v>74.8563067928593</v>
      </c>
      <c r="L87" s="5">
        <v>0.15508903341062</v>
      </c>
      <c r="M87" s="3">
        <v>815</v>
      </c>
      <c r="N87" s="3">
        <v>622</v>
      </c>
      <c r="O87" s="3">
        <v>566</v>
      </c>
      <c r="P87" s="3">
        <v>682</v>
      </c>
      <c r="Q87" s="3">
        <v>634</v>
      </c>
      <c r="R87" s="3">
        <v>417</v>
      </c>
      <c r="S87" s="3">
        <v>3736</v>
      </c>
      <c r="T87" s="4">
        <v>622.66666666666697</v>
      </c>
      <c r="U87" s="4">
        <v>131.264110352627</v>
      </c>
      <c r="V87" s="4">
        <v>0.210809599067388</v>
      </c>
    </row>
    <row r="88" spans="1:22">
      <c r="A88" s="3" t="s">
        <v>41</v>
      </c>
      <c r="B88" s="4">
        <f>テーブル2[[#This Row],[CV]]-テーブル2[[#This Row],[D_CV]]</f>
        <v>-4.8544714108105014E-2</v>
      </c>
      <c r="C88" s="3">
        <v>53</v>
      </c>
      <c r="D88" s="3">
        <v>71</v>
      </c>
      <c r="E88" s="3">
        <v>13</v>
      </c>
      <c r="F88" s="3">
        <v>39</v>
      </c>
      <c r="G88" s="3">
        <v>43</v>
      </c>
      <c r="H88" s="3">
        <v>22</v>
      </c>
      <c r="I88" s="3">
        <v>241</v>
      </c>
      <c r="J88" s="4">
        <v>40.1666666666667</v>
      </c>
      <c r="K88" s="4">
        <v>20.9419833508354</v>
      </c>
      <c r="L88" s="5">
        <v>0.52137717885897195</v>
      </c>
      <c r="M88" s="3">
        <v>42</v>
      </c>
      <c r="N88" s="3">
        <v>30</v>
      </c>
      <c r="O88" s="3">
        <v>16</v>
      </c>
      <c r="P88" s="3">
        <v>39</v>
      </c>
      <c r="Q88" s="3">
        <v>52</v>
      </c>
      <c r="R88" s="3">
        <v>5</v>
      </c>
      <c r="S88" s="3">
        <v>184</v>
      </c>
      <c r="T88" s="4">
        <v>30.6666666666667</v>
      </c>
      <c r="U88" s="4">
        <v>17.477604717657002</v>
      </c>
      <c r="V88" s="4">
        <v>0.56992189296707696</v>
      </c>
    </row>
    <row r="89" spans="1:22">
      <c r="A89" s="3" t="s">
        <v>143</v>
      </c>
      <c r="B89" s="4">
        <f>テーブル2[[#This Row],[CV]]-テーブル2[[#This Row],[D_CV]]</f>
        <v>-4.3364032414427989E-2</v>
      </c>
      <c r="C89" s="3">
        <v>1022</v>
      </c>
      <c r="D89" s="3">
        <v>944</v>
      </c>
      <c r="E89" s="3">
        <v>0</v>
      </c>
      <c r="F89" s="3">
        <v>890</v>
      </c>
      <c r="G89" s="3">
        <v>222</v>
      </c>
      <c r="H89" s="3">
        <v>461</v>
      </c>
      <c r="I89" s="3">
        <v>3539</v>
      </c>
      <c r="J89" s="4">
        <v>589.83333333333303</v>
      </c>
      <c r="K89" s="4">
        <v>424.75989295914798</v>
      </c>
      <c r="L89" s="5">
        <v>0.72013545005789403</v>
      </c>
      <c r="M89" s="3">
        <v>873</v>
      </c>
      <c r="N89" s="3">
        <v>416</v>
      </c>
      <c r="O89" s="3">
        <v>18</v>
      </c>
      <c r="P89" s="3">
        <v>1188</v>
      </c>
      <c r="Q89" s="3">
        <v>509</v>
      </c>
      <c r="R89" s="3">
        <v>293</v>
      </c>
      <c r="S89" s="3">
        <v>3297</v>
      </c>
      <c r="T89" s="4">
        <v>549.5</v>
      </c>
      <c r="U89" s="4">
        <v>419.54296561854102</v>
      </c>
      <c r="V89" s="4">
        <v>0.76349948247232202</v>
      </c>
    </row>
    <row r="90" spans="1:22">
      <c r="A90" s="3" t="s">
        <v>138</v>
      </c>
      <c r="B90" s="4">
        <f>テーブル2[[#This Row],[CV]]-テーブル2[[#This Row],[D_CV]]</f>
        <v>-3.828745985285098E-2</v>
      </c>
      <c r="C90" s="3">
        <v>110</v>
      </c>
      <c r="D90" s="3">
        <v>117</v>
      </c>
      <c r="E90" s="3">
        <v>39</v>
      </c>
      <c r="F90" s="3">
        <v>134</v>
      </c>
      <c r="G90" s="3">
        <v>111</v>
      </c>
      <c r="H90" s="3">
        <v>74</v>
      </c>
      <c r="I90" s="3">
        <v>585</v>
      </c>
      <c r="J90" s="4">
        <v>97.5</v>
      </c>
      <c r="K90" s="4">
        <v>34.714550263542201</v>
      </c>
      <c r="L90" s="5">
        <v>0.356046669369664</v>
      </c>
      <c r="M90" s="3">
        <v>151</v>
      </c>
      <c r="N90" s="3">
        <v>119</v>
      </c>
      <c r="O90" s="3">
        <v>89</v>
      </c>
      <c r="P90" s="3">
        <v>163</v>
      </c>
      <c r="Q90" s="3">
        <v>135</v>
      </c>
      <c r="R90" s="3">
        <v>39</v>
      </c>
      <c r="S90" s="3">
        <v>696</v>
      </c>
      <c r="T90" s="4">
        <v>116</v>
      </c>
      <c r="U90" s="4">
        <v>45.742758989811698</v>
      </c>
      <c r="V90" s="4">
        <v>0.39433412922251498</v>
      </c>
    </row>
    <row r="91" spans="1:22">
      <c r="A91" s="3" t="s">
        <v>108</v>
      </c>
      <c r="B91" s="4">
        <f>テーブル2[[#This Row],[CV]]-テーブル2[[#This Row],[D_CV]]</f>
        <v>-3.6290885833644038E-2</v>
      </c>
      <c r="C91" s="3">
        <v>46</v>
      </c>
      <c r="D91" s="3">
        <v>92</v>
      </c>
      <c r="E91" s="3">
        <v>31</v>
      </c>
      <c r="F91" s="3">
        <v>103</v>
      </c>
      <c r="G91" s="3">
        <v>72</v>
      </c>
      <c r="H91" s="3">
        <v>35</v>
      </c>
      <c r="I91" s="3">
        <v>379</v>
      </c>
      <c r="J91" s="4">
        <v>63.1666666666667</v>
      </c>
      <c r="K91" s="4">
        <v>30.393530013255599</v>
      </c>
      <c r="L91" s="5">
        <v>0.48116406353438901</v>
      </c>
      <c r="M91" s="3">
        <v>59</v>
      </c>
      <c r="N91" s="3">
        <v>29</v>
      </c>
      <c r="O91" s="3">
        <v>33</v>
      </c>
      <c r="P91" s="3">
        <v>63</v>
      </c>
      <c r="Q91" s="3">
        <v>70</v>
      </c>
      <c r="R91" s="3">
        <v>12</v>
      </c>
      <c r="S91" s="3">
        <v>266</v>
      </c>
      <c r="T91" s="4">
        <v>44.3333333333333</v>
      </c>
      <c r="U91" s="4">
        <v>22.9405027553161</v>
      </c>
      <c r="V91" s="4">
        <v>0.51745494936803305</v>
      </c>
    </row>
    <row r="92" spans="1:22">
      <c r="A92" s="3" t="s">
        <v>57</v>
      </c>
      <c r="B92" s="4">
        <f>テーブル2[[#This Row],[CV]]-テーブル2[[#This Row],[D_CV]]</f>
        <v>-2.2570912529089049E-2</v>
      </c>
      <c r="C92" s="3">
        <v>300</v>
      </c>
      <c r="D92" s="3">
        <v>351</v>
      </c>
      <c r="E92" s="3">
        <v>93</v>
      </c>
      <c r="F92" s="3">
        <v>384</v>
      </c>
      <c r="G92" s="3">
        <v>339</v>
      </c>
      <c r="H92" s="3">
        <v>107</v>
      </c>
      <c r="I92" s="3">
        <v>1574</v>
      </c>
      <c r="J92" s="4">
        <v>262.33333333333297</v>
      </c>
      <c r="K92" s="4">
        <v>128.65716717954999</v>
      </c>
      <c r="L92" s="5">
        <v>0.49043392825749699</v>
      </c>
      <c r="M92" s="3">
        <v>376</v>
      </c>
      <c r="N92" s="3">
        <v>162</v>
      </c>
      <c r="O92" s="3">
        <v>181</v>
      </c>
      <c r="P92" s="3">
        <v>244</v>
      </c>
      <c r="Q92" s="3">
        <v>272</v>
      </c>
      <c r="R92" s="3">
        <v>52</v>
      </c>
      <c r="S92" s="3">
        <v>1287</v>
      </c>
      <c r="T92" s="4">
        <v>214.5</v>
      </c>
      <c r="U92" s="4">
        <v>110.039538348723</v>
      </c>
      <c r="V92" s="4">
        <v>0.51300484078658604</v>
      </c>
    </row>
    <row r="93" spans="1:22">
      <c r="A93" s="3" t="s">
        <v>58</v>
      </c>
      <c r="B93" s="4">
        <f>テーブル2[[#This Row],[CV]]-テーブル2[[#This Row],[D_CV]]</f>
        <v>-1.571543368498296E-2</v>
      </c>
      <c r="C93" s="3">
        <v>385</v>
      </c>
      <c r="D93" s="3">
        <v>363</v>
      </c>
      <c r="E93" s="3">
        <v>39</v>
      </c>
      <c r="F93" s="3">
        <v>395</v>
      </c>
      <c r="G93" s="3">
        <v>345</v>
      </c>
      <c r="H93" s="3">
        <v>119</v>
      </c>
      <c r="I93" s="3">
        <v>1646</v>
      </c>
      <c r="J93" s="4">
        <v>274.33333333333297</v>
      </c>
      <c r="K93" s="4">
        <v>154.38480063356801</v>
      </c>
      <c r="L93" s="5">
        <v>0.56276355030462399</v>
      </c>
      <c r="M93" s="3">
        <v>446</v>
      </c>
      <c r="N93" s="3">
        <v>246</v>
      </c>
      <c r="O93" s="3">
        <v>150</v>
      </c>
      <c r="P93" s="3">
        <v>291</v>
      </c>
      <c r="Q93" s="3">
        <v>319</v>
      </c>
      <c r="R93" s="3">
        <v>32</v>
      </c>
      <c r="S93" s="3">
        <v>1484</v>
      </c>
      <c r="T93" s="4">
        <v>247.333333333333</v>
      </c>
      <c r="U93" s="4">
        <v>143.077135373429</v>
      </c>
      <c r="V93" s="4">
        <v>0.57847898398960695</v>
      </c>
    </row>
    <row r="94" spans="1:22" hidden="1">
      <c r="A94" s="3" t="s">
        <v>10</v>
      </c>
      <c r="B94" s="4">
        <f>テーブル2[[#This Row],[CV]]-テーブル2[[#This Row],[D_CV]]</f>
        <v>0</v>
      </c>
      <c r="C94" s="3">
        <v>0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4">
        <v>0.16666666666666699</v>
      </c>
      <c r="K94" s="4">
        <v>0.40824829046386302</v>
      </c>
      <c r="L94" s="5">
        <v>2.4494897427831801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1</v>
      </c>
      <c r="S94" s="3">
        <v>1</v>
      </c>
      <c r="T94" s="4">
        <v>0.16666666666666699</v>
      </c>
      <c r="U94" s="4">
        <v>0.40824829046386302</v>
      </c>
      <c r="V94" s="4">
        <v>2.4494897427831801</v>
      </c>
    </row>
    <row r="95" spans="1:22" hidden="1">
      <c r="A95" s="3" t="s">
        <v>11</v>
      </c>
      <c r="B95" s="4">
        <f>テーブル2[[#This Row],[CV]]-テーブル2[[#This Row],[D_CV]]</f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4">
        <v>0</v>
      </c>
      <c r="K95" s="4">
        <v>0</v>
      </c>
      <c r="L95" s="5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4">
        <v>0</v>
      </c>
      <c r="U95" s="4">
        <v>0</v>
      </c>
      <c r="V95" s="4">
        <v>0</v>
      </c>
    </row>
    <row r="96" spans="1:22" hidden="1">
      <c r="A96" s="3" t="s">
        <v>15</v>
      </c>
      <c r="B96" s="4">
        <f>テーブル2[[#This Row],[CV]]-テーブル2[[#This Row],[D_CV]]</f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4">
        <v>0</v>
      </c>
      <c r="K96" s="4">
        <v>0</v>
      </c>
      <c r="L96" s="5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4">
        <v>0</v>
      </c>
      <c r="U96" s="4">
        <v>0</v>
      </c>
      <c r="V96" s="4">
        <v>0</v>
      </c>
    </row>
    <row r="97" spans="1:22" hidden="1">
      <c r="A97" s="3" t="s">
        <v>16</v>
      </c>
      <c r="B97" s="4">
        <f>テーブル2[[#This Row],[CV]]-テーブル2[[#This Row],[D_CV]]</f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4">
        <v>0</v>
      </c>
      <c r="K97" s="4">
        <v>0</v>
      </c>
      <c r="L97" s="5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4">
        <v>0</v>
      </c>
      <c r="U97" s="4">
        <v>0</v>
      </c>
      <c r="V97" s="4">
        <v>0</v>
      </c>
    </row>
    <row r="98" spans="1:22" hidden="1">
      <c r="A98" s="3" t="s">
        <v>17</v>
      </c>
      <c r="B98" s="4">
        <f>テーブル2[[#This Row],[CV]]-テーブル2[[#This Row],[D_CV]]</f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4">
        <v>0</v>
      </c>
      <c r="K98" s="4">
        <v>0</v>
      </c>
      <c r="L98" s="5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4">
        <v>0</v>
      </c>
      <c r="U98" s="4">
        <v>0</v>
      </c>
      <c r="V98" s="4">
        <v>0</v>
      </c>
    </row>
    <row r="99" spans="1:22" hidden="1">
      <c r="A99" s="3" t="s">
        <v>21</v>
      </c>
      <c r="B99" s="4">
        <f>テーブル2[[#This Row],[CV]]-テーブル2[[#This Row],[D_CV]]</f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4">
        <v>0</v>
      </c>
      <c r="K99" s="4">
        <v>0</v>
      </c>
      <c r="L99" s="5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4">
        <v>0</v>
      </c>
      <c r="U99" s="4">
        <v>0</v>
      </c>
      <c r="V99" s="4">
        <v>0</v>
      </c>
    </row>
    <row r="100" spans="1:22" hidden="1">
      <c r="A100" s="3" t="s">
        <v>22</v>
      </c>
      <c r="B100" s="4">
        <f>テーブル2[[#This Row],[CV]]-テーブル2[[#This Row],[D_CV]]</f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4">
        <v>0</v>
      </c>
      <c r="K100" s="4">
        <v>0</v>
      </c>
      <c r="L100" s="5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4">
        <v>0</v>
      </c>
      <c r="U100" s="4">
        <v>0</v>
      </c>
      <c r="V100" s="4">
        <v>0</v>
      </c>
    </row>
    <row r="101" spans="1:22" hidden="1">
      <c r="A101" s="3" t="s">
        <v>23</v>
      </c>
      <c r="B101" s="4">
        <f>テーブル2[[#This Row],[CV]]-テーブル2[[#This Row],[D_CV]]</f>
        <v>0</v>
      </c>
      <c r="C101" s="3">
        <v>0</v>
      </c>
      <c r="D101" s="3">
        <v>0</v>
      </c>
      <c r="E101" s="3">
        <v>0</v>
      </c>
      <c r="F101" s="3">
        <v>0</v>
      </c>
      <c r="G101" s="3">
        <v>3</v>
      </c>
      <c r="H101" s="3">
        <v>0</v>
      </c>
      <c r="I101" s="3">
        <v>3</v>
      </c>
      <c r="J101" s="4">
        <v>0.5</v>
      </c>
      <c r="K101" s="4">
        <v>1.2247448713915901</v>
      </c>
      <c r="L101" s="5">
        <v>2.4494897427831801</v>
      </c>
      <c r="M101" s="3">
        <v>0</v>
      </c>
      <c r="N101" s="3">
        <v>0</v>
      </c>
      <c r="O101" s="3">
        <v>0</v>
      </c>
      <c r="P101" s="3">
        <v>0</v>
      </c>
      <c r="Q101" s="3">
        <v>3</v>
      </c>
      <c r="R101" s="3">
        <v>0</v>
      </c>
      <c r="S101" s="3">
        <v>3</v>
      </c>
      <c r="T101" s="4">
        <v>0.5</v>
      </c>
      <c r="U101" s="4">
        <v>1.2247448713915901</v>
      </c>
      <c r="V101" s="4">
        <v>2.4494897427831801</v>
      </c>
    </row>
    <row r="102" spans="1:22" hidden="1">
      <c r="A102" s="3" t="s">
        <v>24</v>
      </c>
      <c r="B102" s="4">
        <f>テーブル2[[#This Row],[CV]]-テーブル2[[#This Row],[D_CV]]</f>
        <v>0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>
        <v>0</v>
      </c>
      <c r="I102" s="3">
        <v>1</v>
      </c>
      <c r="J102" s="4">
        <v>0.16666666666666699</v>
      </c>
      <c r="K102" s="4">
        <v>0.40824829046386302</v>
      </c>
      <c r="L102" s="5">
        <v>2.4494897427831801</v>
      </c>
      <c r="M102" s="3">
        <v>0</v>
      </c>
      <c r="N102" s="3">
        <v>0</v>
      </c>
      <c r="O102" s="3">
        <v>1</v>
      </c>
      <c r="P102" s="3">
        <v>0</v>
      </c>
      <c r="Q102" s="3">
        <v>0</v>
      </c>
      <c r="R102" s="3">
        <v>0</v>
      </c>
      <c r="S102" s="3">
        <v>1</v>
      </c>
      <c r="T102" s="4">
        <v>0.16666666666666699</v>
      </c>
      <c r="U102" s="4">
        <v>0.40824829046386302</v>
      </c>
      <c r="V102" s="4">
        <v>2.4494897427831801</v>
      </c>
    </row>
    <row r="103" spans="1:22" hidden="1">
      <c r="A103" s="3" t="s">
        <v>25</v>
      </c>
      <c r="B103" s="4">
        <f>テーブル2[[#This Row],[CV]]-テーブル2[[#This Row],[D_CV]]</f>
        <v>0</v>
      </c>
      <c r="C103" s="3">
        <v>0</v>
      </c>
      <c r="D103" s="3">
        <v>1</v>
      </c>
      <c r="E103" s="3">
        <v>1</v>
      </c>
      <c r="F103" s="3">
        <v>0</v>
      </c>
      <c r="G103" s="3">
        <v>1</v>
      </c>
      <c r="H103" s="3">
        <v>0</v>
      </c>
      <c r="I103" s="3">
        <v>3</v>
      </c>
      <c r="J103" s="4">
        <v>0.5</v>
      </c>
      <c r="K103" s="4">
        <v>0.54772255750516596</v>
      </c>
      <c r="L103" s="5">
        <v>1.0954451150103299</v>
      </c>
      <c r="M103" s="3">
        <v>0</v>
      </c>
      <c r="N103" s="3">
        <v>1</v>
      </c>
      <c r="O103" s="3">
        <v>1</v>
      </c>
      <c r="P103" s="3">
        <v>0</v>
      </c>
      <c r="Q103" s="3">
        <v>1</v>
      </c>
      <c r="R103" s="3">
        <v>0</v>
      </c>
      <c r="S103" s="3">
        <v>3</v>
      </c>
      <c r="T103" s="4">
        <v>0.5</v>
      </c>
      <c r="U103" s="4">
        <v>0.54772255750516596</v>
      </c>
      <c r="V103" s="4">
        <v>1.0954451150103299</v>
      </c>
    </row>
    <row r="104" spans="1:22" hidden="1">
      <c r="A104" s="3" t="s">
        <v>26</v>
      </c>
      <c r="B104" s="4">
        <f>テーブル2[[#This Row],[CV]]-テーブル2[[#This Row],[D_CV]]</f>
        <v>0</v>
      </c>
      <c r="C104" s="3">
        <v>0</v>
      </c>
      <c r="D104" s="3">
        <v>1</v>
      </c>
      <c r="E104" s="3">
        <v>1</v>
      </c>
      <c r="F104" s="3">
        <v>0</v>
      </c>
      <c r="G104" s="3">
        <v>0</v>
      </c>
      <c r="H104" s="3">
        <v>0</v>
      </c>
      <c r="I104" s="3">
        <v>2</v>
      </c>
      <c r="J104" s="4">
        <v>0.33333333333333298</v>
      </c>
      <c r="K104" s="4">
        <v>0.51639777949432197</v>
      </c>
      <c r="L104" s="5">
        <v>1.5491933384829699</v>
      </c>
      <c r="M104" s="3">
        <v>0</v>
      </c>
      <c r="N104" s="3">
        <v>1</v>
      </c>
      <c r="O104" s="3">
        <v>1</v>
      </c>
      <c r="P104" s="3">
        <v>0</v>
      </c>
      <c r="Q104" s="3">
        <v>0</v>
      </c>
      <c r="R104" s="3">
        <v>0</v>
      </c>
      <c r="S104" s="3">
        <v>2</v>
      </c>
      <c r="T104" s="4">
        <v>0.33333333333333298</v>
      </c>
      <c r="U104" s="4">
        <v>0.51639777949432197</v>
      </c>
      <c r="V104" s="4">
        <v>1.5491933384829699</v>
      </c>
    </row>
    <row r="105" spans="1:22" hidden="1">
      <c r="A105" s="3" t="s">
        <v>28</v>
      </c>
      <c r="B105" s="4">
        <f>テーブル2[[#This Row],[CV]]-テーブル2[[#This Row],[D_CV]]</f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1</v>
      </c>
      <c r="J105" s="4">
        <v>0.16666666666666699</v>
      </c>
      <c r="K105" s="4">
        <v>0.40824829046386302</v>
      </c>
      <c r="L105" s="5">
        <v>2.4494897427831801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1</v>
      </c>
      <c r="T105" s="4">
        <v>0.16666666666666699</v>
      </c>
      <c r="U105" s="4">
        <v>0.40824829046386302</v>
      </c>
      <c r="V105" s="4">
        <v>2.4494897427831801</v>
      </c>
    </row>
    <row r="106" spans="1:22" hidden="1">
      <c r="A106" s="3" t="s">
        <v>39</v>
      </c>
      <c r="B106" s="4">
        <f>テーブル2[[#This Row],[CV]]-テーブル2[[#This Row],[D_CV]]</f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4">
        <v>0</v>
      </c>
      <c r="K106" s="4">
        <v>0</v>
      </c>
      <c r="L106" s="5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4">
        <v>0</v>
      </c>
      <c r="U106" s="4">
        <v>0</v>
      </c>
      <c r="V106" s="4">
        <v>0</v>
      </c>
    </row>
    <row r="107" spans="1:22" hidden="1">
      <c r="A107" s="3" t="s">
        <v>43</v>
      </c>
      <c r="B107" s="4">
        <f>テーブル2[[#This Row],[CV]]-テーブル2[[#This Row],[D_CV]]</f>
        <v>0</v>
      </c>
      <c r="C107" s="3">
        <v>1</v>
      </c>
      <c r="D107" s="3">
        <v>0</v>
      </c>
      <c r="E107" s="3">
        <v>1</v>
      </c>
      <c r="F107" s="3">
        <v>0</v>
      </c>
      <c r="G107" s="3">
        <v>0</v>
      </c>
      <c r="H107" s="3">
        <v>0</v>
      </c>
      <c r="I107" s="3">
        <v>2</v>
      </c>
      <c r="J107" s="4">
        <v>0.33333333333333298</v>
      </c>
      <c r="K107" s="4">
        <v>0.51639777949432197</v>
      </c>
      <c r="L107" s="5">
        <v>1.5491933384829699</v>
      </c>
      <c r="M107" s="3">
        <v>1</v>
      </c>
      <c r="N107" s="3">
        <v>0</v>
      </c>
      <c r="O107" s="3">
        <v>1</v>
      </c>
      <c r="P107" s="3">
        <v>0</v>
      </c>
      <c r="Q107" s="3">
        <v>0</v>
      </c>
      <c r="R107" s="3">
        <v>0</v>
      </c>
      <c r="S107" s="3">
        <v>2</v>
      </c>
      <c r="T107" s="4">
        <v>0.33333333333333298</v>
      </c>
      <c r="U107" s="4">
        <v>0.51639777949432197</v>
      </c>
      <c r="V107" s="4">
        <v>1.5491933384829699</v>
      </c>
    </row>
    <row r="108" spans="1:22">
      <c r="A108" s="3" t="s">
        <v>45</v>
      </c>
      <c r="B108" s="4">
        <f>テーブル2[[#This Row],[CV]]-テーブル2[[#This Row],[D_CV]]</f>
        <v>0</v>
      </c>
      <c r="C108" s="3">
        <v>0</v>
      </c>
      <c r="D108" s="3">
        <v>0</v>
      </c>
      <c r="E108" s="3">
        <v>0</v>
      </c>
      <c r="F108" s="3">
        <v>27</v>
      </c>
      <c r="G108" s="3">
        <v>0</v>
      </c>
      <c r="H108" s="3">
        <v>0</v>
      </c>
      <c r="I108" s="3">
        <v>27</v>
      </c>
      <c r="J108" s="4">
        <v>4.5</v>
      </c>
      <c r="K108" s="4">
        <v>11.022703842524299</v>
      </c>
      <c r="L108" s="5">
        <v>2.4494897427831801</v>
      </c>
      <c r="M108" s="3">
        <v>0</v>
      </c>
      <c r="N108" s="3">
        <v>0</v>
      </c>
      <c r="O108" s="3">
        <v>0</v>
      </c>
      <c r="P108" s="3">
        <v>27</v>
      </c>
      <c r="Q108" s="3">
        <v>0</v>
      </c>
      <c r="R108" s="3">
        <v>0</v>
      </c>
      <c r="S108" s="3">
        <v>27</v>
      </c>
      <c r="T108" s="4">
        <v>4.5</v>
      </c>
      <c r="U108" s="4">
        <v>11.022703842524299</v>
      </c>
      <c r="V108" s="4">
        <v>2.4494897427831801</v>
      </c>
    </row>
    <row r="109" spans="1:22" hidden="1">
      <c r="A109" s="3" t="s">
        <v>46</v>
      </c>
      <c r="B109" s="4">
        <f>テーブル2[[#This Row],[CV]]-テーブル2[[#This Row],[D_CV]]</f>
        <v>0</v>
      </c>
      <c r="C109" s="3">
        <v>0</v>
      </c>
      <c r="D109" s="3">
        <v>0</v>
      </c>
      <c r="E109" s="3">
        <v>0</v>
      </c>
      <c r="F109" s="3">
        <v>3</v>
      </c>
      <c r="G109" s="3">
        <v>0</v>
      </c>
      <c r="H109" s="3">
        <v>0</v>
      </c>
      <c r="I109" s="3">
        <v>3</v>
      </c>
      <c r="J109" s="4">
        <v>0.5</v>
      </c>
      <c r="K109" s="4">
        <v>1.2247448713915901</v>
      </c>
      <c r="L109" s="5">
        <v>2.4494897427831801</v>
      </c>
      <c r="M109" s="3">
        <v>0</v>
      </c>
      <c r="N109" s="3">
        <v>0</v>
      </c>
      <c r="O109" s="3">
        <v>0</v>
      </c>
      <c r="P109" s="3">
        <v>3</v>
      </c>
      <c r="Q109" s="3">
        <v>0</v>
      </c>
      <c r="R109" s="3">
        <v>0</v>
      </c>
      <c r="S109" s="3">
        <v>3</v>
      </c>
      <c r="T109" s="4">
        <v>0.5</v>
      </c>
      <c r="U109" s="4">
        <v>1.2247448713915901</v>
      </c>
      <c r="V109" s="4">
        <v>2.4494897427831801</v>
      </c>
    </row>
    <row r="110" spans="1:22">
      <c r="A110" s="3" t="s">
        <v>47</v>
      </c>
      <c r="B110" s="4">
        <f>テーブル2[[#This Row],[CV]]-テーブル2[[#This Row],[D_CV]]</f>
        <v>0</v>
      </c>
      <c r="C110" s="3">
        <v>0</v>
      </c>
      <c r="D110" s="3">
        <v>5</v>
      </c>
      <c r="E110" s="3">
        <v>0</v>
      </c>
      <c r="F110" s="3">
        <v>15</v>
      </c>
      <c r="G110" s="3">
        <v>0</v>
      </c>
      <c r="H110" s="3">
        <v>0</v>
      </c>
      <c r="I110" s="3">
        <v>20</v>
      </c>
      <c r="J110" s="4">
        <v>3.3333333333333299</v>
      </c>
      <c r="K110" s="4">
        <v>6.0553007081949799</v>
      </c>
      <c r="L110" s="5">
        <v>1.8165902124584901</v>
      </c>
      <c r="M110" s="3">
        <v>0</v>
      </c>
      <c r="N110" s="3">
        <v>5</v>
      </c>
      <c r="O110" s="3">
        <v>0</v>
      </c>
      <c r="P110" s="3">
        <v>15</v>
      </c>
      <c r="Q110" s="3">
        <v>0</v>
      </c>
      <c r="R110" s="3">
        <v>0</v>
      </c>
      <c r="S110" s="3">
        <v>20</v>
      </c>
      <c r="T110" s="4">
        <v>3.3333333333333299</v>
      </c>
      <c r="U110" s="4">
        <v>6.0553007081949799</v>
      </c>
      <c r="V110" s="4">
        <v>1.8165902124584901</v>
      </c>
    </row>
    <row r="111" spans="1:22" hidden="1">
      <c r="A111" s="3" t="s">
        <v>49</v>
      </c>
      <c r="B111" s="4">
        <f>テーブル2[[#This Row],[CV]]-テーブル2[[#This Row],[D_CV]]</f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4">
        <v>0</v>
      </c>
      <c r="K111" s="4">
        <v>0</v>
      </c>
      <c r="L111" s="5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4">
        <v>0</v>
      </c>
      <c r="U111" s="4">
        <v>0</v>
      </c>
      <c r="V111" s="4">
        <v>0</v>
      </c>
    </row>
    <row r="112" spans="1:22" hidden="1">
      <c r="A112" s="3" t="s">
        <v>53</v>
      </c>
      <c r="B112" s="4">
        <f>テーブル2[[#This Row],[CV]]-テーブル2[[#This Row],[D_CV]]</f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4">
        <v>0</v>
      </c>
      <c r="K112" s="4">
        <v>0</v>
      </c>
      <c r="L112" s="5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4">
        <v>0</v>
      </c>
      <c r="U112" s="4">
        <v>0</v>
      </c>
      <c r="V112" s="4">
        <v>0</v>
      </c>
    </row>
    <row r="113" spans="1:22" hidden="1">
      <c r="A113" s="3" t="s">
        <v>54</v>
      </c>
      <c r="B113" s="4">
        <f>テーブル2[[#This Row],[CV]]-テーブル2[[#This Row],[D_CV]]</f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4">
        <v>0</v>
      </c>
      <c r="K113" s="4">
        <v>0</v>
      </c>
      <c r="L113" s="5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4">
        <v>0</v>
      </c>
      <c r="U113" s="4">
        <v>0</v>
      </c>
      <c r="V113" s="4">
        <v>0</v>
      </c>
    </row>
    <row r="114" spans="1:22" hidden="1">
      <c r="A114" s="3" t="s">
        <v>196</v>
      </c>
      <c r="B114" s="4">
        <f>テーブル2[[#This Row],[CV]]-テーブル2[[#This Row],[D_CV]]</f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4">
        <v>0</v>
      </c>
      <c r="K114" s="4">
        <v>0</v>
      </c>
      <c r="L114" s="5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4">
        <v>0</v>
      </c>
      <c r="U114" s="4">
        <v>0</v>
      </c>
      <c r="V114" s="4">
        <v>0</v>
      </c>
    </row>
    <row r="115" spans="1:22" hidden="1">
      <c r="A115" s="3" t="s">
        <v>201</v>
      </c>
      <c r="B115" s="4">
        <f>テーブル2[[#This Row],[CV]]-テーブル2[[#This Row],[D_CV]]</f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4">
        <v>0</v>
      </c>
      <c r="K115" s="4">
        <v>0</v>
      </c>
      <c r="L115" s="5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4">
        <v>0</v>
      </c>
      <c r="U115" s="4">
        <v>0</v>
      </c>
      <c r="V115" s="4">
        <v>0</v>
      </c>
    </row>
    <row r="116" spans="1:22" hidden="1">
      <c r="A116" s="3" t="s">
        <v>207</v>
      </c>
      <c r="B116" s="4">
        <f>テーブル2[[#This Row],[CV]]-テーブル2[[#This Row],[D_CV]]</f>
        <v>0</v>
      </c>
      <c r="C116" s="3">
        <v>0</v>
      </c>
      <c r="D116" s="3">
        <v>0</v>
      </c>
      <c r="E116" s="3">
        <v>0</v>
      </c>
      <c r="F116" s="3">
        <v>7</v>
      </c>
      <c r="G116" s="3">
        <v>0</v>
      </c>
      <c r="H116" s="3">
        <v>0</v>
      </c>
      <c r="I116" s="3">
        <v>7</v>
      </c>
      <c r="J116" s="4">
        <v>1.1666666666666701</v>
      </c>
      <c r="K116" s="4">
        <v>2.8577380332470401</v>
      </c>
      <c r="L116" s="5">
        <v>2.4494897427831801</v>
      </c>
      <c r="M116" s="3">
        <v>0</v>
      </c>
      <c r="N116" s="3">
        <v>0</v>
      </c>
      <c r="O116" s="3">
        <v>0</v>
      </c>
      <c r="P116" s="3">
        <v>19</v>
      </c>
      <c r="Q116" s="3">
        <v>0</v>
      </c>
      <c r="R116" s="3">
        <v>0</v>
      </c>
      <c r="S116" s="3">
        <v>19</v>
      </c>
      <c r="T116" s="4">
        <v>3.1666666666666701</v>
      </c>
      <c r="U116" s="4">
        <v>7.7567175188134003</v>
      </c>
      <c r="V116" s="4">
        <v>2.4494897427831801</v>
      </c>
    </row>
    <row r="117" spans="1:22" hidden="1">
      <c r="A117" s="3" t="s">
        <v>222</v>
      </c>
      <c r="B117" s="4">
        <f>テーブル2[[#This Row],[CV]]-テーブル2[[#This Row],[D_CV]]</f>
        <v>0</v>
      </c>
      <c r="C117" s="3">
        <v>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4">
        <v>0.16666666666666699</v>
      </c>
      <c r="K117" s="4">
        <v>0.40824829046386302</v>
      </c>
      <c r="L117" s="5">
        <v>2.4494897427831801</v>
      </c>
      <c r="M117" s="3">
        <v>0</v>
      </c>
      <c r="N117" s="3">
        <v>0</v>
      </c>
      <c r="O117" s="3">
        <v>1</v>
      </c>
      <c r="P117" s="3">
        <v>0</v>
      </c>
      <c r="Q117" s="3">
        <v>0</v>
      </c>
      <c r="R117" s="3">
        <v>0</v>
      </c>
      <c r="S117" s="3">
        <v>1</v>
      </c>
      <c r="T117" s="4">
        <v>0.16666666666666699</v>
      </c>
      <c r="U117" s="4">
        <v>0.40824829046386302</v>
      </c>
      <c r="V117" s="4">
        <v>2.4494897427831801</v>
      </c>
    </row>
    <row r="118" spans="1:22" hidden="1">
      <c r="A118" s="3" t="s">
        <v>224</v>
      </c>
      <c r="B118" s="4">
        <f>テーブル2[[#This Row],[CV]]-テーブル2[[#This Row],[D_CV]]</f>
        <v>0</v>
      </c>
      <c r="C118" s="3">
        <v>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3</v>
      </c>
      <c r="J118" s="4">
        <v>0.5</v>
      </c>
      <c r="K118" s="4">
        <v>1.2247448713915901</v>
      </c>
      <c r="L118" s="5">
        <v>2.4494897427831801</v>
      </c>
      <c r="M118" s="3">
        <v>4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4</v>
      </c>
      <c r="T118" s="4">
        <v>0.66666666666666696</v>
      </c>
      <c r="U118" s="4">
        <v>1.6329931618554501</v>
      </c>
      <c r="V118" s="4">
        <v>2.4494897427831801</v>
      </c>
    </row>
    <row r="119" spans="1:22" hidden="1">
      <c r="A119" s="3" t="s">
        <v>225</v>
      </c>
      <c r="B119" s="4">
        <f>テーブル2[[#This Row],[CV]]-テーブル2[[#This Row],[D_CV]]</f>
        <v>0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  <c r="J119" s="4">
        <v>0.16666666666666699</v>
      </c>
      <c r="K119" s="4">
        <v>0.40824829046386302</v>
      </c>
      <c r="L119" s="5">
        <v>2.4494897427831801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1</v>
      </c>
      <c r="T119" s="4">
        <v>0.16666666666666699</v>
      </c>
      <c r="U119" s="4">
        <v>0.40824829046386302</v>
      </c>
      <c r="V119" s="4">
        <v>2.4494897427831801</v>
      </c>
    </row>
    <row r="120" spans="1:22" hidden="1">
      <c r="A120" s="3" t="s">
        <v>227</v>
      </c>
      <c r="B120" s="4">
        <f>テーブル2[[#This Row],[CV]]-テーブル2[[#This Row],[D_CV]]</f>
        <v>0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1</v>
      </c>
      <c r="J120" s="4">
        <v>0.16666666666666699</v>
      </c>
      <c r="K120" s="4">
        <v>0.40824829046386302</v>
      </c>
      <c r="L120" s="5">
        <v>2.4494897427831801</v>
      </c>
      <c r="M120" s="3">
        <v>0</v>
      </c>
      <c r="N120" s="3">
        <v>0</v>
      </c>
      <c r="O120" s="3">
        <v>0</v>
      </c>
      <c r="P120" s="3">
        <v>1</v>
      </c>
      <c r="Q120" s="3">
        <v>0</v>
      </c>
      <c r="R120" s="3">
        <v>0</v>
      </c>
      <c r="S120" s="3">
        <v>1</v>
      </c>
      <c r="T120" s="4">
        <v>0.16666666666666699</v>
      </c>
      <c r="U120" s="4">
        <v>0.40824829046386302</v>
      </c>
      <c r="V120" s="4">
        <v>2.4494897427831801</v>
      </c>
    </row>
    <row r="121" spans="1:22">
      <c r="A121" s="3" t="s">
        <v>228</v>
      </c>
      <c r="B121" s="4">
        <f>テーブル2[[#This Row],[CV]]-テーブル2[[#This Row],[D_CV]]</f>
        <v>0</v>
      </c>
      <c r="C121" s="3">
        <v>43</v>
      </c>
      <c r="D121" s="3">
        <v>0</v>
      </c>
      <c r="E121" s="3">
        <v>0</v>
      </c>
      <c r="F121" s="3">
        <v>28</v>
      </c>
      <c r="G121" s="3">
        <v>0</v>
      </c>
      <c r="H121" s="3">
        <v>0</v>
      </c>
      <c r="I121" s="3">
        <v>71</v>
      </c>
      <c r="J121" s="4">
        <v>11.8333333333333</v>
      </c>
      <c r="K121" s="4">
        <v>18.935856639367199</v>
      </c>
      <c r="L121" s="5">
        <v>1.60021323712962</v>
      </c>
      <c r="M121" s="3">
        <v>43</v>
      </c>
      <c r="N121" s="3">
        <v>0</v>
      </c>
      <c r="O121" s="3">
        <v>0</v>
      </c>
      <c r="P121" s="3">
        <v>28</v>
      </c>
      <c r="Q121" s="3">
        <v>0</v>
      </c>
      <c r="R121" s="3">
        <v>0</v>
      </c>
      <c r="S121" s="3">
        <v>71</v>
      </c>
      <c r="T121" s="4">
        <v>11.8333333333333</v>
      </c>
      <c r="U121" s="4">
        <v>18.935856639367199</v>
      </c>
      <c r="V121" s="4">
        <v>1.60021323712962</v>
      </c>
    </row>
    <row r="122" spans="1:22" hidden="1">
      <c r="A122" s="3" t="s">
        <v>234</v>
      </c>
      <c r="B122" s="4">
        <f>テーブル2[[#This Row],[CV]]-テーブル2[[#This Row],[D_CV]]</f>
        <v>0</v>
      </c>
      <c r="C122" s="3">
        <v>0</v>
      </c>
      <c r="D122" s="3">
        <v>0</v>
      </c>
      <c r="E122" s="3">
        <v>0</v>
      </c>
      <c r="F122" s="3">
        <v>0</v>
      </c>
      <c r="G122" s="3">
        <v>1</v>
      </c>
      <c r="H122" s="3">
        <v>1</v>
      </c>
      <c r="I122" s="3">
        <v>2</v>
      </c>
      <c r="J122" s="4">
        <v>0.33333333333333298</v>
      </c>
      <c r="K122" s="4">
        <v>0.51639777949432197</v>
      </c>
      <c r="L122" s="5">
        <v>1.5491933384829699</v>
      </c>
      <c r="M122" s="3">
        <v>0</v>
      </c>
      <c r="N122" s="3">
        <v>1</v>
      </c>
      <c r="O122" s="3">
        <v>1</v>
      </c>
      <c r="P122" s="3">
        <v>0</v>
      </c>
      <c r="Q122" s="3">
        <v>0</v>
      </c>
      <c r="R122" s="3">
        <v>0</v>
      </c>
      <c r="S122" s="3">
        <v>2</v>
      </c>
      <c r="T122" s="4">
        <v>0.33333333333333298</v>
      </c>
      <c r="U122" s="4">
        <v>0.51639777949432197</v>
      </c>
      <c r="V122" s="4">
        <v>1.5491933384829699</v>
      </c>
    </row>
    <row r="123" spans="1:22" hidden="1">
      <c r="A123" s="3" t="s">
        <v>240</v>
      </c>
      <c r="B123" s="4">
        <f>テーブル2[[#This Row],[CV]]-テーブル2[[#This Row],[D_CV]]</f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4">
        <v>0</v>
      </c>
      <c r="K123" s="4">
        <v>0</v>
      </c>
      <c r="L123" s="5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4">
        <v>0</v>
      </c>
      <c r="U123" s="4">
        <v>0</v>
      </c>
      <c r="V123" s="4">
        <v>0</v>
      </c>
    </row>
    <row r="124" spans="1:22" hidden="1">
      <c r="A124" s="3" t="s">
        <v>61</v>
      </c>
      <c r="B124" s="4">
        <f>テーブル2[[#This Row],[CV]]-テーブル2[[#This Row],[D_CV]]</f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4">
        <v>0</v>
      </c>
      <c r="K124" s="4">
        <v>0</v>
      </c>
      <c r="L124" s="5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4">
        <v>0</v>
      </c>
      <c r="U124" s="4">
        <v>0</v>
      </c>
      <c r="V124" s="4">
        <v>0</v>
      </c>
    </row>
    <row r="125" spans="1:22" hidden="1">
      <c r="A125" s="3" t="s">
        <v>64</v>
      </c>
      <c r="B125" s="4">
        <f>テーブル2[[#This Row],[CV]]-テーブル2[[#This Row],[D_CV]]</f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4">
        <v>0</v>
      </c>
      <c r="K125" s="4">
        <v>0</v>
      </c>
      <c r="L125" s="5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4">
        <v>0</v>
      </c>
      <c r="U125" s="4">
        <v>0</v>
      </c>
      <c r="V125" s="4">
        <v>0</v>
      </c>
    </row>
    <row r="126" spans="1:22" hidden="1">
      <c r="A126" s="3" t="s">
        <v>66</v>
      </c>
      <c r="B126" s="4">
        <f>テーブル2[[#This Row],[CV]]-テーブル2[[#This Row],[D_CV]]</f>
        <v>0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1</v>
      </c>
      <c r="J126" s="4">
        <v>0.16666666666666699</v>
      </c>
      <c r="K126" s="4">
        <v>0.40824829046386302</v>
      </c>
      <c r="L126" s="5">
        <v>2.4494897427831801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2</v>
      </c>
      <c r="S126" s="3">
        <v>2</v>
      </c>
      <c r="T126" s="4">
        <v>0.33333333333333298</v>
      </c>
      <c r="U126" s="4">
        <v>0.81649658092772603</v>
      </c>
      <c r="V126" s="4">
        <v>2.4494897427831801</v>
      </c>
    </row>
    <row r="127" spans="1:22" hidden="1">
      <c r="A127" s="3" t="s">
        <v>67</v>
      </c>
      <c r="B127" s="4">
        <f>テーブル2[[#This Row],[CV]]-テーブル2[[#This Row],[D_CV]]</f>
        <v>0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1</v>
      </c>
      <c r="J127" s="4">
        <v>0.16666666666666699</v>
      </c>
      <c r="K127" s="4">
        <v>0.40824829046386302</v>
      </c>
      <c r="L127" s="5">
        <v>2.4494897427831801</v>
      </c>
      <c r="M127" s="3">
        <v>0</v>
      </c>
      <c r="N127" s="3">
        <v>0</v>
      </c>
      <c r="O127" s="3">
        <v>0</v>
      </c>
      <c r="P127" s="3">
        <v>0</v>
      </c>
      <c r="Q127" s="3">
        <v>1</v>
      </c>
      <c r="R127" s="3">
        <v>0</v>
      </c>
      <c r="S127" s="3">
        <v>1</v>
      </c>
      <c r="T127" s="4">
        <v>0.16666666666666699</v>
      </c>
      <c r="U127" s="4">
        <v>0.40824829046386302</v>
      </c>
      <c r="V127" s="4">
        <v>2.4494897427831801</v>
      </c>
    </row>
    <row r="128" spans="1:22" hidden="1">
      <c r="A128" s="3" t="s">
        <v>68</v>
      </c>
      <c r="B128" s="4">
        <f>テーブル2[[#This Row],[CV]]-テーブル2[[#This Row],[D_CV]]</f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4">
        <v>0</v>
      </c>
      <c r="K128" s="4">
        <v>0</v>
      </c>
      <c r="L128" s="5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4">
        <v>0</v>
      </c>
      <c r="U128" s="4">
        <v>0</v>
      </c>
      <c r="V128" s="4">
        <v>0</v>
      </c>
    </row>
    <row r="129" spans="1:22" hidden="1">
      <c r="A129" s="3" t="s">
        <v>75</v>
      </c>
      <c r="B129" s="4">
        <f>テーブル2[[#This Row],[CV]]-テーブル2[[#This Row],[D_CV]]</f>
        <v>0</v>
      </c>
      <c r="C129" s="3">
        <v>1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2</v>
      </c>
      <c r="J129" s="4">
        <v>0.33333333333333298</v>
      </c>
      <c r="K129" s="4">
        <v>0.51639777949432197</v>
      </c>
      <c r="L129" s="5">
        <v>1.5491933384829699</v>
      </c>
      <c r="M129" s="3">
        <v>1</v>
      </c>
      <c r="N129" s="3">
        <v>0</v>
      </c>
      <c r="O129" s="3">
        <v>0</v>
      </c>
      <c r="P129" s="3">
        <v>0</v>
      </c>
      <c r="Q129" s="3">
        <v>1</v>
      </c>
      <c r="R129" s="3">
        <v>0</v>
      </c>
      <c r="S129" s="3">
        <v>2</v>
      </c>
      <c r="T129" s="4">
        <v>0.33333333333333298</v>
      </c>
      <c r="U129" s="4">
        <v>0.51639777949432197</v>
      </c>
      <c r="V129" s="4">
        <v>1.5491933384829699</v>
      </c>
    </row>
    <row r="130" spans="1:22" hidden="1">
      <c r="A130" s="3" t="s">
        <v>84</v>
      </c>
      <c r="B130" s="4">
        <f>テーブル2[[#This Row],[CV]]-テーブル2[[#This Row],[D_CV]]</f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4">
        <v>0</v>
      </c>
      <c r="K130" s="4">
        <v>0</v>
      </c>
      <c r="L130" s="5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4">
        <v>0</v>
      </c>
      <c r="U130" s="4">
        <v>0</v>
      </c>
      <c r="V130" s="4">
        <v>0</v>
      </c>
    </row>
    <row r="131" spans="1:22" hidden="1">
      <c r="A131" s="3" t="s">
        <v>85</v>
      </c>
      <c r="B131" s="4">
        <f>テーブル2[[#This Row],[CV]]-テーブル2[[#This Row],[D_CV]]</f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4">
        <v>0</v>
      </c>
      <c r="K131" s="4">
        <v>0</v>
      </c>
      <c r="L131" s="5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4">
        <v>0</v>
      </c>
      <c r="U131" s="4">
        <v>0</v>
      </c>
      <c r="V131" s="4">
        <v>0</v>
      </c>
    </row>
    <row r="132" spans="1:22" hidden="1">
      <c r="A132" s="3" t="s">
        <v>86</v>
      </c>
      <c r="B132" s="4">
        <f>テーブル2[[#This Row],[CV]]-テーブル2[[#This Row],[D_CV]]</f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4">
        <v>0</v>
      </c>
      <c r="K132" s="4">
        <v>0</v>
      </c>
      <c r="L132" s="5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4">
        <v>0</v>
      </c>
      <c r="U132" s="4">
        <v>0</v>
      </c>
      <c r="V132" s="4">
        <v>0</v>
      </c>
    </row>
    <row r="133" spans="1:22" hidden="1">
      <c r="A133" s="3" t="s">
        <v>90</v>
      </c>
      <c r="B133" s="4">
        <f>テーブル2[[#This Row],[CV]]-テーブル2[[#This Row],[D_CV]]</f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4">
        <v>0</v>
      </c>
      <c r="K133" s="4">
        <v>0</v>
      </c>
      <c r="L133" s="5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4">
        <v>0</v>
      </c>
      <c r="U133" s="4">
        <v>0</v>
      </c>
      <c r="V133" s="4">
        <v>0</v>
      </c>
    </row>
    <row r="134" spans="1:22" hidden="1">
      <c r="A134" s="3" t="s">
        <v>93</v>
      </c>
      <c r="B134" s="4">
        <f>テーブル2[[#This Row],[CV]]-テーブル2[[#This Row],[D_CV]]</f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4">
        <v>0</v>
      </c>
      <c r="K134" s="4">
        <v>0</v>
      </c>
      <c r="L134" s="5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4">
        <v>0</v>
      </c>
      <c r="U134" s="4">
        <v>0</v>
      </c>
      <c r="V134" s="4">
        <v>0</v>
      </c>
    </row>
    <row r="135" spans="1:22" hidden="1">
      <c r="A135" s="3" t="s">
        <v>96</v>
      </c>
      <c r="B135" s="4">
        <f>テーブル2[[#This Row],[CV]]-テーブル2[[#This Row],[D_CV]]</f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4">
        <v>0</v>
      </c>
      <c r="K135" s="4">
        <v>0</v>
      </c>
      <c r="L135" s="5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4">
        <v>0</v>
      </c>
      <c r="U135" s="4">
        <v>0</v>
      </c>
      <c r="V135" s="4">
        <v>0</v>
      </c>
    </row>
    <row r="136" spans="1:22" hidden="1">
      <c r="A136" s="3" t="s">
        <v>100</v>
      </c>
      <c r="B136" s="4">
        <f>テーブル2[[#This Row],[CV]]-テーブル2[[#This Row],[D_CV]]</f>
        <v>0</v>
      </c>
      <c r="C136" s="3">
        <v>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4">
        <v>0.16666666666666699</v>
      </c>
      <c r="K136" s="4">
        <v>0.40824829046386302</v>
      </c>
      <c r="L136" s="5">
        <v>2.4494897427831801</v>
      </c>
      <c r="M136" s="3">
        <v>1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</v>
      </c>
      <c r="T136" s="4">
        <v>0.16666666666666699</v>
      </c>
      <c r="U136" s="4">
        <v>0.40824829046386302</v>
      </c>
      <c r="V136" s="4">
        <v>2.4494897427831801</v>
      </c>
    </row>
    <row r="137" spans="1:22" hidden="1">
      <c r="A137" s="3" t="s">
        <v>102</v>
      </c>
      <c r="B137" s="4">
        <f>テーブル2[[#This Row],[CV]]-テーブル2[[#This Row],[D_CV]]</f>
        <v>0</v>
      </c>
      <c r="C137" s="3">
        <v>0</v>
      </c>
      <c r="D137" s="3">
        <v>0</v>
      </c>
      <c r="E137" s="3">
        <v>1</v>
      </c>
      <c r="F137" s="3">
        <v>4</v>
      </c>
      <c r="G137" s="3">
        <v>2</v>
      </c>
      <c r="H137" s="3">
        <v>0</v>
      </c>
      <c r="I137" s="3">
        <v>7</v>
      </c>
      <c r="J137" s="4">
        <v>1.1666666666666701</v>
      </c>
      <c r="K137" s="4">
        <v>1.60208197875972</v>
      </c>
      <c r="L137" s="5">
        <v>1.3732131246511901</v>
      </c>
      <c r="M137" s="3">
        <v>0</v>
      </c>
      <c r="N137" s="3">
        <v>0</v>
      </c>
      <c r="O137" s="3">
        <v>1</v>
      </c>
      <c r="P137" s="3">
        <v>4</v>
      </c>
      <c r="Q137" s="3">
        <v>2</v>
      </c>
      <c r="R137" s="3">
        <v>0</v>
      </c>
      <c r="S137" s="3">
        <v>7</v>
      </c>
      <c r="T137" s="4">
        <v>1.1666666666666701</v>
      </c>
      <c r="U137" s="4">
        <v>1.60208197875972</v>
      </c>
      <c r="V137" s="4">
        <v>1.3732131246511901</v>
      </c>
    </row>
    <row r="138" spans="1:22" hidden="1">
      <c r="A138" s="3" t="s">
        <v>106</v>
      </c>
      <c r="B138" s="4">
        <f>テーブル2[[#This Row],[CV]]-テーブル2[[#This Row],[D_CV]]</f>
        <v>0</v>
      </c>
      <c r="C138" s="3">
        <v>0</v>
      </c>
      <c r="D138" s="3">
        <v>0</v>
      </c>
      <c r="E138" s="3">
        <v>1</v>
      </c>
      <c r="F138" s="3">
        <v>3</v>
      </c>
      <c r="G138" s="3">
        <v>0</v>
      </c>
      <c r="H138" s="3">
        <v>0</v>
      </c>
      <c r="I138" s="3">
        <v>4</v>
      </c>
      <c r="J138" s="4">
        <v>0.66666666666666696</v>
      </c>
      <c r="K138" s="4">
        <v>1.2110601416390001</v>
      </c>
      <c r="L138" s="5">
        <v>1.8165902124584901</v>
      </c>
      <c r="M138" s="3">
        <v>0</v>
      </c>
      <c r="N138" s="3">
        <v>0</v>
      </c>
      <c r="O138" s="3">
        <v>1</v>
      </c>
      <c r="P138" s="3">
        <v>3</v>
      </c>
      <c r="Q138" s="3">
        <v>0</v>
      </c>
      <c r="R138" s="3">
        <v>0</v>
      </c>
      <c r="S138" s="3">
        <v>4</v>
      </c>
      <c r="T138" s="4">
        <v>0.66666666666666696</v>
      </c>
      <c r="U138" s="4">
        <v>1.2110601416390001</v>
      </c>
      <c r="V138" s="4">
        <v>1.8165902124584901</v>
      </c>
    </row>
    <row r="139" spans="1:22" hidden="1">
      <c r="A139" s="3" t="s">
        <v>107</v>
      </c>
      <c r="B139" s="4">
        <f>テーブル2[[#This Row],[CV]]-テーブル2[[#This Row],[D_CV]]</f>
        <v>0</v>
      </c>
      <c r="C139" s="3">
        <v>0</v>
      </c>
      <c r="D139" s="3">
        <v>0</v>
      </c>
      <c r="E139" s="3">
        <v>1</v>
      </c>
      <c r="F139" s="3">
        <v>7</v>
      </c>
      <c r="G139" s="3">
        <v>0</v>
      </c>
      <c r="H139" s="3">
        <v>0</v>
      </c>
      <c r="I139" s="3">
        <v>8</v>
      </c>
      <c r="J139" s="4">
        <v>1.3333333333333299</v>
      </c>
      <c r="K139" s="4">
        <v>2.8047578623950198</v>
      </c>
      <c r="L139" s="5">
        <v>2.10356839679626</v>
      </c>
      <c r="M139" s="3">
        <v>0</v>
      </c>
      <c r="N139" s="3">
        <v>0</v>
      </c>
      <c r="O139" s="3">
        <v>1</v>
      </c>
      <c r="P139" s="3">
        <v>7</v>
      </c>
      <c r="Q139" s="3">
        <v>0</v>
      </c>
      <c r="R139" s="3">
        <v>0</v>
      </c>
      <c r="S139" s="3">
        <v>8</v>
      </c>
      <c r="T139" s="4">
        <v>1.3333333333333299</v>
      </c>
      <c r="U139" s="4">
        <v>2.8047578623950198</v>
      </c>
      <c r="V139" s="4">
        <v>2.10356839679626</v>
      </c>
    </row>
    <row r="140" spans="1:22" hidden="1">
      <c r="A140" s="3" t="s">
        <v>112</v>
      </c>
      <c r="B140" s="4">
        <f>テーブル2[[#This Row],[CV]]-テーブル2[[#This Row],[D_CV]]</f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4">
        <v>0</v>
      </c>
      <c r="K140" s="4">
        <v>0</v>
      </c>
      <c r="L140" s="5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4">
        <v>0</v>
      </c>
      <c r="U140" s="4">
        <v>0</v>
      </c>
      <c r="V140" s="4">
        <v>0</v>
      </c>
    </row>
    <row r="141" spans="1:22" hidden="1">
      <c r="A141" s="3" t="s">
        <v>120</v>
      </c>
      <c r="B141" s="4">
        <f>テーブル2[[#This Row],[CV]]-テーブル2[[#This Row],[D_CV]]</f>
        <v>0</v>
      </c>
      <c r="C141" s="3">
        <v>0</v>
      </c>
      <c r="D141" s="3">
        <v>0</v>
      </c>
      <c r="E141" s="3">
        <v>0</v>
      </c>
      <c r="F141" s="3">
        <v>0</v>
      </c>
      <c r="G141" s="3">
        <v>8</v>
      </c>
      <c r="H141" s="3">
        <v>0</v>
      </c>
      <c r="I141" s="3">
        <v>8</v>
      </c>
      <c r="J141" s="4">
        <v>1.3333333333333299</v>
      </c>
      <c r="K141" s="4">
        <v>3.2659863237109001</v>
      </c>
      <c r="L141" s="5">
        <v>2.4494897427831801</v>
      </c>
      <c r="M141" s="3">
        <v>0</v>
      </c>
      <c r="N141" s="3">
        <v>0</v>
      </c>
      <c r="O141" s="3">
        <v>0</v>
      </c>
      <c r="P141" s="3">
        <v>0</v>
      </c>
      <c r="Q141" s="3">
        <v>2</v>
      </c>
      <c r="R141" s="3">
        <v>0</v>
      </c>
      <c r="S141" s="3">
        <v>2</v>
      </c>
      <c r="T141" s="4">
        <v>0.33333333333333298</v>
      </c>
      <c r="U141" s="4">
        <v>0.81649658092772603</v>
      </c>
      <c r="V141" s="4">
        <v>2.4494897427831801</v>
      </c>
    </row>
    <row r="142" spans="1:22" hidden="1">
      <c r="A142" s="3" t="s">
        <v>121</v>
      </c>
      <c r="B142" s="4">
        <f>テーブル2[[#This Row],[CV]]-テーブル2[[#This Row],[D_CV]]</f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4">
        <v>0</v>
      </c>
      <c r="K142" s="4">
        <v>0</v>
      </c>
      <c r="L142" s="5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4">
        <v>0</v>
      </c>
      <c r="U142" s="4">
        <v>0</v>
      </c>
      <c r="V142" s="4">
        <v>0</v>
      </c>
    </row>
    <row r="143" spans="1:22" hidden="1">
      <c r="A143" s="3" t="s">
        <v>125</v>
      </c>
      <c r="B143" s="4">
        <f>テーブル2[[#This Row],[CV]]-テーブル2[[#This Row],[D_CV]]</f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4">
        <v>0</v>
      </c>
      <c r="K143" s="4">
        <v>0</v>
      </c>
      <c r="L143" s="5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4">
        <v>0</v>
      </c>
      <c r="U143" s="4">
        <v>0</v>
      </c>
      <c r="V143" s="4">
        <v>0</v>
      </c>
    </row>
    <row r="144" spans="1:22" hidden="1">
      <c r="A144" s="3" t="s">
        <v>130</v>
      </c>
      <c r="B144" s="4">
        <f>テーブル2[[#This Row],[CV]]-テーブル2[[#This Row],[D_CV]]</f>
        <v>0</v>
      </c>
      <c r="C144" s="3">
        <v>0</v>
      </c>
      <c r="D144" s="3">
        <v>0</v>
      </c>
      <c r="E144" s="3">
        <v>0</v>
      </c>
      <c r="F144" s="3">
        <v>0</v>
      </c>
      <c r="G144" s="3">
        <v>1</v>
      </c>
      <c r="H144" s="3">
        <v>0</v>
      </c>
      <c r="I144" s="3">
        <v>1</v>
      </c>
      <c r="J144" s="4">
        <v>0.16666666666666699</v>
      </c>
      <c r="K144" s="4">
        <v>0.40824829046386302</v>
      </c>
      <c r="L144" s="5">
        <v>2.4494897427831801</v>
      </c>
      <c r="M144" s="3">
        <v>0</v>
      </c>
      <c r="N144" s="3">
        <v>0</v>
      </c>
      <c r="O144" s="3">
        <v>0</v>
      </c>
      <c r="P144" s="3">
        <v>2</v>
      </c>
      <c r="Q144" s="3">
        <v>0</v>
      </c>
      <c r="R144" s="3">
        <v>0</v>
      </c>
      <c r="S144" s="3">
        <v>2</v>
      </c>
      <c r="T144" s="4">
        <v>0.33333333333333298</v>
      </c>
      <c r="U144" s="4">
        <v>0.81649658092772603</v>
      </c>
      <c r="V144" s="4">
        <v>2.4494897427831801</v>
      </c>
    </row>
    <row r="145" spans="1:22" hidden="1">
      <c r="A145" s="3" t="s">
        <v>137</v>
      </c>
      <c r="B145" s="4">
        <f>テーブル2[[#This Row],[CV]]-テーブル2[[#This Row],[D_CV]]</f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4">
        <v>0</v>
      </c>
      <c r="K145" s="4">
        <v>0</v>
      </c>
      <c r="L145" s="5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4">
        <v>0</v>
      </c>
      <c r="U145" s="4">
        <v>0</v>
      </c>
      <c r="V145" s="4">
        <v>0</v>
      </c>
    </row>
    <row r="146" spans="1:22" hidden="1">
      <c r="A146" s="3" t="s">
        <v>142</v>
      </c>
      <c r="B146" s="4">
        <f>テーブル2[[#This Row],[CV]]-テーブル2[[#This Row],[D_CV]]</f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4">
        <v>0</v>
      </c>
      <c r="K146" s="4">
        <v>0</v>
      </c>
      <c r="L146" s="5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4">
        <v>0</v>
      </c>
      <c r="U146" s="4">
        <v>0</v>
      </c>
      <c r="V146" s="4">
        <v>0</v>
      </c>
    </row>
    <row r="147" spans="1:22" hidden="1">
      <c r="A147" s="3" t="s">
        <v>144</v>
      </c>
      <c r="B147" s="4">
        <f>テーブル2[[#This Row],[CV]]-テーブル2[[#This Row],[D_CV]]</f>
        <v>0</v>
      </c>
      <c r="C147" s="3">
        <v>0</v>
      </c>
      <c r="D147" s="3">
        <v>0</v>
      </c>
      <c r="E147" s="3">
        <v>0</v>
      </c>
      <c r="F147" s="3">
        <v>0</v>
      </c>
      <c r="G147" s="3">
        <v>4</v>
      </c>
      <c r="H147" s="3">
        <v>0</v>
      </c>
      <c r="I147" s="3">
        <v>4</v>
      </c>
      <c r="J147" s="4">
        <v>0.66666666666666696</v>
      </c>
      <c r="K147" s="4">
        <v>1.6329931618554501</v>
      </c>
      <c r="L147" s="5">
        <v>2.4494897427831801</v>
      </c>
      <c r="M147" s="3">
        <v>0</v>
      </c>
      <c r="N147" s="3">
        <v>0</v>
      </c>
      <c r="O147" s="3">
        <v>0</v>
      </c>
      <c r="P147" s="3">
        <v>0</v>
      </c>
      <c r="Q147" s="3">
        <v>2</v>
      </c>
      <c r="R147" s="3">
        <v>0</v>
      </c>
      <c r="S147" s="3">
        <v>2</v>
      </c>
      <c r="T147" s="4">
        <v>0.33333333333333298</v>
      </c>
      <c r="U147" s="4">
        <v>0.81649658092772603</v>
      </c>
      <c r="V147" s="4">
        <v>2.4494897427831801</v>
      </c>
    </row>
    <row r="148" spans="1:22" hidden="1">
      <c r="A148" s="3" t="s">
        <v>146</v>
      </c>
      <c r="B148" s="4">
        <f>テーブル2[[#This Row],[CV]]-テーブル2[[#This Row],[D_CV]]</f>
        <v>0</v>
      </c>
      <c r="C148" s="3">
        <v>0</v>
      </c>
      <c r="D148" s="3">
        <v>2</v>
      </c>
      <c r="E148" s="3">
        <v>0</v>
      </c>
      <c r="F148" s="3">
        <v>0</v>
      </c>
      <c r="G148" s="3">
        <v>0</v>
      </c>
      <c r="H148" s="3">
        <v>0</v>
      </c>
      <c r="I148" s="3">
        <v>2</v>
      </c>
      <c r="J148" s="4">
        <v>0.33333333333333298</v>
      </c>
      <c r="K148" s="4">
        <v>0.81649658092772603</v>
      </c>
      <c r="L148" s="5">
        <v>2.4494897427831801</v>
      </c>
      <c r="M148" s="3">
        <v>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1</v>
      </c>
      <c r="T148" s="4">
        <v>0.16666666666666699</v>
      </c>
      <c r="U148" s="4">
        <v>0.40824829046386302</v>
      </c>
      <c r="V148" s="4">
        <v>2.4494897427831801</v>
      </c>
    </row>
    <row r="149" spans="1:22" hidden="1">
      <c r="A149" s="3" t="s">
        <v>160</v>
      </c>
      <c r="B149" s="4">
        <f>テーブル2[[#This Row],[CV]]-テーブル2[[#This Row],[D_CV]]</f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4">
        <v>0</v>
      </c>
      <c r="K149" s="4">
        <v>0</v>
      </c>
      <c r="L149" s="5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4">
        <v>0</v>
      </c>
      <c r="U149" s="4">
        <v>0</v>
      </c>
      <c r="V149" s="4">
        <v>0</v>
      </c>
    </row>
    <row r="150" spans="1:22" hidden="1">
      <c r="A150" s="3" t="s">
        <v>164</v>
      </c>
      <c r="B150" s="4">
        <f>テーブル2[[#This Row],[CV]]-テーブル2[[#This Row],[D_CV]]</f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4">
        <v>0</v>
      </c>
      <c r="K150" s="4">
        <v>0</v>
      </c>
      <c r="L150" s="5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4">
        <v>0</v>
      </c>
      <c r="U150" s="4">
        <v>0</v>
      </c>
      <c r="V150" s="4">
        <v>0</v>
      </c>
    </row>
    <row r="151" spans="1:22" hidden="1">
      <c r="A151" s="3" t="s">
        <v>167</v>
      </c>
      <c r="B151" s="4">
        <f>テーブル2[[#This Row],[CV]]-テーブル2[[#This Row],[D_CV]]</f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4">
        <v>0</v>
      </c>
      <c r="K151" s="4">
        <v>0</v>
      </c>
      <c r="L151" s="5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4">
        <v>0</v>
      </c>
      <c r="U151" s="4">
        <v>0</v>
      </c>
      <c r="V151" s="4">
        <v>0</v>
      </c>
    </row>
    <row r="152" spans="1:22" hidden="1">
      <c r="A152" s="3" t="s">
        <v>170</v>
      </c>
      <c r="B152" s="4">
        <f>テーブル2[[#This Row],[CV]]-テーブル2[[#This Row],[D_CV]]</f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4">
        <v>0</v>
      </c>
      <c r="K152" s="4">
        <v>0</v>
      </c>
      <c r="L152" s="5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4">
        <v>0</v>
      </c>
      <c r="U152" s="4">
        <v>0</v>
      </c>
      <c r="V152" s="4">
        <v>0</v>
      </c>
    </row>
    <row r="153" spans="1:22" hidden="1">
      <c r="A153" s="3" t="s">
        <v>172</v>
      </c>
      <c r="B153" s="4">
        <f>テーブル2[[#This Row],[CV]]-テーブル2[[#This Row],[D_CV]]</f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4">
        <v>0</v>
      </c>
      <c r="K153" s="4">
        <v>0</v>
      </c>
      <c r="L153" s="5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4">
        <v>0</v>
      </c>
      <c r="U153" s="4">
        <v>0</v>
      </c>
      <c r="V153" s="4">
        <v>0</v>
      </c>
    </row>
    <row r="154" spans="1:22" hidden="1">
      <c r="A154" s="3" t="s">
        <v>173</v>
      </c>
      <c r="B154" s="4">
        <f>テーブル2[[#This Row],[CV]]-テーブル2[[#This Row],[D_CV]]</f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4">
        <v>0</v>
      </c>
      <c r="K154" s="4">
        <v>0</v>
      </c>
      <c r="L154" s="5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4">
        <v>0</v>
      </c>
      <c r="U154" s="4">
        <v>0</v>
      </c>
      <c r="V154" s="4">
        <v>0</v>
      </c>
    </row>
    <row r="155" spans="1:22" hidden="1">
      <c r="A155" s="3" t="s">
        <v>174</v>
      </c>
      <c r="B155" s="4">
        <f>テーブル2[[#This Row],[CV]]-テーブル2[[#This Row],[D_CV]]</f>
        <v>0</v>
      </c>
      <c r="C155" s="3">
        <v>6</v>
      </c>
      <c r="D155" s="3">
        <v>0</v>
      </c>
      <c r="E155" s="3">
        <v>0</v>
      </c>
      <c r="F155" s="3">
        <v>1</v>
      </c>
      <c r="G155" s="3">
        <v>0</v>
      </c>
      <c r="H155" s="3">
        <v>0</v>
      </c>
      <c r="I155" s="3">
        <v>7</v>
      </c>
      <c r="J155" s="4">
        <v>1.1666666666666701</v>
      </c>
      <c r="K155" s="4">
        <v>2.4013884872437199</v>
      </c>
      <c r="L155" s="5">
        <v>2.0583329890660398</v>
      </c>
      <c r="M155" s="3">
        <v>6</v>
      </c>
      <c r="N155" s="3">
        <v>0</v>
      </c>
      <c r="O155" s="3">
        <v>0</v>
      </c>
      <c r="P155" s="3">
        <v>1</v>
      </c>
      <c r="Q155" s="3">
        <v>0</v>
      </c>
      <c r="R155" s="3">
        <v>0</v>
      </c>
      <c r="S155" s="3">
        <v>7</v>
      </c>
      <c r="T155" s="4">
        <v>1.1666666666666701</v>
      </c>
      <c r="U155" s="4">
        <v>2.4013884872437199</v>
      </c>
      <c r="V155" s="4">
        <v>2.0583329890660398</v>
      </c>
    </row>
    <row r="156" spans="1:22" hidden="1">
      <c r="A156" s="3" t="s">
        <v>176</v>
      </c>
      <c r="B156" s="4">
        <f>テーブル2[[#This Row],[CV]]-テーブル2[[#This Row],[D_CV]]</f>
        <v>0</v>
      </c>
      <c r="C156" s="3">
        <v>0</v>
      </c>
      <c r="D156" s="3">
        <v>0</v>
      </c>
      <c r="E156" s="3">
        <v>0</v>
      </c>
      <c r="F156" s="3">
        <v>1</v>
      </c>
      <c r="G156" s="3">
        <v>1</v>
      </c>
      <c r="H156" s="3">
        <v>0</v>
      </c>
      <c r="I156" s="3">
        <v>2</v>
      </c>
      <c r="J156" s="4">
        <v>0.33333333333333298</v>
      </c>
      <c r="K156" s="4">
        <v>0.51639777949432197</v>
      </c>
      <c r="L156" s="5">
        <v>1.5491933384829699</v>
      </c>
      <c r="M156" s="3">
        <v>0</v>
      </c>
      <c r="N156" s="3">
        <v>0</v>
      </c>
      <c r="O156" s="3">
        <v>0</v>
      </c>
      <c r="P156" s="3">
        <v>1</v>
      </c>
      <c r="Q156" s="3">
        <v>1</v>
      </c>
      <c r="R156" s="3">
        <v>0</v>
      </c>
      <c r="S156" s="3">
        <v>2</v>
      </c>
      <c r="T156" s="4">
        <v>0.33333333333333298</v>
      </c>
      <c r="U156" s="4">
        <v>0.51639777949432197</v>
      </c>
      <c r="V156" s="4">
        <v>1.5491933384829699</v>
      </c>
    </row>
    <row r="157" spans="1:22" hidden="1">
      <c r="A157" s="3" t="s">
        <v>179</v>
      </c>
      <c r="B157" s="4">
        <f>テーブル2[[#This Row],[CV]]-テーブル2[[#This Row],[D_CV]]</f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4">
        <v>0</v>
      </c>
      <c r="K157" s="4">
        <v>0</v>
      </c>
      <c r="L157" s="5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4">
        <v>0</v>
      </c>
      <c r="U157" s="4">
        <v>0</v>
      </c>
      <c r="V157" s="4">
        <v>0</v>
      </c>
    </row>
    <row r="158" spans="1:22" hidden="1">
      <c r="A158" s="3" t="s">
        <v>180</v>
      </c>
      <c r="B158" s="4">
        <f>テーブル2[[#This Row],[CV]]-テーブル2[[#This Row],[D_CV]]</f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4">
        <v>0</v>
      </c>
      <c r="K158" s="4">
        <v>0</v>
      </c>
      <c r="L158" s="5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4">
        <v>0</v>
      </c>
      <c r="U158" s="4">
        <v>0</v>
      </c>
      <c r="V158" s="4">
        <v>0</v>
      </c>
    </row>
    <row r="159" spans="1:22" hidden="1">
      <c r="A159" s="3" t="s">
        <v>181</v>
      </c>
      <c r="B159" s="4">
        <f>テーブル2[[#This Row],[CV]]-テーブル2[[#This Row],[D_CV]]</f>
        <v>0</v>
      </c>
      <c r="C159" s="3">
        <v>0</v>
      </c>
      <c r="D159" s="3">
        <v>0</v>
      </c>
      <c r="E159" s="3">
        <v>0</v>
      </c>
      <c r="F159" s="3">
        <v>1</v>
      </c>
      <c r="G159" s="3">
        <v>0</v>
      </c>
      <c r="H159" s="3">
        <v>0</v>
      </c>
      <c r="I159" s="3">
        <v>1</v>
      </c>
      <c r="J159" s="4">
        <v>0.16666666666666699</v>
      </c>
      <c r="K159" s="4">
        <v>0.40824829046386302</v>
      </c>
      <c r="L159" s="5">
        <v>2.4494897427831801</v>
      </c>
      <c r="M159" s="3">
        <v>0</v>
      </c>
      <c r="N159" s="3">
        <v>0</v>
      </c>
      <c r="O159" s="3">
        <v>0</v>
      </c>
      <c r="P159" s="3">
        <v>1</v>
      </c>
      <c r="Q159" s="3">
        <v>0</v>
      </c>
      <c r="R159" s="3">
        <v>0</v>
      </c>
      <c r="S159" s="3">
        <v>1</v>
      </c>
      <c r="T159" s="4">
        <v>0.16666666666666699</v>
      </c>
      <c r="U159" s="4">
        <v>0.40824829046386302</v>
      </c>
      <c r="V159" s="4">
        <v>2.4494897427831801</v>
      </c>
    </row>
    <row r="160" spans="1:22">
      <c r="A160" s="3" t="s">
        <v>151</v>
      </c>
      <c r="B160" s="4">
        <f>テーブル2[[#This Row],[CV]]-テーブル2[[#This Row],[D_CV]]</f>
        <v>5.5285125699979787E-3</v>
      </c>
      <c r="C160" s="3">
        <v>2142</v>
      </c>
      <c r="D160" s="3">
        <v>1420</v>
      </c>
      <c r="E160" s="3">
        <v>1147</v>
      </c>
      <c r="F160" s="3">
        <v>2216</v>
      </c>
      <c r="G160" s="3">
        <v>1971</v>
      </c>
      <c r="H160" s="3">
        <v>1173</v>
      </c>
      <c r="I160" s="3">
        <v>10069</v>
      </c>
      <c r="J160" s="4">
        <v>1678.1666666666699</v>
      </c>
      <c r="K160" s="4">
        <v>488.70007843939101</v>
      </c>
      <c r="L160" s="5">
        <v>0.29121069328000199</v>
      </c>
      <c r="M160" s="3">
        <v>3196</v>
      </c>
      <c r="N160" s="3">
        <v>2575</v>
      </c>
      <c r="O160" s="3">
        <v>2322</v>
      </c>
      <c r="P160" s="3">
        <v>2657</v>
      </c>
      <c r="Q160" s="3">
        <v>2546</v>
      </c>
      <c r="R160" s="3">
        <v>1134</v>
      </c>
      <c r="S160" s="3">
        <v>14430</v>
      </c>
      <c r="T160" s="4">
        <v>2405</v>
      </c>
      <c r="U160" s="4">
        <v>687.06564460755897</v>
      </c>
      <c r="V160" s="4">
        <v>0.28568218071000401</v>
      </c>
    </row>
    <row r="161" spans="1:22">
      <c r="A161" s="3" t="s">
        <v>78</v>
      </c>
      <c r="B161" s="4">
        <f>テーブル2[[#This Row],[CV]]-テーブル2[[#This Row],[D_CV]]</f>
        <v>2.0623803397449958E-2</v>
      </c>
      <c r="C161" s="3">
        <v>0</v>
      </c>
      <c r="D161" s="3">
        <v>3</v>
      </c>
      <c r="E161" s="3">
        <v>0</v>
      </c>
      <c r="F161" s="3">
        <v>3</v>
      </c>
      <c r="G161" s="3">
        <v>8</v>
      </c>
      <c r="H161" s="3">
        <v>0</v>
      </c>
      <c r="I161" s="3">
        <v>14</v>
      </c>
      <c r="J161" s="4">
        <v>2.3333333333333299</v>
      </c>
      <c r="K161" s="4">
        <v>3.1411250638372699</v>
      </c>
      <c r="L161" s="5">
        <v>1.3461964559302599</v>
      </c>
      <c r="M161" s="3">
        <v>0</v>
      </c>
      <c r="N161" s="3">
        <v>7</v>
      </c>
      <c r="O161" s="3">
        <v>4</v>
      </c>
      <c r="P161" s="3">
        <v>16</v>
      </c>
      <c r="Q161" s="3">
        <v>0</v>
      </c>
      <c r="R161" s="3">
        <v>1</v>
      </c>
      <c r="S161" s="3">
        <v>28</v>
      </c>
      <c r="T161" s="4">
        <v>4.6666666666666696</v>
      </c>
      <c r="U161" s="4">
        <v>6.1860057118197602</v>
      </c>
      <c r="V161" s="4">
        <v>1.32557265253281</v>
      </c>
    </row>
    <row r="162" spans="1:22">
      <c r="A162" s="3" t="s">
        <v>153</v>
      </c>
      <c r="B162" s="4">
        <f>テーブル2[[#This Row],[CV]]-テーブル2[[#This Row],[D_CV]]</f>
        <v>3.1073191348403972E-2</v>
      </c>
      <c r="C162" s="3">
        <v>1590</v>
      </c>
      <c r="D162" s="3">
        <v>1068</v>
      </c>
      <c r="E162" s="3">
        <v>801</v>
      </c>
      <c r="F162" s="3">
        <v>1661</v>
      </c>
      <c r="G162" s="3">
        <v>1707</v>
      </c>
      <c r="H162" s="3">
        <v>824</v>
      </c>
      <c r="I162" s="3">
        <v>7651</v>
      </c>
      <c r="J162" s="4">
        <v>1275.1666666666699</v>
      </c>
      <c r="K162" s="4">
        <v>425.622093724781</v>
      </c>
      <c r="L162" s="5">
        <v>0.33377761891892399</v>
      </c>
      <c r="M162" s="3">
        <v>3006</v>
      </c>
      <c r="N162" s="3">
        <v>2083</v>
      </c>
      <c r="O162" s="3">
        <v>1945</v>
      </c>
      <c r="P162" s="3">
        <v>1930</v>
      </c>
      <c r="Q162" s="3">
        <v>2184</v>
      </c>
      <c r="R162" s="3">
        <v>1078</v>
      </c>
      <c r="S162" s="3">
        <v>12226</v>
      </c>
      <c r="T162" s="4">
        <v>2037.6666666666699</v>
      </c>
      <c r="U162" s="4">
        <v>616.81072191286296</v>
      </c>
      <c r="V162" s="4">
        <v>0.30270442757052002</v>
      </c>
    </row>
    <row r="163" spans="1:22">
      <c r="A163" s="3" t="s">
        <v>12</v>
      </c>
      <c r="B163" s="4">
        <f>テーブル2[[#This Row],[CV]]-テーブル2[[#This Row],[D_CV]]</f>
        <v>3.1741158586186091E-2</v>
      </c>
      <c r="C163" s="3">
        <v>33</v>
      </c>
      <c r="D163" s="3">
        <v>62</v>
      </c>
      <c r="E163" s="3">
        <v>25</v>
      </c>
      <c r="F163" s="3">
        <v>55</v>
      </c>
      <c r="G163" s="3">
        <v>24</v>
      </c>
      <c r="H163" s="3">
        <v>7</v>
      </c>
      <c r="I163" s="3">
        <v>206</v>
      </c>
      <c r="J163" s="4">
        <v>34.3333333333333</v>
      </c>
      <c r="K163" s="4">
        <v>20.665591369875401</v>
      </c>
      <c r="L163" s="5">
        <v>0.60191042824879704</v>
      </c>
      <c r="M163" s="3">
        <v>54</v>
      </c>
      <c r="N163" s="3">
        <v>22</v>
      </c>
      <c r="O163" s="3">
        <v>21</v>
      </c>
      <c r="P163" s="3">
        <v>41</v>
      </c>
      <c r="Q163" s="3">
        <v>49</v>
      </c>
      <c r="R163" s="3">
        <v>7</v>
      </c>
      <c r="S163" s="3">
        <v>194</v>
      </c>
      <c r="T163" s="4">
        <v>32.3333333333333</v>
      </c>
      <c r="U163" s="4">
        <v>18.435473052424399</v>
      </c>
      <c r="V163" s="4">
        <v>0.57016926966261094</v>
      </c>
    </row>
    <row r="164" spans="1:22">
      <c r="A164" s="3" t="s">
        <v>34</v>
      </c>
      <c r="B164" s="4">
        <f>テーブル2[[#This Row],[CV]]-テーブル2[[#This Row],[D_CV]]</f>
        <v>3.1822140526260007E-2</v>
      </c>
      <c r="C164" s="3">
        <v>47</v>
      </c>
      <c r="D164" s="3">
        <v>35</v>
      </c>
      <c r="E164" s="3">
        <v>42</v>
      </c>
      <c r="F164" s="3">
        <v>62</v>
      </c>
      <c r="G164" s="3">
        <v>50</v>
      </c>
      <c r="H164" s="3">
        <v>43</v>
      </c>
      <c r="I164" s="3">
        <v>279</v>
      </c>
      <c r="J164" s="4">
        <v>46.5</v>
      </c>
      <c r="K164" s="4">
        <v>9.1378334412485298</v>
      </c>
      <c r="L164" s="5">
        <v>0.19651254712362401</v>
      </c>
      <c r="M164" s="3">
        <v>74</v>
      </c>
      <c r="N164" s="3">
        <v>63</v>
      </c>
      <c r="O164" s="3">
        <v>55</v>
      </c>
      <c r="P164" s="3">
        <v>58</v>
      </c>
      <c r="Q164" s="3">
        <v>53</v>
      </c>
      <c r="R164" s="3">
        <v>46</v>
      </c>
      <c r="S164" s="3">
        <v>349</v>
      </c>
      <c r="T164" s="4">
        <v>58.1666666666667</v>
      </c>
      <c r="U164" s="4">
        <v>9.5794919837466708</v>
      </c>
      <c r="V164" s="4">
        <v>0.164690406597364</v>
      </c>
    </row>
    <row r="165" spans="1:22">
      <c r="A165" s="3" t="s">
        <v>87</v>
      </c>
      <c r="B165" s="4">
        <f>テーブル2[[#This Row],[CV]]-テーブル2[[#This Row],[D_CV]]</f>
        <v>3.9499174152373029E-2</v>
      </c>
      <c r="C165" s="3">
        <v>46</v>
      </c>
      <c r="D165" s="3">
        <v>42</v>
      </c>
      <c r="E165" s="3">
        <v>6</v>
      </c>
      <c r="F165" s="3">
        <v>69</v>
      </c>
      <c r="G165" s="3">
        <v>55</v>
      </c>
      <c r="H165" s="3">
        <v>7</v>
      </c>
      <c r="I165" s="3">
        <v>225</v>
      </c>
      <c r="J165" s="4">
        <v>37.5</v>
      </c>
      <c r="K165" s="4">
        <v>25.7429602027428</v>
      </c>
      <c r="L165" s="5">
        <v>0.68647893873980803</v>
      </c>
      <c r="M165" s="3">
        <v>39</v>
      </c>
      <c r="N165" s="3">
        <v>15</v>
      </c>
      <c r="O165" s="3">
        <v>21</v>
      </c>
      <c r="P165" s="3">
        <v>27</v>
      </c>
      <c r="Q165" s="3">
        <v>41</v>
      </c>
      <c r="R165" s="3">
        <v>0</v>
      </c>
      <c r="S165" s="3">
        <v>143</v>
      </c>
      <c r="T165" s="4">
        <v>23.8333333333333</v>
      </c>
      <c r="U165" s="4">
        <v>15.4196843893339</v>
      </c>
      <c r="V165" s="4">
        <v>0.646979764587435</v>
      </c>
    </row>
    <row r="166" spans="1:22">
      <c r="A166" s="3" t="s">
        <v>35</v>
      </c>
      <c r="B166" s="4">
        <f>テーブル2[[#This Row],[CV]]-テーブル2[[#This Row],[D_CV]]</f>
        <v>4.5143216106947021E-2</v>
      </c>
      <c r="C166" s="3">
        <v>53</v>
      </c>
      <c r="D166" s="3">
        <v>38</v>
      </c>
      <c r="E166" s="3">
        <v>48</v>
      </c>
      <c r="F166" s="3">
        <v>66</v>
      </c>
      <c r="G166" s="3">
        <v>63</v>
      </c>
      <c r="H166" s="3">
        <v>49</v>
      </c>
      <c r="I166" s="3">
        <v>317</v>
      </c>
      <c r="J166" s="4">
        <v>52.8333333333333</v>
      </c>
      <c r="K166" s="4">
        <v>10.342469079802299</v>
      </c>
      <c r="L166" s="5">
        <v>0.19575651255146301</v>
      </c>
      <c r="M166" s="3">
        <v>84</v>
      </c>
      <c r="N166" s="3">
        <v>74</v>
      </c>
      <c r="O166" s="3">
        <v>67</v>
      </c>
      <c r="P166" s="3">
        <v>65</v>
      </c>
      <c r="Q166" s="3">
        <v>61</v>
      </c>
      <c r="R166" s="3">
        <v>55</v>
      </c>
      <c r="S166" s="3">
        <v>406</v>
      </c>
      <c r="T166" s="4">
        <v>67.6666666666667</v>
      </c>
      <c r="U166" s="4">
        <v>10.1914997260789</v>
      </c>
      <c r="V166" s="4">
        <v>0.15061329644451599</v>
      </c>
    </row>
    <row r="167" spans="1:22">
      <c r="A167" s="3" t="s">
        <v>80</v>
      </c>
      <c r="B167" s="4">
        <f>テーブル2[[#This Row],[CV]]-テーブル2[[#This Row],[D_CV]]</f>
        <v>4.7570852533239005E-2</v>
      </c>
      <c r="C167" s="3">
        <v>0</v>
      </c>
      <c r="D167" s="3">
        <v>10</v>
      </c>
      <c r="E167" s="3">
        <v>0</v>
      </c>
      <c r="F167" s="3">
        <v>21</v>
      </c>
      <c r="G167" s="3">
        <v>11</v>
      </c>
      <c r="H167" s="3">
        <v>13</v>
      </c>
      <c r="I167" s="3">
        <v>55</v>
      </c>
      <c r="J167" s="4">
        <v>9.1666666666666696</v>
      </c>
      <c r="K167" s="4">
        <v>8.0849654709631693</v>
      </c>
      <c r="L167" s="5">
        <v>0.88199623319598197</v>
      </c>
      <c r="M167" s="3">
        <v>37</v>
      </c>
      <c r="N167" s="3">
        <v>16</v>
      </c>
      <c r="O167" s="3">
        <v>4</v>
      </c>
      <c r="P167" s="3">
        <v>47</v>
      </c>
      <c r="Q167" s="3">
        <v>42</v>
      </c>
      <c r="R167" s="3">
        <v>0</v>
      </c>
      <c r="S167" s="3">
        <v>146</v>
      </c>
      <c r="T167" s="4">
        <v>24.3333333333333</v>
      </c>
      <c r="U167" s="4">
        <v>20.304350929460099</v>
      </c>
      <c r="V167" s="4">
        <v>0.83442538066274297</v>
      </c>
    </row>
    <row r="168" spans="1:22">
      <c r="A168" s="3" t="s">
        <v>152</v>
      </c>
      <c r="B168" s="4">
        <f>テーブル2[[#This Row],[CV]]-テーブル2[[#This Row],[D_CV]]</f>
        <v>4.9119465368415993E-2</v>
      </c>
      <c r="C168" s="3">
        <v>1386</v>
      </c>
      <c r="D168" s="3">
        <v>682</v>
      </c>
      <c r="E168" s="3">
        <v>891</v>
      </c>
      <c r="F168" s="3">
        <v>1557</v>
      </c>
      <c r="G168" s="3">
        <v>1381</v>
      </c>
      <c r="H168" s="3">
        <v>770</v>
      </c>
      <c r="I168" s="3">
        <v>6667</v>
      </c>
      <c r="J168" s="4">
        <v>1111.1666666666699</v>
      </c>
      <c r="K168" s="4">
        <v>373.13880348560201</v>
      </c>
      <c r="L168" s="5">
        <v>0.335808132730405</v>
      </c>
      <c r="M168" s="3">
        <v>2938</v>
      </c>
      <c r="N168" s="3">
        <v>1977</v>
      </c>
      <c r="O168" s="3">
        <v>2068</v>
      </c>
      <c r="P168" s="3">
        <v>1849</v>
      </c>
      <c r="Q168" s="3">
        <v>1874</v>
      </c>
      <c r="R168" s="3">
        <v>1170</v>
      </c>
      <c r="S168" s="3">
        <v>11876</v>
      </c>
      <c r="T168" s="4">
        <v>1979.3333333333301</v>
      </c>
      <c r="U168" s="4">
        <v>567.452435598497</v>
      </c>
      <c r="V168" s="4">
        <v>0.286688667361989</v>
      </c>
    </row>
    <row r="169" spans="1:22">
      <c r="A169" s="3" t="s">
        <v>63</v>
      </c>
      <c r="B169" s="4">
        <f>テーブル2[[#This Row],[CV]]-テーブル2[[#This Row],[D_CV]]</f>
        <v>5.0353768541734123E-2</v>
      </c>
      <c r="C169" s="3">
        <v>0</v>
      </c>
      <c r="D169" s="3">
        <v>0</v>
      </c>
      <c r="E169" s="3">
        <v>25</v>
      </c>
      <c r="F169" s="3">
        <v>62</v>
      </c>
      <c r="G169" s="3">
        <v>92</v>
      </c>
      <c r="H169" s="3">
        <v>31</v>
      </c>
      <c r="I169" s="3">
        <v>210</v>
      </c>
      <c r="J169" s="4">
        <v>35</v>
      </c>
      <c r="K169" s="4">
        <v>36.177340974704002</v>
      </c>
      <c r="L169" s="5">
        <v>1.0336383135629701</v>
      </c>
      <c r="M169" s="3">
        <v>50</v>
      </c>
      <c r="N169" s="3">
        <v>11</v>
      </c>
      <c r="O169" s="3">
        <v>32</v>
      </c>
      <c r="P169" s="3">
        <v>3</v>
      </c>
      <c r="Q169" s="3">
        <v>85</v>
      </c>
      <c r="R169" s="3">
        <v>10</v>
      </c>
      <c r="S169" s="3">
        <v>191</v>
      </c>
      <c r="T169" s="4">
        <v>31.8333333333333</v>
      </c>
      <c r="U169" s="4">
        <v>31.301224683175999</v>
      </c>
      <c r="V169" s="4">
        <v>0.98328454502123597</v>
      </c>
    </row>
    <row r="170" spans="1:22">
      <c r="A170" s="3" t="s">
        <v>33</v>
      </c>
      <c r="B170" s="4">
        <f>テーブル2[[#This Row],[CV]]-テーブル2[[#This Row],[D_CV]]</f>
        <v>5.0511483443074989E-2</v>
      </c>
      <c r="C170" s="3">
        <v>44</v>
      </c>
      <c r="D170" s="3">
        <v>33</v>
      </c>
      <c r="E170" s="3">
        <v>42</v>
      </c>
      <c r="F170" s="3">
        <v>62</v>
      </c>
      <c r="G170" s="3">
        <v>49</v>
      </c>
      <c r="H170" s="3">
        <v>42</v>
      </c>
      <c r="I170" s="3">
        <v>272</v>
      </c>
      <c r="J170" s="4">
        <v>45.3333333333333</v>
      </c>
      <c r="K170" s="4">
        <v>9.6678160236253294</v>
      </c>
      <c r="L170" s="5">
        <v>0.21326064757996999</v>
      </c>
      <c r="M170" s="3">
        <v>73</v>
      </c>
      <c r="N170" s="3">
        <v>62</v>
      </c>
      <c r="O170" s="3">
        <v>54</v>
      </c>
      <c r="P170" s="3">
        <v>57</v>
      </c>
      <c r="Q170" s="3">
        <v>52</v>
      </c>
      <c r="R170" s="3">
        <v>46</v>
      </c>
      <c r="S170" s="3">
        <v>344</v>
      </c>
      <c r="T170" s="4">
        <v>57.3333333333333</v>
      </c>
      <c r="U170" s="4">
        <v>9.3309520771819798</v>
      </c>
      <c r="V170" s="4">
        <v>0.162749164136895</v>
      </c>
    </row>
    <row r="171" spans="1:22">
      <c r="A171" s="3" t="s">
        <v>150</v>
      </c>
      <c r="B171" s="4">
        <f>テーブル2[[#This Row],[CV]]-テーブル2[[#This Row],[D_CV]]</f>
        <v>5.0693630291733016E-2</v>
      </c>
      <c r="C171" s="3">
        <v>1516</v>
      </c>
      <c r="D171" s="3">
        <v>972</v>
      </c>
      <c r="E171" s="3">
        <v>1249</v>
      </c>
      <c r="F171" s="3">
        <v>1834</v>
      </c>
      <c r="G171" s="3">
        <v>1890</v>
      </c>
      <c r="H171" s="3">
        <v>697</v>
      </c>
      <c r="I171" s="3">
        <v>8158</v>
      </c>
      <c r="J171" s="4">
        <v>1359.6666666666699</v>
      </c>
      <c r="K171" s="4">
        <v>475.88766181386399</v>
      </c>
      <c r="L171" s="5">
        <v>0.35000318348653903</v>
      </c>
      <c r="M171" s="3">
        <v>3087</v>
      </c>
      <c r="N171" s="3">
        <v>2098</v>
      </c>
      <c r="O171" s="3">
        <v>2051</v>
      </c>
      <c r="P171" s="3">
        <v>2204</v>
      </c>
      <c r="Q171" s="3">
        <v>2349</v>
      </c>
      <c r="R171" s="3">
        <v>1087</v>
      </c>
      <c r="S171" s="3">
        <v>12876</v>
      </c>
      <c r="T171" s="4">
        <v>2146</v>
      </c>
      <c r="U171" s="4">
        <v>642.31830115605499</v>
      </c>
      <c r="V171" s="4">
        <v>0.29930955319480601</v>
      </c>
    </row>
    <row r="172" spans="1:22">
      <c r="A172" s="3" t="s">
        <v>156</v>
      </c>
      <c r="B172" s="4">
        <f>テーブル2[[#This Row],[CV]]-テーブル2[[#This Row],[D_CV]]</f>
        <v>5.1584565690759976E-2</v>
      </c>
      <c r="C172" s="3">
        <v>277</v>
      </c>
      <c r="D172" s="3">
        <v>130</v>
      </c>
      <c r="E172" s="3">
        <v>13</v>
      </c>
      <c r="F172" s="3">
        <v>203</v>
      </c>
      <c r="G172" s="3">
        <v>267</v>
      </c>
      <c r="H172" s="3">
        <v>64</v>
      </c>
      <c r="I172" s="3">
        <v>954</v>
      </c>
      <c r="J172" s="4">
        <v>159</v>
      </c>
      <c r="K172" s="4">
        <v>108.35681796730699</v>
      </c>
      <c r="L172" s="5">
        <v>0.68148942117802802</v>
      </c>
      <c r="M172" s="3">
        <v>523</v>
      </c>
      <c r="N172" s="3">
        <v>147</v>
      </c>
      <c r="O172" s="3">
        <v>313</v>
      </c>
      <c r="P172" s="3">
        <v>215</v>
      </c>
      <c r="Q172" s="3">
        <v>387</v>
      </c>
      <c r="R172" s="3">
        <v>48</v>
      </c>
      <c r="S172" s="3">
        <v>1633</v>
      </c>
      <c r="T172" s="4">
        <v>272.16666666666703</v>
      </c>
      <c r="U172" s="4">
        <v>171.439104835118</v>
      </c>
      <c r="V172" s="4">
        <v>0.62990485548726804</v>
      </c>
    </row>
    <row r="173" spans="1:22">
      <c r="A173" s="3" t="s">
        <v>36</v>
      </c>
      <c r="B173" s="4">
        <f>テーブル2[[#This Row],[CV]]-テーブル2[[#This Row],[D_CV]]</f>
        <v>5.2388425008584982E-2</v>
      </c>
      <c r="C173" s="3">
        <v>14</v>
      </c>
      <c r="D173" s="3">
        <v>11</v>
      </c>
      <c r="E173" s="3">
        <v>9</v>
      </c>
      <c r="F173" s="3">
        <v>26</v>
      </c>
      <c r="G173" s="3">
        <v>32</v>
      </c>
      <c r="H173" s="3">
        <v>8</v>
      </c>
      <c r="I173" s="3">
        <v>100</v>
      </c>
      <c r="J173" s="4">
        <v>16.6666666666667</v>
      </c>
      <c r="K173" s="4">
        <v>9.9532239333126</v>
      </c>
      <c r="L173" s="5">
        <v>0.59719343599875596</v>
      </c>
      <c r="M173" s="3">
        <v>44</v>
      </c>
      <c r="N173" s="3">
        <v>31</v>
      </c>
      <c r="O173" s="3">
        <v>34</v>
      </c>
      <c r="P173" s="3">
        <v>22</v>
      </c>
      <c r="Q173" s="3">
        <v>28</v>
      </c>
      <c r="R173" s="3">
        <v>1</v>
      </c>
      <c r="S173" s="3">
        <v>160</v>
      </c>
      <c r="T173" s="4">
        <v>26.6666666666667</v>
      </c>
      <c r="U173" s="4">
        <v>14.5281336264046</v>
      </c>
      <c r="V173" s="4">
        <v>0.54480501099017098</v>
      </c>
    </row>
    <row r="174" spans="1:22" hidden="1">
      <c r="A174" s="3" t="s">
        <v>55</v>
      </c>
      <c r="B174" s="4">
        <f>テーブル2[[#This Row],[CV]]-テーブル2[[#This Row],[D_CV]]</f>
        <v>7.8342675766940095E-2</v>
      </c>
      <c r="C174" s="3">
        <v>0</v>
      </c>
      <c r="D174" s="3">
        <v>4</v>
      </c>
      <c r="E174" s="3">
        <v>0</v>
      </c>
      <c r="F174" s="3">
        <v>2</v>
      </c>
      <c r="G174" s="3">
        <v>3</v>
      </c>
      <c r="H174" s="3">
        <v>0</v>
      </c>
      <c r="I174" s="3">
        <v>9</v>
      </c>
      <c r="J174" s="4">
        <v>1.5</v>
      </c>
      <c r="K174" s="4">
        <v>1.7606816861659</v>
      </c>
      <c r="L174" s="5">
        <v>1.17378779077727</v>
      </c>
      <c r="M174" s="3">
        <v>1</v>
      </c>
      <c r="N174" s="3">
        <v>0</v>
      </c>
      <c r="O174" s="3">
        <v>3</v>
      </c>
      <c r="P174" s="3">
        <v>0</v>
      </c>
      <c r="Q174" s="3">
        <v>1</v>
      </c>
      <c r="R174" s="3">
        <v>4</v>
      </c>
      <c r="S174" s="3">
        <v>9</v>
      </c>
      <c r="T174" s="4">
        <v>1.5</v>
      </c>
      <c r="U174" s="4">
        <v>1.6431676725155</v>
      </c>
      <c r="V174" s="4">
        <v>1.0954451150103299</v>
      </c>
    </row>
    <row r="175" spans="1:22">
      <c r="A175" s="3" t="s">
        <v>37</v>
      </c>
      <c r="B175" s="4">
        <f>テーブル2[[#This Row],[CV]]-テーブル2[[#This Row],[D_CV]]</f>
        <v>8.3427540462519989E-2</v>
      </c>
      <c r="C175" s="3">
        <v>0</v>
      </c>
      <c r="D175" s="3">
        <v>2</v>
      </c>
      <c r="E175" s="3">
        <v>7</v>
      </c>
      <c r="F175" s="3">
        <v>4</v>
      </c>
      <c r="G175" s="3">
        <v>0</v>
      </c>
      <c r="H175" s="3">
        <v>0</v>
      </c>
      <c r="I175" s="3">
        <v>13</v>
      </c>
      <c r="J175" s="4">
        <v>2.1666666666666701</v>
      </c>
      <c r="K175" s="4">
        <v>2.8577380332470401</v>
      </c>
      <c r="L175" s="5">
        <v>1.3189560153447899</v>
      </c>
      <c r="M175" s="3">
        <v>6</v>
      </c>
      <c r="N175" s="3">
        <v>0</v>
      </c>
      <c r="O175" s="3">
        <v>11</v>
      </c>
      <c r="P175" s="3">
        <v>3</v>
      </c>
      <c r="Q175" s="3">
        <v>0</v>
      </c>
      <c r="R175" s="3">
        <v>1</v>
      </c>
      <c r="S175" s="3">
        <v>21</v>
      </c>
      <c r="T175" s="4">
        <v>3.5</v>
      </c>
      <c r="U175" s="4">
        <v>4.32434966208793</v>
      </c>
      <c r="V175" s="4">
        <v>1.2355284748822699</v>
      </c>
    </row>
    <row r="176" spans="1:22">
      <c r="A176" s="3" t="s">
        <v>48</v>
      </c>
      <c r="B176" s="4">
        <f>テーブル2[[#This Row],[CV]]-テーブル2[[#This Row],[D_CV]]</f>
        <v>8.722633317917905E-2</v>
      </c>
      <c r="C176" s="3">
        <v>0</v>
      </c>
      <c r="D176" s="3">
        <v>5</v>
      </c>
      <c r="E176" s="3">
        <v>1</v>
      </c>
      <c r="F176" s="3">
        <v>5</v>
      </c>
      <c r="G176" s="3">
        <v>11</v>
      </c>
      <c r="H176" s="3">
        <v>11</v>
      </c>
      <c r="I176" s="3">
        <v>33</v>
      </c>
      <c r="J176" s="4">
        <v>5.5</v>
      </c>
      <c r="K176" s="4">
        <v>4.7222875812470404</v>
      </c>
      <c r="L176" s="5">
        <v>0.85859774204491601</v>
      </c>
      <c r="M176" s="3">
        <v>11</v>
      </c>
      <c r="N176" s="3">
        <v>6</v>
      </c>
      <c r="O176" s="3">
        <v>3</v>
      </c>
      <c r="P176" s="3">
        <v>0</v>
      </c>
      <c r="Q176" s="3">
        <v>13</v>
      </c>
      <c r="R176" s="3">
        <v>5</v>
      </c>
      <c r="S176" s="3">
        <v>38</v>
      </c>
      <c r="T176" s="4">
        <v>6.3333333333333304</v>
      </c>
      <c r="U176" s="4">
        <v>4.8853522561496696</v>
      </c>
      <c r="V176" s="4">
        <v>0.77137140886573696</v>
      </c>
    </row>
    <row r="177" spans="1:22">
      <c r="A177" s="3" t="s">
        <v>19</v>
      </c>
      <c r="B177" s="4">
        <f>テーブル2[[#This Row],[CV]]-テーブル2[[#This Row],[D_CV]]</f>
        <v>9.2885926646756989E-2</v>
      </c>
      <c r="C177" s="3">
        <v>168</v>
      </c>
      <c r="D177" s="3">
        <v>173</v>
      </c>
      <c r="E177" s="3">
        <v>60</v>
      </c>
      <c r="F177" s="3">
        <v>237</v>
      </c>
      <c r="G177" s="3">
        <v>146</v>
      </c>
      <c r="H177" s="3">
        <v>133</v>
      </c>
      <c r="I177" s="3">
        <v>917</v>
      </c>
      <c r="J177" s="4">
        <v>152.833333333333</v>
      </c>
      <c r="K177" s="4">
        <v>57.928979506518701</v>
      </c>
      <c r="L177" s="5">
        <v>0.37903367179837799</v>
      </c>
      <c r="M177" s="3">
        <v>220</v>
      </c>
      <c r="N177" s="3">
        <v>179</v>
      </c>
      <c r="O177" s="3">
        <v>112</v>
      </c>
      <c r="P177" s="3">
        <v>271</v>
      </c>
      <c r="Q177" s="3">
        <v>204</v>
      </c>
      <c r="R177" s="3">
        <v>158</v>
      </c>
      <c r="S177" s="3">
        <v>1144</v>
      </c>
      <c r="T177" s="4">
        <v>190.666666666667</v>
      </c>
      <c r="U177" s="4">
        <v>54.558836742242498</v>
      </c>
      <c r="V177" s="4">
        <v>0.286147745151621</v>
      </c>
    </row>
    <row r="178" spans="1:22">
      <c r="A178" s="3" t="s">
        <v>99</v>
      </c>
      <c r="B178" s="4">
        <f>テーブル2[[#This Row],[CV]]-テーブル2[[#This Row],[D_CV]]</f>
        <v>9.9266431766152019E-2</v>
      </c>
      <c r="C178" s="3">
        <v>80</v>
      </c>
      <c r="D178" s="3">
        <v>103</v>
      </c>
      <c r="E178" s="3">
        <v>6</v>
      </c>
      <c r="F178" s="3">
        <v>107</v>
      </c>
      <c r="G178" s="3">
        <v>58</v>
      </c>
      <c r="H178" s="3">
        <v>0</v>
      </c>
      <c r="I178" s="3">
        <v>354</v>
      </c>
      <c r="J178" s="4">
        <v>59</v>
      </c>
      <c r="K178" s="4">
        <v>46.844423360737402</v>
      </c>
      <c r="L178" s="5">
        <v>0.79397327730063405</v>
      </c>
      <c r="M178" s="3">
        <v>70</v>
      </c>
      <c r="N178" s="3">
        <v>12</v>
      </c>
      <c r="O178" s="3">
        <v>54</v>
      </c>
      <c r="P178" s="3">
        <v>45</v>
      </c>
      <c r="Q178" s="3">
        <v>58</v>
      </c>
      <c r="R178" s="3">
        <v>0</v>
      </c>
      <c r="S178" s="3">
        <v>239</v>
      </c>
      <c r="T178" s="4">
        <v>39.8333333333333</v>
      </c>
      <c r="U178" s="4">
        <v>27.672489347123602</v>
      </c>
      <c r="V178" s="4">
        <v>0.69470684553448203</v>
      </c>
    </row>
    <row r="179" spans="1:22">
      <c r="A179" s="3" t="s">
        <v>31</v>
      </c>
      <c r="B179" s="4">
        <f>テーブル2[[#This Row],[CV]]-テーブル2[[#This Row],[D_CV]]</f>
        <v>0.10541206209380016</v>
      </c>
      <c r="C179" s="3">
        <v>5</v>
      </c>
      <c r="D179" s="3">
        <v>3</v>
      </c>
      <c r="E179" s="3">
        <v>1</v>
      </c>
      <c r="F179" s="3">
        <v>3</v>
      </c>
      <c r="G179" s="3">
        <v>31</v>
      </c>
      <c r="H179" s="3">
        <v>8</v>
      </c>
      <c r="I179" s="3">
        <v>51</v>
      </c>
      <c r="J179" s="4">
        <v>8.5</v>
      </c>
      <c r="K179" s="4">
        <v>11.273863579093</v>
      </c>
      <c r="L179" s="5">
        <v>1.3263368916580001</v>
      </c>
      <c r="M179" s="3">
        <v>7</v>
      </c>
      <c r="N179" s="3">
        <v>2</v>
      </c>
      <c r="O179" s="3">
        <v>1</v>
      </c>
      <c r="P179" s="3">
        <v>1</v>
      </c>
      <c r="Q179" s="3">
        <v>19</v>
      </c>
      <c r="R179" s="3">
        <v>4</v>
      </c>
      <c r="S179" s="3">
        <v>34</v>
      </c>
      <c r="T179" s="4">
        <v>5.6666666666666696</v>
      </c>
      <c r="U179" s="4">
        <v>6.9185740341971202</v>
      </c>
      <c r="V179" s="4">
        <v>1.2209248295641999</v>
      </c>
    </row>
    <row r="180" spans="1:22" hidden="1">
      <c r="A180" s="3" t="s">
        <v>157</v>
      </c>
      <c r="B180" s="4">
        <f>テーブル2[[#This Row],[CV]]-テーブル2[[#This Row],[D_CV]]</f>
        <v>0.10590816205317988</v>
      </c>
      <c r="C180" s="3">
        <v>0</v>
      </c>
      <c r="D180" s="3">
        <v>0</v>
      </c>
      <c r="E180" s="3">
        <v>0</v>
      </c>
      <c r="F180" s="3">
        <v>4</v>
      </c>
      <c r="G180" s="3">
        <v>1</v>
      </c>
      <c r="H180" s="3">
        <v>0</v>
      </c>
      <c r="I180" s="3">
        <v>5</v>
      </c>
      <c r="J180" s="4">
        <v>0.83333333333333304</v>
      </c>
      <c r="K180" s="4">
        <v>1.60208197875972</v>
      </c>
      <c r="L180" s="5">
        <v>1.9224983745116699</v>
      </c>
      <c r="M180" s="3">
        <v>0</v>
      </c>
      <c r="N180" s="3">
        <v>0</v>
      </c>
      <c r="O180" s="3">
        <v>0</v>
      </c>
      <c r="P180" s="3">
        <v>1</v>
      </c>
      <c r="Q180" s="3">
        <v>3</v>
      </c>
      <c r="R180" s="3">
        <v>0</v>
      </c>
      <c r="S180" s="3">
        <v>4</v>
      </c>
      <c r="T180" s="4">
        <v>0.66666666666666696</v>
      </c>
      <c r="U180" s="4">
        <v>1.2110601416390001</v>
      </c>
      <c r="V180" s="4">
        <v>1.8165902124584901</v>
      </c>
    </row>
    <row r="181" spans="1:22">
      <c r="A181" s="3" t="s">
        <v>237</v>
      </c>
      <c r="B181" s="4">
        <f>テーブル2[[#This Row],[CV]]-テーブル2[[#This Row],[D_CV]]</f>
        <v>0.12339668796081016</v>
      </c>
      <c r="C181" s="3">
        <v>0</v>
      </c>
      <c r="D181" s="3">
        <v>0</v>
      </c>
      <c r="E181" s="3">
        <v>0</v>
      </c>
      <c r="F181" s="3">
        <v>13</v>
      </c>
      <c r="G181" s="3">
        <v>11</v>
      </c>
      <c r="H181" s="3">
        <v>7</v>
      </c>
      <c r="I181" s="3">
        <v>31</v>
      </c>
      <c r="J181" s="4">
        <v>5.1666666666666696</v>
      </c>
      <c r="K181" s="4">
        <v>5.9805239458317203</v>
      </c>
      <c r="L181" s="5">
        <v>1.1575207637093701</v>
      </c>
      <c r="M181" s="3">
        <v>64</v>
      </c>
      <c r="N181" s="3">
        <v>15</v>
      </c>
      <c r="O181" s="3">
        <v>44</v>
      </c>
      <c r="P181" s="3">
        <v>3</v>
      </c>
      <c r="Q181" s="3">
        <v>19</v>
      </c>
      <c r="R181" s="3">
        <v>0</v>
      </c>
      <c r="S181" s="3">
        <v>145</v>
      </c>
      <c r="T181" s="4">
        <v>24.1666666666667</v>
      </c>
      <c r="U181" s="4">
        <v>24.991331830590099</v>
      </c>
      <c r="V181" s="4">
        <v>1.0341240757485599</v>
      </c>
    </row>
    <row r="182" spans="1:22" hidden="1">
      <c r="A182" s="3" t="s">
        <v>132</v>
      </c>
      <c r="B182" s="4">
        <f>テーブル2[[#This Row],[CV]]-テーブル2[[#This Row],[D_CV]]</f>
        <v>0.1241267145851801</v>
      </c>
      <c r="C182" s="3">
        <v>0</v>
      </c>
      <c r="D182" s="3">
        <v>0</v>
      </c>
      <c r="E182" s="3">
        <v>0</v>
      </c>
      <c r="F182" s="3">
        <v>1</v>
      </c>
      <c r="G182" s="3">
        <v>2</v>
      </c>
      <c r="H182" s="3">
        <v>0</v>
      </c>
      <c r="I182" s="3">
        <v>3</v>
      </c>
      <c r="J182" s="4">
        <v>0.5</v>
      </c>
      <c r="K182" s="4">
        <v>0.83666002653407601</v>
      </c>
      <c r="L182" s="5">
        <v>1.67332005306815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1</v>
      </c>
      <c r="S182" s="3">
        <v>2</v>
      </c>
      <c r="T182" s="4">
        <v>0.33333333333333298</v>
      </c>
      <c r="U182" s="4">
        <v>0.51639777949432197</v>
      </c>
      <c r="V182" s="4">
        <v>1.5491933384829699</v>
      </c>
    </row>
    <row r="183" spans="1:22" hidden="1">
      <c r="A183" s="3" t="s">
        <v>73</v>
      </c>
      <c r="B183" s="4">
        <f>テーブル2[[#This Row],[CV]]-テーブル2[[#This Row],[D_CV]]</f>
        <v>0.12929975638126012</v>
      </c>
      <c r="C183" s="3">
        <v>1</v>
      </c>
      <c r="D183" s="3">
        <v>0</v>
      </c>
      <c r="E183" s="3">
        <v>0</v>
      </c>
      <c r="F183" s="3">
        <v>2</v>
      </c>
      <c r="G183" s="3">
        <v>1</v>
      </c>
      <c r="H183" s="3">
        <v>0</v>
      </c>
      <c r="I183" s="3">
        <v>4</v>
      </c>
      <c r="J183" s="4">
        <v>0.66666666666666696</v>
      </c>
      <c r="K183" s="4">
        <v>0.81649658092772603</v>
      </c>
      <c r="L183" s="5">
        <v>1.2247448713915901</v>
      </c>
      <c r="M183" s="3">
        <v>2</v>
      </c>
      <c r="N183" s="3">
        <v>0</v>
      </c>
      <c r="O183" s="3">
        <v>0</v>
      </c>
      <c r="P183" s="3">
        <v>2</v>
      </c>
      <c r="Q183" s="3">
        <v>2</v>
      </c>
      <c r="R183" s="3">
        <v>0</v>
      </c>
      <c r="S183" s="3">
        <v>6</v>
      </c>
      <c r="T183" s="4">
        <v>1</v>
      </c>
      <c r="U183" s="4">
        <v>1.0954451150103299</v>
      </c>
      <c r="V183" s="4">
        <v>1.0954451150103299</v>
      </c>
    </row>
    <row r="184" spans="1:22" hidden="1">
      <c r="A184" s="3" t="s">
        <v>175</v>
      </c>
      <c r="B184" s="4">
        <f>テーブル2[[#This Row],[CV]]-テーブル2[[#This Row],[D_CV]]</f>
        <v>0.13642358818855982</v>
      </c>
      <c r="C184" s="3">
        <v>0</v>
      </c>
      <c r="D184" s="3">
        <v>0</v>
      </c>
      <c r="E184" s="3">
        <v>3</v>
      </c>
      <c r="F184" s="3">
        <v>3</v>
      </c>
      <c r="G184" s="3">
        <v>0</v>
      </c>
      <c r="H184" s="3">
        <v>0</v>
      </c>
      <c r="I184" s="3">
        <v>6</v>
      </c>
      <c r="J184" s="4">
        <v>1</v>
      </c>
      <c r="K184" s="4">
        <v>1.5491933384829699</v>
      </c>
      <c r="L184" s="5">
        <v>1.5491933384829699</v>
      </c>
      <c r="M184" s="3">
        <v>17</v>
      </c>
      <c r="N184" s="3">
        <v>0</v>
      </c>
      <c r="O184" s="3">
        <v>7</v>
      </c>
      <c r="P184" s="3">
        <v>3</v>
      </c>
      <c r="Q184" s="3">
        <v>1</v>
      </c>
      <c r="R184" s="3">
        <v>0</v>
      </c>
      <c r="S184" s="3">
        <v>28</v>
      </c>
      <c r="T184" s="4">
        <v>4.6666666666666696</v>
      </c>
      <c r="U184" s="4">
        <v>6.5929255013739301</v>
      </c>
      <c r="V184" s="4">
        <v>1.4127697502944101</v>
      </c>
    </row>
    <row r="185" spans="1:22">
      <c r="A185" s="3" t="s">
        <v>101</v>
      </c>
      <c r="B185" s="4">
        <f>テーブル2[[#This Row],[CV]]-テーブル2[[#This Row],[D_CV]]</f>
        <v>0.14097769287288203</v>
      </c>
      <c r="C185" s="3">
        <v>25</v>
      </c>
      <c r="D185" s="3">
        <v>22</v>
      </c>
      <c r="E185" s="3">
        <v>4</v>
      </c>
      <c r="F185" s="3">
        <v>37</v>
      </c>
      <c r="G185" s="3">
        <v>33</v>
      </c>
      <c r="H185" s="3">
        <v>11</v>
      </c>
      <c r="I185" s="3">
        <v>132</v>
      </c>
      <c r="J185" s="4">
        <v>22</v>
      </c>
      <c r="K185" s="4">
        <v>12.6491106406735</v>
      </c>
      <c r="L185" s="5">
        <v>0.57495957457606905</v>
      </c>
      <c r="M185" s="3">
        <v>135</v>
      </c>
      <c r="N185" s="3">
        <v>70</v>
      </c>
      <c r="O185" s="3">
        <v>102</v>
      </c>
      <c r="P185" s="3">
        <v>95</v>
      </c>
      <c r="Q185" s="3">
        <v>51</v>
      </c>
      <c r="R185" s="3">
        <v>39</v>
      </c>
      <c r="S185" s="3">
        <v>492</v>
      </c>
      <c r="T185" s="4">
        <v>82</v>
      </c>
      <c r="U185" s="4">
        <v>35.586514299661303</v>
      </c>
      <c r="V185" s="4">
        <v>0.43398188170318702</v>
      </c>
    </row>
    <row r="186" spans="1:22">
      <c r="A186" s="3" t="s">
        <v>212</v>
      </c>
      <c r="B186" s="4">
        <f>テーブル2[[#This Row],[CV]]-テーブル2[[#This Row],[D_CV]]</f>
        <v>0.14239636753741103</v>
      </c>
      <c r="C186" s="3">
        <v>0</v>
      </c>
      <c r="D186" s="3">
        <v>8</v>
      </c>
      <c r="E186" s="3">
        <v>2</v>
      </c>
      <c r="F186" s="3">
        <v>2</v>
      </c>
      <c r="G186" s="3">
        <v>8</v>
      </c>
      <c r="H186" s="3">
        <v>2</v>
      </c>
      <c r="I186" s="3">
        <v>22</v>
      </c>
      <c r="J186" s="4">
        <v>3.6666666666666701</v>
      </c>
      <c r="K186" s="4">
        <v>3.4448028487370199</v>
      </c>
      <c r="L186" s="5">
        <v>0.93949168601918598</v>
      </c>
      <c r="M186" s="3">
        <v>11</v>
      </c>
      <c r="N186" s="3">
        <v>15</v>
      </c>
      <c r="O186" s="3">
        <v>21</v>
      </c>
      <c r="P186" s="3">
        <v>17</v>
      </c>
      <c r="Q186" s="3">
        <v>0</v>
      </c>
      <c r="R186" s="3">
        <v>1</v>
      </c>
      <c r="S186" s="3">
        <v>65</v>
      </c>
      <c r="T186" s="4">
        <v>10.8333333333333</v>
      </c>
      <c r="U186" s="4">
        <v>8.6351992835525593</v>
      </c>
      <c r="V186" s="4">
        <v>0.79709531848177495</v>
      </c>
    </row>
    <row r="187" spans="1:22">
      <c r="A187" s="3" t="s">
        <v>238</v>
      </c>
      <c r="B187" s="4">
        <f>テーブル2[[#This Row],[CV]]-テーブル2[[#This Row],[D_CV]]</f>
        <v>0.14453165791421496</v>
      </c>
      <c r="C187" s="3">
        <v>110</v>
      </c>
      <c r="D187" s="3">
        <v>133</v>
      </c>
      <c r="E187" s="3">
        <v>143</v>
      </c>
      <c r="F187" s="3">
        <v>249</v>
      </c>
      <c r="G187" s="3">
        <v>184</v>
      </c>
      <c r="H187" s="3">
        <v>42</v>
      </c>
      <c r="I187" s="3">
        <v>861</v>
      </c>
      <c r="J187" s="4">
        <v>143.5</v>
      </c>
      <c r="K187" s="4">
        <v>69.721589195886807</v>
      </c>
      <c r="L187" s="5">
        <v>0.48586473307238198</v>
      </c>
      <c r="M187" s="3">
        <v>486</v>
      </c>
      <c r="N187" s="3">
        <v>358</v>
      </c>
      <c r="O187" s="3">
        <v>308</v>
      </c>
      <c r="P187" s="3">
        <v>313</v>
      </c>
      <c r="Q187" s="3">
        <v>326</v>
      </c>
      <c r="R187" s="3">
        <v>143</v>
      </c>
      <c r="S187" s="3">
        <v>1934</v>
      </c>
      <c r="T187" s="4">
        <v>322.33333333333297</v>
      </c>
      <c r="U187" s="4">
        <v>110.023027892649</v>
      </c>
      <c r="V187" s="4">
        <v>0.34133307515816702</v>
      </c>
    </row>
    <row r="188" spans="1:22">
      <c r="A188" s="3" t="s">
        <v>104</v>
      </c>
      <c r="B188" s="4">
        <f>テーブル2[[#This Row],[CV]]-テーブル2[[#This Row],[D_CV]]</f>
        <v>0.16729357513147902</v>
      </c>
      <c r="C188" s="3">
        <v>30</v>
      </c>
      <c r="D188" s="3">
        <v>22</v>
      </c>
      <c r="E188" s="3">
        <v>4</v>
      </c>
      <c r="F188" s="3">
        <v>40</v>
      </c>
      <c r="G188" s="3">
        <v>32</v>
      </c>
      <c r="H188" s="3">
        <v>11</v>
      </c>
      <c r="I188" s="3">
        <v>139</v>
      </c>
      <c r="J188" s="4">
        <v>23.1666666666667</v>
      </c>
      <c r="K188" s="4">
        <v>13.600245095830701</v>
      </c>
      <c r="L188" s="5">
        <v>0.587060939388375</v>
      </c>
      <c r="M188" s="3">
        <v>131</v>
      </c>
      <c r="N188" s="3">
        <v>71</v>
      </c>
      <c r="O188" s="3">
        <v>104</v>
      </c>
      <c r="P188" s="3">
        <v>95</v>
      </c>
      <c r="Q188" s="3">
        <v>52</v>
      </c>
      <c r="R188" s="3">
        <v>39</v>
      </c>
      <c r="S188" s="3">
        <v>492</v>
      </c>
      <c r="T188" s="4">
        <v>82</v>
      </c>
      <c r="U188" s="4">
        <v>34.420923869065497</v>
      </c>
      <c r="V188" s="4">
        <v>0.41976736425689598</v>
      </c>
    </row>
    <row r="189" spans="1:22">
      <c r="A189" s="3" t="s">
        <v>239</v>
      </c>
      <c r="B189" s="4">
        <f>テーブル2[[#This Row],[CV]]-テーブル2[[#This Row],[D_CV]]</f>
        <v>0.17152274218626595</v>
      </c>
      <c r="C189" s="3">
        <v>117</v>
      </c>
      <c r="D189" s="3">
        <v>105</v>
      </c>
      <c r="E189" s="3">
        <v>174</v>
      </c>
      <c r="F189" s="3">
        <v>255</v>
      </c>
      <c r="G189" s="3">
        <v>207</v>
      </c>
      <c r="H189" s="3">
        <v>67</v>
      </c>
      <c r="I189" s="3">
        <v>925</v>
      </c>
      <c r="J189" s="4">
        <v>154.166666666667</v>
      </c>
      <c r="K189" s="4">
        <v>70.354578150015698</v>
      </c>
      <c r="L189" s="5">
        <v>0.45635402043253398</v>
      </c>
      <c r="M189" s="3">
        <v>521</v>
      </c>
      <c r="N189" s="3">
        <v>411</v>
      </c>
      <c r="O189" s="3">
        <v>344</v>
      </c>
      <c r="P189" s="3">
        <v>322</v>
      </c>
      <c r="Q189" s="3">
        <v>350</v>
      </c>
      <c r="R189" s="3">
        <v>211</v>
      </c>
      <c r="S189" s="3">
        <v>2159</v>
      </c>
      <c r="T189" s="4">
        <v>359.83333333333297</v>
      </c>
      <c r="U189" s="4">
        <v>102.491788288949</v>
      </c>
      <c r="V189" s="4">
        <v>0.28483127824626803</v>
      </c>
    </row>
    <row r="190" spans="1:22">
      <c r="A190" s="3" t="s">
        <v>32</v>
      </c>
      <c r="B190" s="4">
        <f>テーブル2[[#This Row],[CV]]-テーブル2[[#This Row],[D_CV]]</f>
        <v>0.17362916643457016</v>
      </c>
      <c r="C190" s="3">
        <v>4</v>
      </c>
      <c r="D190" s="3">
        <v>3</v>
      </c>
      <c r="E190" s="3">
        <v>0</v>
      </c>
      <c r="F190" s="3">
        <v>103</v>
      </c>
      <c r="G190" s="3">
        <v>74</v>
      </c>
      <c r="H190" s="3">
        <v>6</v>
      </c>
      <c r="I190" s="3">
        <v>190</v>
      </c>
      <c r="J190" s="4">
        <v>31.6666666666667</v>
      </c>
      <c r="K190" s="4">
        <v>45.009628599519303</v>
      </c>
      <c r="L190" s="5">
        <v>1.4213566926164001</v>
      </c>
      <c r="M190" s="3">
        <v>68</v>
      </c>
      <c r="N190" s="3">
        <v>8</v>
      </c>
      <c r="O190" s="3">
        <v>7</v>
      </c>
      <c r="P190" s="3">
        <v>17</v>
      </c>
      <c r="Q190" s="3">
        <v>119</v>
      </c>
      <c r="R190" s="3">
        <v>5</v>
      </c>
      <c r="S190" s="3">
        <v>224</v>
      </c>
      <c r="T190" s="4">
        <v>37.3333333333333</v>
      </c>
      <c r="U190" s="4">
        <v>46.581827644121802</v>
      </c>
      <c r="V190" s="4">
        <v>1.2477275261818299</v>
      </c>
    </row>
    <row r="191" spans="1:22">
      <c r="A191" s="3" t="s">
        <v>182</v>
      </c>
      <c r="B191" s="4">
        <f>テーブル2[[#This Row],[CV]]-テーブル2[[#This Row],[D_CV]]</f>
        <v>0.17371729548258008</v>
      </c>
      <c r="C191" s="3">
        <v>0</v>
      </c>
      <c r="D191" s="3">
        <v>3</v>
      </c>
      <c r="E191" s="3">
        <v>0</v>
      </c>
      <c r="F191" s="3">
        <v>0</v>
      </c>
      <c r="G191" s="3">
        <v>14</v>
      </c>
      <c r="H191" s="3">
        <v>2</v>
      </c>
      <c r="I191" s="3">
        <v>19</v>
      </c>
      <c r="J191" s="4">
        <v>3.1666666666666701</v>
      </c>
      <c r="K191" s="4">
        <v>5.4558836742242498</v>
      </c>
      <c r="L191" s="5">
        <v>1.72291063396555</v>
      </c>
      <c r="M191" s="3">
        <v>0</v>
      </c>
      <c r="N191" s="3">
        <v>0</v>
      </c>
      <c r="O191" s="3">
        <v>1</v>
      </c>
      <c r="P191" s="3">
        <v>1</v>
      </c>
      <c r="Q191" s="3">
        <v>0</v>
      </c>
      <c r="R191" s="3">
        <v>0</v>
      </c>
      <c r="S191" s="3">
        <v>2</v>
      </c>
      <c r="T191" s="4">
        <v>0.33333333333333298</v>
      </c>
      <c r="U191" s="4">
        <v>0.51639777949432197</v>
      </c>
      <c r="V191" s="4">
        <v>1.5491933384829699</v>
      </c>
    </row>
    <row r="192" spans="1:22">
      <c r="A192" s="3" t="s">
        <v>236</v>
      </c>
      <c r="B192" s="4">
        <f>テーブル2[[#This Row],[CV]]-テーブル2[[#This Row],[D_CV]]</f>
        <v>0.17748261445359992</v>
      </c>
      <c r="C192" s="3">
        <v>0</v>
      </c>
      <c r="D192" s="3">
        <v>0</v>
      </c>
      <c r="E192" s="3">
        <v>3</v>
      </c>
      <c r="F192" s="3">
        <v>6</v>
      </c>
      <c r="G192" s="3">
        <v>24</v>
      </c>
      <c r="H192" s="3">
        <v>9</v>
      </c>
      <c r="I192" s="3">
        <v>42</v>
      </c>
      <c r="J192" s="4">
        <v>7</v>
      </c>
      <c r="K192" s="4">
        <v>9.0332718325089694</v>
      </c>
      <c r="L192" s="5">
        <v>1.29046740464414</v>
      </c>
      <c r="M192" s="3">
        <v>62</v>
      </c>
      <c r="N192" s="3">
        <v>5</v>
      </c>
      <c r="O192" s="3">
        <v>60</v>
      </c>
      <c r="P192" s="3">
        <v>3</v>
      </c>
      <c r="Q192" s="3">
        <v>14</v>
      </c>
      <c r="R192" s="3">
        <v>7</v>
      </c>
      <c r="S192" s="3">
        <v>151</v>
      </c>
      <c r="T192" s="4">
        <v>25.1666666666667</v>
      </c>
      <c r="U192" s="4">
        <v>28.010117219795202</v>
      </c>
      <c r="V192" s="4">
        <v>1.1129847901905401</v>
      </c>
    </row>
    <row r="193" spans="1:22">
      <c r="A193" s="3" t="s">
        <v>83</v>
      </c>
      <c r="B193" s="4">
        <f>テーブル2[[#This Row],[CV]]-テーブル2[[#This Row],[D_CV]]</f>
        <v>0.19901706851765499</v>
      </c>
      <c r="C193" s="3">
        <v>8</v>
      </c>
      <c r="D193" s="3">
        <v>20</v>
      </c>
      <c r="E193" s="3">
        <v>1</v>
      </c>
      <c r="F193" s="3">
        <v>8</v>
      </c>
      <c r="G193" s="3">
        <v>11</v>
      </c>
      <c r="H193" s="3">
        <v>0</v>
      </c>
      <c r="I193" s="3">
        <v>48</v>
      </c>
      <c r="J193" s="4">
        <v>8</v>
      </c>
      <c r="K193" s="4">
        <v>7.2938330115241898</v>
      </c>
      <c r="L193" s="5">
        <v>0.91172912644052395</v>
      </c>
      <c r="M193" s="3">
        <v>16</v>
      </c>
      <c r="N193" s="3">
        <v>0</v>
      </c>
      <c r="O193" s="3">
        <v>8</v>
      </c>
      <c r="P193" s="3">
        <v>12</v>
      </c>
      <c r="Q193" s="3">
        <v>12</v>
      </c>
      <c r="R193" s="3">
        <v>3</v>
      </c>
      <c r="S193" s="3">
        <v>51</v>
      </c>
      <c r="T193" s="4">
        <v>8.5</v>
      </c>
      <c r="U193" s="4">
        <v>6.0580524923443804</v>
      </c>
      <c r="V193" s="4">
        <v>0.71271205792286896</v>
      </c>
    </row>
    <row r="194" spans="1:22">
      <c r="A194" s="3" t="s">
        <v>18</v>
      </c>
      <c r="B194" s="4">
        <f>テーブル2[[#This Row],[CV]]-テーブル2[[#This Row],[D_CV]]</f>
        <v>0.22069522252329904</v>
      </c>
      <c r="C194" s="3">
        <v>52</v>
      </c>
      <c r="D194" s="3">
        <v>49</v>
      </c>
      <c r="E194" s="3">
        <v>14</v>
      </c>
      <c r="F194" s="3">
        <v>82</v>
      </c>
      <c r="G194" s="3">
        <v>32</v>
      </c>
      <c r="H194" s="3">
        <v>23</v>
      </c>
      <c r="I194" s="3">
        <v>252</v>
      </c>
      <c r="J194" s="4">
        <v>42</v>
      </c>
      <c r="K194" s="4">
        <v>24.470390270692501</v>
      </c>
      <c r="L194" s="5">
        <v>0.58262833977839201</v>
      </c>
      <c r="M194" s="3">
        <v>94</v>
      </c>
      <c r="N194" s="3">
        <v>60</v>
      </c>
      <c r="O194" s="3">
        <v>55</v>
      </c>
      <c r="P194" s="3">
        <v>120</v>
      </c>
      <c r="Q194" s="3">
        <v>55</v>
      </c>
      <c r="R194" s="3">
        <v>61</v>
      </c>
      <c r="S194" s="3">
        <v>445</v>
      </c>
      <c r="T194" s="4">
        <v>74.1666666666667</v>
      </c>
      <c r="U194" s="4">
        <v>26.843372863086099</v>
      </c>
      <c r="V194" s="4">
        <v>0.36193311725509297</v>
      </c>
    </row>
    <row r="195" spans="1:22" hidden="1">
      <c r="A195" s="3" t="s">
        <v>195</v>
      </c>
      <c r="B195" s="4">
        <f>テーブル2[[#This Row],[CV]]-テーブル2[[#This Row],[D_CV]]</f>
        <v>0.28751321472184999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3">
        <v>0</v>
      </c>
      <c r="I195" s="3">
        <v>2</v>
      </c>
      <c r="J195" s="4">
        <v>0.33333333333333298</v>
      </c>
      <c r="K195" s="4">
        <v>0.51639777949432197</v>
      </c>
      <c r="L195" s="5">
        <v>1.5491933384829699</v>
      </c>
      <c r="M195" s="3">
        <v>3</v>
      </c>
      <c r="N195" s="3">
        <v>0</v>
      </c>
      <c r="O195" s="3">
        <v>3</v>
      </c>
      <c r="P195" s="3">
        <v>0</v>
      </c>
      <c r="Q195" s="3">
        <v>0</v>
      </c>
      <c r="R195" s="3">
        <v>1</v>
      </c>
      <c r="S195" s="3">
        <v>7</v>
      </c>
      <c r="T195" s="4">
        <v>1.1666666666666701</v>
      </c>
      <c r="U195" s="4">
        <v>1.47196014438797</v>
      </c>
      <c r="V195" s="4">
        <v>1.2616801237611199</v>
      </c>
    </row>
    <row r="196" spans="1:22" hidden="1">
      <c r="A196" s="3" t="s">
        <v>213</v>
      </c>
      <c r="B196" s="4">
        <f>テーブル2[[#This Row],[CV]]-テーブル2[[#This Row],[D_CV]]</f>
        <v>0.28751321472184999</v>
      </c>
      <c r="C196" s="3">
        <v>1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2</v>
      </c>
      <c r="J196" s="4">
        <v>0.33333333333333298</v>
      </c>
      <c r="K196" s="4">
        <v>0.51639777949432197</v>
      </c>
      <c r="L196" s="5">
        <v>1.5491933384829699</v>
      </c>
      <c r="M196" s="3">
        <v>0</v>
      </c>
      <c r="N196" s="3">
        <v>0</v>
      </c>
      <c r="O196" s="3">
        <v>0</v>
      </c>
      <c r="P196" s="3">
        <v>1</v>
      </c>
      <c r="Q196" s="3">
        <v>3</v>
      </c>
      <c r="R196" s="3">
        <v>3</v>
      </c>
      <c r="S196" s="3">
        <v>7</v>
      </c>
      <c r="T196" s="4">
        <v>1.1666666666666701</v>
      </c>
      <c r="U196" s="4">
        <v>1.47196014438797</v>
      </c>
      <c r="V196" s="4">
        <v>1.2616801237611199</v>
      </c>
    </row>
    <row r="197" spans="1:22">
      <c r="A197" s="3" t="s">
        <v>189</v>
      </c>
      <c r="B197" s="4">
        <f>テーブル2[[#This Row],[CV]]-テーブル2[[#This Row],[D_CV]]</f>
        <v>0.29806021179440001</v>
      </c>
      <c r="C197" s="3">
        <v>0</v>
      </c>
      <c r="D197" s="3">
        <v>5</v>
      </c>
      <c r="E197" s="3">
        <v>0</v>
      </c>
      <c r="F197" s="3">
        <v>1</v>
      </c>
      <c r="G197" s="3">
        <v>21</v>
      </c>
      <c r="H197" s="3">
        <v>0</v>
      </c>
      <c r="I197" s="3">
        <v>27</v>
      </c>
      <c r="J197" s="4">
        <v>4.5</v>
      </c>
      <c r="K197" s="4">
        <v>8.3126409762481597</v>
      </c>
      <c r="L197" s="5">
        <v>1.8472535502773699</v>
      </c>
      <c r="M197" s="3">
        <v>0</v>
      </c>
      <c r="N197" s="3">
        <v>0</v>
      </c>
      <c r="O197" s="3">
        <v>1</v>
      </c>
      <c r="P197" s="3">
        <v>4</v>
      </c>
      <c r="Q197" s="3">
        <v>1</v>
      </c>
      <c r="R197" s="3">
        <v>0</v>
      </c>
      <c r="S197" s="3">
        <v>6</v>
      </c>
      <c r="T197" s="4">
        <v>1</v>
      </c>
      <c r="U197" s="4">
        <v>1.5491933384829699</v>
      </c>
      <c r="V197" s="4">
        <v>1.5491933384829699</v>
      </c>
    </row>
    <row r="198" spans="1:22">
      <c r="A198" s="3" t="s">
        <v>103</v>
      </c>
      <c r="B198" s="4">
        <f>テーブル2[[#This Row],[CV]]-テーブル2[[#This Row],[D_CV]]</f>
        <v>0.323328785112865</v>
      </c>
      <c r="C198" s="3">
        <v>14</v>
      </c>
      <c r="D198" s="3">
        <v>10</v>
      </c>
      <c r="E198" s="3">
        <v>1</v>
      </c>
      <c r="F198" s="3">
        <v>10</v>
      </c>
      <c r="G198" s="3">
        <v>6</v>
      </c>
      <c r="H198" s="3">
        <v>8</v>
      </c>
      <c r="I198" s="3">
        <v>49</v>
      </c>
      <c r="J198" s="4">
        <v>8.1666666666666696</v>
      </c>
      <c r="K198" s="4">
        <v>4.4007575105505001</v>
      </c>
      <c r="L198" s="5">
        <v>0.53886826659802101</v>
      </c>
      <c r="M198" s="3">
        <v>14</v>
      </c>
      <c r="N198" s="3">
        <v>14</v>
      </c>
      <c r="O198" s="3">
        <v>15</v>
      </c>
      <c r="P198" s="3">
        <v>13</v>
      </c>
      <c r="Q198" s="3">
        <v>9</v>
      </c>
      <c r="R198" s="3">
        <v>9</v>
      </c>
      <c r="S198" s="3">
        <v>74</v>
      </c>
      <c r="T198" s="4">
        <v>12.3333333333333</v>
      </c>
      <c r="U198" s="4">
        <v>2.6583202716502501</v>
      </c>
      <c r="V198" s="4">
        <v>0.215539481485156</v>
      </c>
    </row>
    <row r="199" spans="1:22">
      <c r="A199" s="3" t="s">
        <v>97</v>
      </c>
      <c r="B199" s="4">
        <f>テーブル2[[#This Row],[CV]]-テーブル2[[#This Row],[D_CV]]</f>
        <v>0.3501758780339661</v>
      </c>
      <c r="C199" s="3">
        <v>10</v>
      </c>
      <c r="D199" s="3">
        <v>1</v>
      </c>
      <c r="E199" s="3">
        <v>0</v>
      </c>
      <c r="F199" s="3">
        <v>2</v>
      </c>
      <c r="G199" s="3">
        <v>4</v>
      </c>
      <c r="H199" s="3">
        <v>0</v>
      </c>
      <c r="I199" s="3">
        <v>17</v>
      </c>
      <c r="J199" s="4">
        <v>2.8333333333333299</v>
      </c>
      <c r="K199" s="4">
        <v>3.8166302763912898</v>
      </c>
      <c r="L199" s="5">
        <v>1.3470459799028101</v>
      </c>
      <c r="M199" s="3">
        <v>6</v>
      </c>
      <c r="N199" s="3">
        <v>4</v>
      </c>
      <c r="O199" s="3">
        <v>0</v>
      </c>
      <c r="P199" s="3">
        <v>0</v>
      </c>
      <c r="Q199" s="3">
        <v>5</v>
      </c>
      <c r="R199" s="3">
        <v>1</v>
      </c>
      <c r="S199" s="3">
        <v>16</v>
      </c>
      <c r="T199" s="4">
        <v>2.6666666666666701</v>
      </c>
      <c r="U199" s="4">
        <v>2.6583202716502501</v>
      </c>
      <c r="V199" s="4">
        <v>0.99687010186884395</v>
      </c>
    </row>
    <row r="200" spans="1:22" hidden="1">
      <c r="A200" s="3" t="s">
        <v>165</v>
      </c>
      <c r="B200" s="4">
        <f>テーブル2[[#This Row],[CV]]-テーブル2[[#This Row],[D_CV]]</f>
        <v>0.383317512673085</v>
      </c>
      <c r="C200" s="3">
        <v>0</v>
      </c>
      <c r="D200" s="3">
        <v>1</v>
      </c>
      <c r="E200" s="3">
        <v>0</v>
      </c>
      <c r="F200" s="3">
        <v>0</v>
      </c>
      <c r="G200" s="3">
        <v>2</v>
      </c>
      <c r="H200" s="3">
        <v>1</v>
      </c>
      <c r="I200" s="3">
        <v>4</v>
      </c>
      <c r="J200" s="4">
        <v>0.66666666666666696</v>
      </c>
      <c r="K200" s="4">
        <v>0.81649658092772603</v>
      </c>
      <c r="L200" s="5">
        <v>1.2247448713915901</v>
      </c>
      <c r="M200" s="3">
        <v>6</v>
      </c>
      <c r="N200" s="3">
        <v>0</v>
      </c>
      <c r="O200" s="3">
        <v>6</v>
      </c>
      <c r="P200" s="3">
        <v>0</v>
      </c>
      <c r="Q200" s="3">
        <v>5</v>
      </c>
      <c r="R200" s="3">
        <v>3</v>
      </c>
      <c r="S200" s="3">
        <v>20</v>
      </c>
      <c r="T200" s="4">
        <v>3.3333333333333299</v>
      </c>
      <c r="U200" s="4">
        <v>2.8047578623950198</v>
      </c>
      <c r="V200" s="4">
        <v>0.84142735871850505</v>
      </c>
    </row>
    <row r="201" spans="1:22">
      <c r="A201" s="3" t="s">
        <v>202</v>
      </c>
      <c r="B201" s="4">
        <f>テーブル2[[#This Row],[CV]]-テーブル2[[#This Row],[D_CV]]</f>
        <v>0.38688383436304502</v>
      </c>
      <c r="C201" s="3">
        <v>6</v>
      </c>
      <c r="D201" s="3">
        <v>9</v>
      </c>
      <c r="E201" s="3">
        <v>3</v>
      </c>
      <c r="F201" s="3">
        <v>14</v>
      </c>
      <c r="G201" s="3">
        <v>19</v>
      </c>
      <c r="H201" s="3">
        <v>1</v>
      </c>
      <c r="I201" s="3">
        <v>52</v>
      </c>
      <c r="J201" s="4">
        <v>8.6666666666666696</v>
      </c>
      <c r="K201" s="4">
        <v>6.8313005106397302</v>
      </c>
      <c r="L201" s="5">
        <v>0.78822698199689201</v>
      </c>
      <c r="M201" s="3">
        <v>35</v>
      </c>
      <c r="N201" s="3">
        <v>15</v>
      </c>
      <c r="O201" s="3">
        <v>18</v>
      </c>
      <c r="P201" s="3">
        <v>25</v>
      </c>
      <c r="Q201" s="3">
        <v>23</v>
      </c>
      <c r="R201" s="3">
        <v>11</v>
      </c>
      <c r="S201" s="3">
        <v>127</v>
      </c>
      <c r="T201" s="4">
        <v>21.1666666666667</v>
      </c>
      <c r="U201" s="4">
        <v>8.4950966249164406</v>
      </c>
      <c r="V201" s="4">
        <v>0.40134314763384699</v>
      </c>
    </row>
    <row r="202" spans="1:22" hidden="1">
      <c r="A202" s="3" t="s">
        <v>177</v>
      </c>
      <c r="B202" s="4">
        <f>テーブル2[[#This Row],[CV]]-テーブル2[[#This Row],[D_CV]]</f>
        <v>0.38903565879684998</v>
      </c>
      <c r="C202" s="3">
        <v>0</v>
      </c>
      <c r="D202" s="3">
        <v>0</v>
      </c>
      <c r="E202" s="3">
        <v>0</v>
      </c>
      <c r="F202" s="3">
        <v>4</v>
      </c>
      <c r="G202" s="3">
        <v>3</v>
      </c>
      <c r="H202" s="3">
        <v>0</v>
      </c>
      <c r="I202" s="3">
        <v>7</v>
      </c>
      <c r="J202" s="4">
        <v>1.1666666666666701</v>
      </c>
      <c r="K202" s="4">
        <v>1.8348478592697199</v>
      </c>
      <c r="L202" s="5">
        <v>1.5727267365169</v>
      </c>
      <c r="M202" s="3">
        <v>43</v>
      </c>
      <c r="N202" s="3">
        <v>8</v>
      </c>
      <c r="O202" s="3">
        <v>68</v>
      </c>
      <c r="P202" s="3">
        <v>8</v>
      </c>
      <c r="Q202" s="3">
        <v>9</v>
      </c>
      <c r="R202" s="3">
        <v>0</v>
      </c>
      <c r="S202" s="3">
        <v>136</v>
      </c>
      <c r="T202" s="4">
        <v>22.6666666666667</v>
      </c>
      <c r="U202" s="4">
        <v>26.830331094987802</v>
      </c>
      <c r="V202" s="4">
        <v>1.18369107772005</v>
      </c>
    </row>
    <row r="203" spans="1:22">
      <c r="A203" s="3" t="s">
        <v>258</v>
      </c>
      <c r="B203" s="4">
        <f>テーブル2[[#This Row],[CV]]-テーブル2[[#This Row],[D_CV]]</f>
        <v>0.41916047470475803</v>
      </c>
      <c r="C203" s="3">
        <v>11</v>
      </c>
      <c r="D203" s="3">
        <v>0</v>
      </c>
      <c r="E203" s="3">
        <v>0</v>
      </c>
      <c r="F203" s="3">
        <v>1</v>
      </c>
      <c r="G203" s="3">
        <v>8</v>
      </c>
      <c r="H203" s="3">
        <v>1</v>
      </c>
      <c r="I203" s="3">
        <v>21</v>
      </c>
      <c r="J203" s="4">
        <v>3.5</v>
      </c>
      <c r="K203" s="4">
        <v>4.7644516998286397</v>
      </c>
      <c r="L203" s="5">
        <v>1.36127191423675</v>
      </c>
      <c r="M203" s="3">
        <v>2</v>
      </c>
      <c r="N203" s="3">
        <v>1</v>
      </c>
      <c r="O203" s="3">
        <v>2</v>
      </c>
      <c r="P203" s="3">
        <v>2</v>
      </c>
      <c r="Q203" s="3">
        <v>6</v>
      </c>
      <c r="R203" s="3">
        <v>0</v>
      </c>
      <c r="S203" s="3">
        <v>13</v>
      </c>
      <c r="T203" s="4">
        <v>2.1666666666666701</v>
      </c>
      <c r="U203" s="4">
        <v>2.0412414523193201</v>
      </c>
      <c r="V203" s="4">
        <v>0.94211143953199195</v>
      </c>
    </row>
    <row r="204" spans="1:22" hidden="1">
      <c r="A204" s="3" t="s">
        <v>233</v>
      </c>
      <c r="B204" s="4">
        <f>テーブル2[[#This Row],[CV]]-テーブル2[[#This Row],[D_CV]]</f>
        <v>0.45374822347263999</v>
      </c>
      <c r="C204" s="3">
        <v>0</v>
      </c>
      <c r="D204" s="3">
        <v>1</v>
      </c>
      <c r="E204" s="3">
        <v>1</v>
      </c>
      <c r="F204" s="3">
        <v>0</v>
      </c>
      <c r="G204" s="3">
        <v>0</v>
      </c>
      <c r="H204" s="3">
        <v>0</v>
      </c>
      <c r="I204" s="3">
        <v>2</v>
      </c>
      <c r="J204" s="4">
        <v>0.33333333333333298</v>
      </c>
      <c r="K204" s="4">
        <v>0.51639777949432197</v>
      </c>
      <c r="L204" s="5">
        <v>1.5491933384829699</v>
      </c>
      <c r="M204" s="3">
        <v>1</v>
      </c>
      <c r="N204" s="3">
        <v>1</v>
      </c>
      <c r="O204" s="3">
        <v>0</v>
      </c>
      <c r="P204" s="3">
        <v>0</v>
      </c>
      <c r="Q204" s="3">
        <v>1</v>
      </c>
      <c r="R204" s="3">
        <v>0</v>
      </c>
      <c r="S204" s="3">
        <v>3</v>
      </c>
      <c r="T204" s="4">
        <v>0.5</v>
      </c>
      <c r="U204" s="4">
        <v>0.54772255750516596</v>
      </c>
      <c r="V204" s="4">
        <v>1.0954451150103299</v>
      </c>
    </row>
    <row r="205" spans="1:22">
      <c r="A205" s="3" t="s">
        <v>95</v>
      </c>
      <c r="B205" s="4">
        <f>テーブル2[[#This Row],[CV]]-テーブル2[[#This Row],[D_CV]]</f>
        <v>0.47334917015307998</v>
      </c>
      <c r="C205" s="3">
        <v>3</v>
      </c>
      <c r="D205" s="3">
        <v>1</v>
      </c>
      <c r="E205" s="3">
        <v>0</v>
      </c>
      <c r="F205" s="3">
        <v>26</v>
      </c>
      <c r="G205" s="3">
        <v>36</v>
      </c>
      <c r="H205" s="3">
        <v>0</v>
      </c>
      <c r="I205" s="3">
        <v>66</v>
      </c>
      <c r="J205" s="4">
        <v>11</v>
      </c>
      <c r="K205" s="4">
        <v>15.8492902049272</v>
      </c>
      <c r="L205" s="5">
        <v>1.44084456408429</v>
      </c>
      <c r="M205" s="3">
        <v>66</v>
      </c>
      <c r="N205" s="3">
        <v>8</v>
      </c>
      <c r="O205" s="3">
        <v>59</v>
      </c>
      <c r="P205" s="3">
        <v>4</v>
      </c>
      <c r="Q205" s="3">
        <v>58</v>
      </c>
      <c r="R205" s="3">
        <v>0</v>
      </c>
      <c r="S205" s="3">
        <v>195</v>
      </c>
      <c r="T205" s="4">
        <v>32.5</v>
      </c>
      <c r="U205" s="4">
        <v>31.443600302764299</v>
      </c>
      <c r="V205" s="4">
        <v>0.96749539393120998</v>
      </c>
    </row>
    <row r="206" spans="1:22" hidden="1">
      <c r="A206" s="3" t="s">
        <v>209</v>
      </c>
      <c r="B206" s="4">
        <f>テーブル2[[#This Row],[CV]]-テーブル2[[#This Row],[D_CV]]</f>
        <v>0.4822704262603601</v>
      </c>
      <c r="C206" s="3">
        <v>0</v>
      </c>
      <c r="D206" s="3">
        <v>0</v>
      </c>
      <c r="E206" s="3">
        <v>1</v>
      </c>
      <c r="F206" s="3">
        <v>0</v>
      </c>
      <c r="G206" s="3">
        <v>2</v>
      </c>
      <c r="H206" s="3">
        <v>0</v>
      </c>
      <c r="I206" s="3">
        <v>3</v>
      </c>
      <c r="J206" s="4">
        <v>0.5</v>
      </c>
      <c r="K206" s="4">
        <v>0.83666002653407601</v>
      </c>
      <c r="L206" s="5">
        <v>1.67332005306815</v>
      </c>
      <c r="M206" s="3">
        <v>60</v>
      </c>
      <c r="N206" s="3">
        <v>5</v>
      </c>
      <c r="O206" s="3">
        <v>98</v>
      </c>
      <c r="P206" s="3">
        <v>13</v>
      </c>
      <c r="Q206" s="3">
        <v>17</v>
      </c>
      <c r="R206" s="3">
        <v>1</v>
      </c>
      <c r="S206" s="3">
        <v>194</v>
      </c>
      <c r="T206" s="4">
        <v>32.3333333333333</v>
      </c>
      <c r="U206" s="4">
        <v>38.510604600118498</v>
      </c>
      <c r="V206" s="4">
        <v>1.1910496268077899</v>
      </c>
    </row>
    <row r="207" spans="1:22">
      <c r="A207" s="3" t="s">
        <v>29</v>
      </c>
      <c r="B207" s="4">
        <f>テーブル2[[#This Row],[CV]]-テーブル2[[#This Row],[D_CV]]</f>
        <v>0.48749878140101488</v>
      </c>
      <c r="C207" s="3">
        <v>0</v>
      </c>
      <c r="D207" s="3">
        <v>0</v>
      </c>
      <c r="E207" s="3">
        <v>0</v>
      </c>
      <c r="F207" s="3">
        <v>4</v>
      </c>
      <c r="G207" s="3">
        <v>16</v>
      </c>
      <c r="H207" s="3">
        <v>6</v>
      </c>
      <c r="I207" s="3">
        <v>26</v>
      </c>
      <c r="J207" s="4">
        <v>4.3333333333333304</v>
      </c>
      <c r="K207" s="4">
        <v>6.2503333244449202</v>
      </c>
      <c r="L207" s="5">
        <v>1.4423846133334399</v>
      </c>
      <c r="M207" s="3">
        <v>17</v>
      </c>
      <c r="N207" s="3">
        <v>1</v>
      </c>
      <c r="O207" s="3">
        <v>19</v>
      </c>
      <c r="P207" s="3">
        <v>0</v>
      </c>
      <c r="Q207" s="3">
        <v>19</v>
      </c>
      <c r="R207" s="3">
        <v>3</v>
      </c>
      <c r="S207" s="3">
        <v>59</v>
      </c>
      <c r="T207" s="4">
        <v>9.8333333333333304</v>
      </c>
      <c r="U207" s="4">
        <v>9.3897106806688502</v>
      </c>
      <c r="V207" s="4">
        <v>0.95488583193242504</v>
      </c>
    </row>
    <row r="208" spans="1:22">
      <c r="A208" s="3" t="s">
        <v>232</v>
      </c>
      <c r="B208" s="4">
        <f>テーブル2[[#This Row],[CV]]-テーブル2[[#This Row],[D_CV]]</f>
        <v>0.49829520629460089</v>
      </c>
      <c r="C208" s="3">
        <v>0</v>
      </c>
      <c r="D208" s="3">
        <v>0</v>
      </c>
      <c r="E208" s="3">
        <v>4</v>
      </c>
      <c r="F208" s="3">
        <v>2</v>
      </c>
      <c r="G208" s="3">
        <v>16</v>
      </c>
      <c r="H208" s="3">
        <v>5</v>
      </c>
      <c r="I208" s="3">
        <v>27</v>
      </c>
      <c r="J208" s="4">
        <v>4.5</v>
      </c>
      <c r="K208" s="4">
        <v>5.9916608715780999</v>
      </c>
      <c r="L208" s="5">
        <v>1.3314801936840199</v>
      </c>
      <c r="M208" s="3">
        <v>16</v>
      </c>
      <c r="N208" s="3">
        <v>13</v>
      </c>
      <c r="O208" s="3">
        <v>17</v>
      </c>
      <c r="P208" s="3">
        <v>0</v>
      </c>
      <c r="Q208" s="3">
        <v>3</v>
      </c>
      <c r="R208" s="3">
        <v>4</v>
      </c>
      <c r="S208" s="3">
        <v>53</v>
      </c>
      <c r="T208" s="4">
        <v>8.8333333333333304</v>
      </c>
      <c r="U208" s="4">
        <v>7.3598007219398696</v>
      </c>
      <c r="V208" s="4">
        <v>0.83318498738941904</v>
      </c>
    </row>
    <row r="209" spans="1:22" hidden="1">
      <c r="A209" s="3" t="s">
        <v>145</v>
      </c>
      <c r="B209" s="4">
        <f>テーブル2[[#This Row],[CV]]-テーブル2[[#This Row],[D_CV]]</f>
        <v>0.52699136827151016</v>
      </c>
      <c r="C209" s="3">
        <v>0</v>
      </c>
      <c r="D209" s="3">
        <v>2</v>
      </c>
      <c r="E209" s="3">
        <v>0</v>
      </c>
      <c r="F209" s="3">
        <v>0</v>
      </c>
      <c r="G209" s="3">
        <v>0</v>
      </c>
      <c r="H209" s="3">
        <v>0</v>
      </c>
      <c r="I209" s="3">
        <v>2</v>
      </c>
      <c r="J209" s="4">
        <v>0.33333333333333298</v>
      </c>
      <c r="K209" s="4">
        <v>0.81649658092772603</v>
      </c>
      <c r="L209" s="5">
        <v>2.4494897427831801</v>
      </c>
      <c r="M209" s="3">
        <v>1</v>
      </c>
      <c r="N209" s="3">
        <v>4</v>
      </c>
      <c r="O209" s="3">
        <v>0</v>
      </c>
      <c r="P209" s="3">
        <v>0</v>
      </c>
      <c r="Q209" s="3">
        <v>0</v>
      </c>
      <c r="R209" s="3">
        <v>0</v>
      </c>
      <c r="S209" s="3">
        <v>5</v>
      </c>
      <c r="T209" s="4">
        <v>0.83333333333333304</v>
      </c>
      <c r="U209" s="4">
        <v>1.60208197875972</v>
      </c>
      <c r="V209" s="4">
        <v>1.9224983745116699</v>
      </c>
    </row>
    <row r="210" spans="1:22">
      <c r="A210" s="3" t="s">
        <v>82</v>
      </c>
      <c r="B210" s="4">
        <f>テーブル2[[#This Row],[CV]]-テーブル2[[#This Row],[D_CV]]</f>
        <v>0.57334637584527703</v>
      </c>
      <c r="C210" s="3">
        <v>0</v>
      </c>
      <c r="D210" s="3">
        <v>15</v>
      </c>
      <c r="E210" s="3">
        <v>0</v>
      </c>
      <c r="F210" s="3">
        <v>15</v>
      </c>
      <c r="G210" s="3">
        <v>6</v>
      </c>
      <c r="H210" s="3">
        <v>0</v>
      </c>
      <c r="I210" s="3">
        <v>36</v>
      </c>
      <c r="J210" s="4">
        <v>6</v>
      </c>
      <c r="K210" s="4">
        <v>7.3484692283495301</v>
      </c>
      <c r="L210" s="5">
        <v>1.2247448713915901</v>
      </c>
      <c r="M210" s="3">
        <v>11</v>
      </c>
      <c r="N210" s="3">
        <v>6</v>
      </c>
      <c r="O210" s="3">
        <v>7</v>
      </c>
      <c r="P210" s="3">
        <v>18</v>
      </c>
      <c r="Q210" s="3">
        <v>5</v>
      </c>
      <c r="R210" s="3">
        <v>3</v>
      </c>
      <c r="S210" s="3">
        <v>50</v>
      </c>
      <c r="T210" s="4">
        <v>8.3333333333333304</v>
      </c>
      <c r="U210" s="4">
        <v>5.4283207962192703</v>
      </c>
      <c r="V210" s="4">
        <v>0.65139849554631302</v>
      </c>
    </row>
    <row r="211" spans="1:22">
      <c r="A211" s="3" t="s">
        <v>124</v>
      </c>
      <c r="B211" s="4">
        <f>テーブル2[[#This Row],[CV]]-テーブル2[[#This Row],[D_CV]]</f>
        <v>0.58610158743732987</v>
      </c>
      <c r="C211" s="3">
        <v>0</v>
      </c>
      <c r="D211" s="3">
        <v>4</v>
      </c>
      <c r="E211" s="3">
        <v>1</v>
      </c>
      <c r="F211" s="3">
        <v>0</v>
      </c>
      <c r="G211" s="3">
        <v>71</v>
      </c>
      <c r="H211" s="3">
        <v>0</v>
      </c>
      <c r="I211" s="3">
        <v>76</v>
      </c>
      <c r="J211" s="4">
        <v>12.6666666666667</v>
      </c>
      <c r="K211" s="4">
        <v>28.619340779736099</v>
      </c>
      <c r="L211" s="5">
        <v>2.2594216405054799</v>
      </c>
      <c r="M211" s="3">
        <v>7</v>
      </c>
      <c r="N211" s="3">
        <v>0</v>
      </c>
      <c r="O211" s="3">
        <v>0</v>
      </c>
      <c r="P211" s="3">
        <v>0</v>
      </c>
      <c r="Q211" s="3">
        <v>14</v>
      </c>
      <c r="R211" s="3">
        <v>0</v>
      </c>
      <c r="S211" s="3">
        <v>21</v>
      </c>
      <c r="T211" s="4">
        <v>3.5</v>
      </c>
      <c r="U211" s="4">
        <v>5.8566201857385298</v>
      </c>
      <c r="V211" s="4">
        <v>1.67332005306815</v>
      </c>
    </row>
    <row r="212" spans="1:22" hidden="1">
      <c r="A212" s="3" t="s">
        <v>140</v>
      </c>
      <c r="B212" s="4">
        <f>テーブル2[[#This Row],[CV]]-テーブル2[[#This Row],[D_CV]]</f>
        <v>0.63289953032469004</v>
      </c>
      <c r="C212" s="3">
        <v>0</v>
      </c>
      <c r="D212" s="3">
        <v>0</v>
      </c>
      <c r="E212" s="3">
        <v>0</v>
      </c>
      <c r="F212" s="3">
        <v>0</v>
      </c>
      <c r="G212" s="3">
        <v>7</v>
      </c>
      <c r="H212" s="3">
        <v>0</v>
      </c>
      <c r="I212" s="3">
        <v>7</v>
      </c>
      <c r="J212" s="4">
        <v>1.1666666666666701</v>
      </c>
      <c r="K212" s="4">
        <v>2.8577380332470401</v>
      </c>
      <c r="L212" s="5">
        <v>2.4494897427831801</v>
      </c>
      <c r="M212" s="3">
        <v>1</v>
      </c>
      <c r="N212" s="3">
        <v>0</v>
      </c>
      <c r="O212" s="3">
        <v>3</v>
      </c>
      <c r="P212" s="3">
        <v>0</v>
      </c>
      <c r="Q212" s="3">
        <v>0</v>
      </c>
      <c r="R212" s="3">
        <v>0</v>
      </c>
      <c r="S212" s="3">
        <v>4</v>
      </c>
      <c r="T212" s="4">
        <v>0.66666666666666696</v>
      </c>
      <c r="U212" s="4">
        <v>1.2110601416390001</v>
      </c>
      <c r="V212" s="4">
        <v>1.8165902124584901</v>
      </c>
    </row>
    <row r="213" spans="1:22" hidden="1">
      <c r="A213" s="3" t="s">
        <v>215</v>
      </c>
      <c r="B213" s="4">
        <f>テーブル2[[#This Row],[CV]]-テーブル2[[#This Row],[D_CV]]</f>
        <v>0.68747340024091896</v>
      </c>
      <c r="C213" s="3">
        <v>3</v>
      </c>
      <c r="D213" s="3">
        <v>4</v>
      </c>
      <c r="E213" s="3">
        <v>0</v>
      </c>
      <c r="F213" s="3">
        <v>0</v>
      </c>
      <c r="G213" s="3">
        <v>0</v>
      </c>
      <c r="H213" s="3">
        <v>0</v>
      </c>
      <c r="I213" s="3">
        <v>7</v>
      </c>
      <c r="J213" s="4">
        <v>1.1666666666666701</v>
      </c>
      <c r="K213" s="4">
        <v>1.8348478592697199</v>
      </c>
      <c r="L213" s="5">
        <v>1.5727267365169</v>
      </c>
      <c r="M213" s="3">
        <v>6</v>
      </c>
      <c r="N213" s="3">
        <v>2</v>
      </c>
      <c r="O213" s="3">
        <v>1</v>
      </c>
      <c r="P213" s="3">
        <v>0</v>
      </c>
      <c r="Q213" s="3">
        <v>2</v>
      </c>
      <c r="R213" s="3">
        <v>3</v>
      </c>
      <c r="S213" s="3">
        <v>14</v>
      </c>
      <c r="T213" s="4">
        <v>2.3333333333333299</v>
      </c>
      <c r="U213" s="4">
        <v>2.0655911179772901</v>
      </c>
      <c r="V213" s="4">
        <v>0.88525333627598102</v>
      </c>
    </row>
    <row r="214" spans="1:22" hidden="1">
      <c r="A214" s="3" t="s">
        <v>216</v>
      </c>
      <c r="B214" s="4">
        <f>テーブル2[[#This Row],[CV]]-テーブル2[[#This Row],[D_CV]]</f>
        <v>0.69166497973925301</v>
      </c>
      <c r="C214" s="3">
        <v>4</v>
      </c>
      <c r="D214" s="3">
        <v>6</v>
      </c>
      <c r="E214" s="3">
        <v>0</v>
      </c>
      <c r="F214" s="3">
        <v>0</v>
      </c>
      <c r="G214" s="3">
        <v>0</v>
      </c>
      <c r="H214" s="3">
        <v>0</v>
      </c>
      <c r="I214" s="3">
        <v>10</v>
      </c>
      <c r="J214" s="4">
        <v>1.6666666666666701</v>
      </c>
      <c r="K214" s="4">
        <v>2.6583202716502501</v>
      </c>
      <c r="L214" s="5">
        <v>1.59499216299015</v>
      </c>
      <c r="M214" s="3">
        <v>3</v>
      </c>
      <c r="N214" s="3">
        <v>0</v>
      </c>
      <c r="O214" s="3">
        <v>3</v>
      </c>
      <c r="P214" s="3">
        <v>1</v>
      </c>
      <c r="Q214" s="3">
        <v>0</v>
      </c>
      <c r="R214" s="3">
        <v>3</v>
      </c>
      <c r="S214" s="3">
        <v>10</v>
      </c>
      <c r="T214" s="4">
        <v>1.6666666666666701</v>
      </c>
      <c r="U214" s="4">
        <v>1.50554530541816</v>
      </c>
      <c r="V214" s="4">
        <v>0.903327183250897</v>
      </c>
    </row>
    <row r="215" spans="1:22">
      <c r="A215" s="3" t="s">
        <v>183</v>
      </c>
      <c r="B215" s="4">
        <f>テーブル2[[#This Row],[CV]]-テーブル2[[#This Row],[D_CV]]</f>
        <v>0.73137674453397006</v>
      </c>
      <c r="C215" s="3">
        <v>0</v>
      </c>
      <c r="D215" s="3">
        <v>5</v>
      </c>
      <c r="E215" s="3">
        <v>0</v>
      </c>
      <c r="F215" s="3">
        <v>1</v>
      </c>
      <c r="G215" s="3">
        <v>20</v>
      </c>
      <c r="H215" s="3">
        <v>0</v>
      </c>
      <c r="I215" s="3">
        <v>26</v>
      </c>
      <c r="J215" s="4">
        <v>4.3333333333333304</v>
      </c>
      <c r="K215" s="4">
        <v>7.91622805802528</v>
      </c>
      <c r="L215" s="5">
        <v>1.8268218595443</v>
      </c>
      <c r="M215" s="3">
        <v>0</v>
      </c>
      <c r="N215" s="3">
        <v>0</v>
      </c>
      <c r="O215" s="3">
        <v>1</v>
      </c>
      <c r="P215" s="3">
        <v>1</v>
      </c>
      <c r="Q215" s="3">
        <v>1</v>
      </c>
      <c r="R215" s="3">
        <v>0</v>
      </c>
      <c r="S215" s="3">
        <v>3</v>
      </c>
      <c r="T215" s="4">
        <v>0.5</v>
      </c>
      <c r="U215" s="4">
        <v>0.54772255750516596</v>
      </c>
      <c r="V215" s="4">
        <v>1.0954451150103299</v>
      </c>
    </row>
    <row r="216" spans="1:22" hidden="1">
      <c r="A216" s="3" t="s">
        <v>71</v>
      </c>
      <c r="B216" s="4">
        <f>テーブル2[[#This Row],[CV]]-テーブル2[[#This Row],[D_CV]]</f>
        <v>0.77286436293237015</v>
      </c>
      <c r="C216" s="3">
        <v>0</v>
      </c>
      <c r="D216" s="3">
        <v>0</v>
      </c>
      <c r="E216" s="3">
        <v>0</v>
      </c>
      <c r="F216" s="3">
        <v>3</v>
      </c>
      <c r="G216" s="3">
        <v>0</v>
      </c>
      <c r="H216" s="3">
        <v>0</v>
      </c>
      <c r="I216" s="3">
        <v>3</v>
      </c>
      <c r="J216" s="4">
        <v>0.5</v>
      </c>
      <c r="K216" s="4">
        <v>1.2247448713915901</v>
      </c>
      <c r="L216" s="5">
        <v>2.4494897427831801</v>
      </c>
      <c r="M216" s="3">
        <v>12</v>
      </c>
      <c r="N216" s="3">
        <v>4</v>
      </c>
      <c r="O216" s="3">
        <v>0</v>
      </c>
      <c r="P216" s="3">
        <v>1</v>
      </c>
      <c r="Q216" s="3">
        <v>0</v>
      </c>
      <c r="R216" s="3">
        <v>0</v>
      </c>
      <c r="S216" s="3">
        <v>17</v>
      </c>
      <c r="T216" s="4">
        <v>2.8333333333333299</v>
      </c>
      <c r="U216" s="4">
        <v>4.7504385762439503</v>
      </c>
      <c r="V216" s="4">
        <v>1.6766253798508099</v>
      </c>
    </row>
    <row r="217" spans="1:22" hidden="1">
      <c r="A217" s="3" t="s">
        <v>147</v>
      </c>
      <c r="B217" s="4">
        <f>テーブル2[[#This Row],[CV]]-テーブル2[[#This Row],[D_CV]]</f>
        <v>0.82056542931982013</v>
      </c>
      <c r="C217" s="3">
        <v>0</v>
      </c>
      <c r="D217" s="3">
        <v>2</v>
      </c>
      <c r="E217" s="3">
        <v>0</v>
      </c>
      <c r="F217" s="3">
        <v>0</v>
      </c>
      <c r="G217" s="3">
        <v>0</v>
      </c>
      <c r="H217" s="3">
        <v>0</v>
      </c>
      <c r="I217" s="3">
        <v>2</v>
      </c>
      <c r="J217" s="4">
        <v>0.33333333333333298</v>
      </c>
      <c r="K217" s="4">
        <v>0.81649658092772603</v>
      </c>
      <c r="L217" s="5">
        <v>2.4494897427831801</v>
      </c>
      <c r="M217" s="3">
        <v>0</v>
      </c>
      <c r="N217" s="3">
        <v>0</v>
      </c>
      <c r="O217" s="3">
        <v>0</v>
      </c>
      <c r="P217" s="3">
        <v>36</v>
      </c>
      <c r="Q217" s="3">
        <v>62</v>
      </c>
      <c r="R217" s="3">
        <v>0</v>
      </c>
      <c r="S217" s="3">
        <v>98</v>
      </c>
      <c r="T217" s="4">
        <v>16.3333333333333</v>
      </c>
      <c r="U217" s="4">
        <v>26.6057637865683</v>
      </c>
      <c r="V217" s="4">
        <v>1.62892431346336</v>
      </c>
    </row>
    <row r="218" spans="1:22" hidden="1">
      <c r="A218" s="3" t="s">
        <v>72</v>
      </c>
      <c r="B218" s="4">
        <f>テーブル2[[#This Row],[CV]]-テーブル2[[#This Row],[D_CV]]</f>
        <v>0.82930456818121012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1</v>
      </c>
      <c r="I218" s="3">
        <v>1</v>
      </c>
      <c r="J218" s="4">
        <v>0.16666666666666699</v>
      </c>
      <c r="K218" s="4">
        <v>0.40824829046386302</v>
      </c>
      <c r="L218" s="5">
        <v>2.4494897427831801</v>
      </c>
      <c r="M218" s="3">
        <v>3</v>
      </c>
      <c r="N218" s="3">
        <v>0</v>
      </c>
      <c r="O218" s="3">
        <v>5</v>
      </c>
      <c r="P218" s="3">
        <v>0</v>
      </c>
      <c r="Q218" s="3">
        <v>0</v>
      </c>
      <c r="R218" s="3">
        <v>0</v>
      </c>
      <c r="S218" s="3">
        <v>8</v>
      </c>
      <c r="T218" s="4">
        <v>1.3333333333333299</v>
      </c>
      <c r="U218" s="4">
        <v>2.16024689946929</v>
      </c>
      <c r="V218" s="4">
        <v>1.62018517460197</v>
      </c>
    </row>
    <row r="219" spans="1:22">
      <c r="A219" s="3" t="s">
        <v>178</v>
      </c>
      <c r="B219" s="4">
        <f>テーブル2[[#This Row],[CV]]-テーブル2[[#This Row],[D_CV]]</f>
        <v>0.83388667042228004</v>
      </c>
      <c r="C219" s="3">
        <v>0</v>
      </c>
      <c r="D219" s="3">
        <v>4039</v>
      </c>
      <c r="E219" s="3">
        <v>0</v>
      </c>
      <c r="F219" s="3">
        <v>0</v>
      </c>
      <c r="G219" s="3">
        <v>0</v>
      </c>
      <c r="H219" s="3">
        <v>0</v>
      </c>
      <c r="I219" s="3">
        <v>4039</v>
      </c>
      <c r="J219" s="4">
        <v>673.16666666666697</v>
      </c>
      <c r="K219" s="4">
        <v>1648.9148451835399</v>
      </c>
      <c r="L219" s="5">
        <v>2.4494897427831801</v>
      </c>
      <c r="M219" s="3">
        <v>0</v>
      </c>
      <c r="N219" s="3">
        <v>2580</v>
      </c>
      <c r="O219" s="3">
        <v>0</v>
      </c>
      <c r="P219" s="3">
        <v>4224</v>
      </c>
      <c r="Q219" s="3">
        <v>0</v>
      </c>
      <c r="R219" s="3">
        <v>0</v>
      </c>
      <c r="S219" s="3">
        <v>6804</v>
      </c>
      <c r="T219" s="4">
        <v>1134</v>
      </c>
      <c r="U219" s="4">
        <v>1832.0938840572601</v>
      </c>
      <c r="V219" s="4">
        <v>1.6156030723609001</v>
      </c>
    </row>
    <row r="220" spans="1:22" hidden="1">
      <c r="A220" s="3" t="s">
        <v>94</v>
      </c>
      <c r="B220" s="4">
        <f>テーブル2[[#This Row],[CV]]-テーブル2[[#This Row],[D_CV]]</f>
        <v>0.87676300626628012</v>
      </c>
      <c r="C220" s="3">
        <v>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1</v>
      </c>
      <c r="J220" s="4">
        <v>0.16666666666666699</v>
      </c>
      <c r="K220" s="4">
        <v>0.40824829046386302</v>
      </c>
      <c r="L220" s="5">
        <v>2.4494897427831801</v>
      </c>
      <c r="M220" s="3">
        <v>3</v>
      </c>
      <c r="N220" s="3">
        <v>0</v>
      </c>
      <c r="O220" s="3">
        <v>0</v>
      </c>
      <c r="P220" s="3">
        <v>0</v>
      </c>
      <c r="Q220" s="3">
        <v>4</v>
      </c>
      <c r="R220" s="3">
        <v>0</v>
      </c>
      <c r="S220" s="3">
        <v>7</v>
      </c>
      <c r="T220" s="4">
        <v>1.1666666666666701</v>
      </c>
      <c r="U220" s="4">
        <v>1.8348478592697199</v>
      </c>
      <c r="V220" s="4">
        <v>1.5727267365169</v>
      </c>
    </row>
    <row r="221" spans="1:22" hidden="1">
      <c r="A221" s="3" t="s">
        <v>219</v>
      </c>
      <c r="B221" s="4">
        <f>テーブル2[[#This Row],[CV]]-テーブル2[[#This Row],[D_CV]]</f>
        <v>0.87850249276582981</v>
      </c>
      <c r="C221" s="3">
        <v>6</v>
      </c>
      <c r="D221" s="3">
        <v>0</v>
      </c>
      <c r="E221" s="3">
        <v>0</v>
      </c>
      <c r="F221" s="3">
        <v>1</v>
      </c>
      <c r="G221" s="3">
        <v>0</v>
      </c>
      <c r="H221" s="3">
        <v>0</v>
      </c>
      <c r="I221" s="3">
        <v>7</v>
      </c>
      <c r="J221" s="4">
        <v>1.1666666666666701</v>
      </c>
      <c r="K221" s="4">
        <v>2.4013884872437199</v>
      </c>
      <c r="L221" s="5">
        <v>2.0583329890660398</v>
      </c>
      <c r="M221" s="3">
        <v>2</v>
      </c>
      <c r="N221" s="3">
        <v>1</v>
      </c>
      <c r="O221" s="3">
        <v>0</v>
      </c>
      <c r="P221" s="3">
        <v>0</v>
      </c>
      <c r="Q221" s="3">
        <v>2</v>
      </c>
      <c r="R221" s="3">
        <v>0</v>
      </c>
      <c r="S221" s="3">
        <v>5</v>
      </c>
      <c r="T221" s="4">
        <v>0.83333333333333304</v>
      </c>
      <c r="U221" s="4">
        <v>0.98319208025017502</v>
      </c>
      <c r="V221" s="4">
        <v>1.17983049630021</v>
      </c>
    </row>
    <row r="222" spans="1:22" hidden="1">
      <c r="A222" s="3" t="s">
        <v>30</v>
      </c>
      <c r="B222" s="4">
        <f>テーブル2[[#This Row],[CV]]-テーブル2[[#This Row],[D_CV]]</f>
        <v>0.90029640430021018</v>
      </c>
      <c r="C222" s="3">
        <v>1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1</v>
      </c>
      <c r="J222" s="4">
        <v>0.16666666666666699</v>
      </c>
      <c r="K222" s="4">
        <v>0.40824829046386302</v>
      </c>
      <c r="L222" s="5">
        <v>2.4494897427831801</v>
      </c>
      <c r="M222" s="3">
        <v>1</v>
      </c>
      <c r="N222" s="3">
        <v>0</v>
      </c>
      <c r="O222" s="3">
        <v>1</v>
      </c>
      <c r="P222" s="3">
        <v>0</v>
      </c>
      <c r="Q222" s="3">
        <v>0</v>
      </c>
      <c r="R222" s="3">
        <v>0</v>
      </c>
      <c r="S222" s="3">
        <v>2</v>
      </c>
      <c r="T222" s="4">
        <v>0.33333333333333298</v>
      </c>
      <c r="U222" s="4">
        <v>0.51639777949432197</v>
      </c>
      <c r="V222" s="4">
        <v>1.5491933384829699</v>
      </c>
    </row>
    <row r="223" spans="1:22" hidden="1">
      <c r="A223" s="3" t="s">
        <v>220</v>
      </c>
      <c r="B223" s="4">
        <f>テーブル2[[#This Row],[CV]]-テーブル2[[#This Row],[D_CV]]</f>
        <v>0.90029640430021018</v>
      </c>
      <c r="C223" s="3">
        <v>2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2</v>
      </c>
      <c r="J223" s="4">
        <v>0.33333333333333298</v>
      </c>
      <c r="K223" s="4">
        <v>0.81649658092772603</v>
      </c>
      <c r="L223" s="5">
        <v>2.4494897427831801</v>
      </c>
      <c r="M223" s="3">
        <v>1</v>
      </c>
      <c r="N223" s="3">
        <v>0</v>
      </c>
      <c r="O223" s="3">
        <v>0</v>
      </c>
      <c r="P223" s="3">
        <v>0</v>
      </c>
      <c r="Q223" s="3">
        <v>1</v>
      </c>
      <c r="R223" s="3">
        <v>0</v>
      </c>
      <c r="S223" s="3">
        <v>2</v>
      </c>
      <c r="T223" s="4">
        <v>0.33333333333333298</v>
      </c>
      <c r="U223" s="4">
        <v>0.51639777949432197</v>
      </c>
      <c r="V223" s="4">
        <v>1.5491933384829699</v>
      </c>
    </row>
    <row r="224" spans="1:22" hidden="1">
      <c r="A224" s="3" t="s">
        <v>229</v>
      </c>
      <c r="B224" s="4">
        <f>テーブル2[[#This Row],[CV]]-テーブル2[[#This Row],[D_CV]]</f>
        <v>0.90029640430021018</v>
      </c>
      <c r="C224" s="3">
        <v>0</v>
      </c>
      <c r="D224" s="3">
        <v>0</v>
      </c>
      <c r="E224" s="3">
        <v>0</v>
      </c>
      <c r="F224" s="3">
        <v>2</v>
      </c>
      <c r="G224" s="3">
        <v>0</v>
      </c>
      <c r="H224" s="3">
        <v>0</v>
      </c>
      <c r="I224" s="3">
        <v>2</v>
      </c>
      <c r="J224" s="4">
        <v>0.33333333333333298</v>
      </c>
      <c r="K224" s="4">
        <v>0.81649658092772603</v>
      </c>
      <c r="L224" s="5">
        <v>2.4494897427831801</v>
      </c>
      <c r="M224" s="3">
        <v>0</v>
      </c>
      <c r="N224" s="3">
        <v>0</v>
      </c>
      <c r="O224" s="3">
        <v>0</v>
      </c>
      <c r="P224" s="3">
        <v>1</v>
      </c>
      <c r="Q224" s="3">
        <v>4</v>
      </c>
      <c r="R224" s="3">
        <v>1</v>
      </c>
      <c r="S224" s="3">
        <v>6</v>
      </c>
      <c r="T224" s="4">
        <v>1</v>
      </c>
      <c r="U224" s="4">
        <v>1.5491933384829699</v>
      </c>
      <c r="V224" s="4">
        <v>1.5491933384829699</v>
      </c>
    </row>
    <row r="225" spans="1:22" hidden="1">
      <c r="A225" s="3" t="s">
        <v>111</v>
      </c>
      <c r="B225" s="4">
        <f>テーブル2[[#This Row],[CV]]-テーブル2[[#This Row],[D_CV]]</f>
        <v>0.90029640430021018</v>
      </c>
      <c r="C225" s="3">
        <v>0</v>
      </c>
      <c r="D225" s="3">
        <v>0</v>
      </c>
      <c r="E225" s="3">
        <v>0</v>
      </c>
      <c r="F225" s="3">
        <v>2</v>
      </c>
      <c r="G225" s="3">
        <v>0</v>
      </c>
      <c r="H225" s="3">
        <v>0</v>
      </c>
      <c r="I225" s="3">
        <v>2</v>
      </c>
      <c r="J225" s="4">
        <v>0.33333333333333298</v>
      </c>
      <c r="K225" s="4">
        <v>0.81649658092772603</v>
      </c>
      <c r="L225" s="5">
        <v>2.4494897427831801</v>
      </c>
      <c r="M225" s="3">
        <v>0</v>
      </c>
      <c r="N225" s="3">
        <v>1</v>
      </c>
      <c r="O225" s="3">
        <v>0</v>
      </c>
      <c r="P225" s="3">
        <v>0</v>
      </c>
      <c r="Q225" s="3">
        <v>1</v>
      </c>
      <c r="R225" s="3">
        <v>0</v>
      </c>
      <c r="S225" s="3">
        <v>2</v>
      </c>
      <c r="T225" s="4">
        <v>0.33333333333333298</v>
      </c>
      <c r="U225" s="4">
        <v>0.51639777949432197</v>
      </c>
      <c r="V225" s="4">
        <v>1.5491933384829699</v>
      </c>
    </row>
    <row r="226" spans="1:22" hidden="1">
      <c r="A226" s="3" t="s">
        <v>123</v>
      </c>
      <c r="B226" s="4">
        <f>テーブル2[[#This Row],[CV]]-テーブル2[[#This Row],[D_CV]]</f>
        <v>0.90029640430021018</v>
      </c>
      <c r="C226" s="3">
        <v>3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3</v>
      </c>
      <c r="J226" s="4">
        <v>0.5</v>
      </c>
      <c r="K226" s="4">
        <v>1.2247448713915901</v>
      </c>
      <c r="L226" s="5">
        <v>2.4494897427831801</v>
      </c>
      <c r="M226" s="3">
        <v>1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2</v>
      </c>
      <c r="T226" s="4">
        <v>0.33333333333333298</v>
      </c>
      <c r="U226" s="4">
        <v>0.51639777949432197</v>
      </c>
      <c r="V226" s="4">
        <v>1.5491933384829699</v>
      </c>
    </row>
    <row r="227" spans="1:22" hidden="1">
      <c r="A227" s="3" t="s">
        <v>139</v>
      </c>
      <c r="B227" s="4">
        <f>テーブル2[[#This Row],[CV]]-テーブル2[[#This Row],[D_CV]]</f>
        <v>0.90029640430021018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1</v>
      </c>
      <c r="J227" s="4">
        <v>0.16666666666666699</v>
      </c>
      <c r="K227" s="4">
        <v>0.40824829046386302</v>
      </c>
      <c r="L227" s="5">
        <v>2.4494897427831801</v>
      </c>
      <c r="M227" s="3">
        <v>1</v>
      </c>
      <c r="N227" s="3">
        <v>0</v>
      </c>
      <c r="O227" s="3">
        <v>0</v>
      </c>
      <c r="P227" s="3">
        <v>1</v>
      </c>
      <c r="Q227" s="3">
        <v>0</v>
      </c>
      <c r="R227" s="3">
        <v>0</v>
      </c>
      <c r="S227" s="3">
        <v>2</v>
      </c>
      <c r="T227" s="4">
        <v>0.33333333333333298</v>
      </c>
      <c r="U227" s="4">
        <v>0.51639777949432197</v>
      </c>
      <c r="V227" s="4">
        <v>1.5491933384829699</v>
      </c>
    </row>
    <row r="228" spans="1:22" hidden="1">
      <c r="A228" s="3" t="s">
        <v>77</v>
      </c>
      <c r="B228" s="4">
        <f>テーブル2[[#This Row],[CV]]-テーブル2[[#This Row],[D_CV]]</f>
        <v>1.2022706138585302</v>
      </c>
      <c r="C228" s="3">
        <v>0</v>
      </c>
      <c r="D228" s="3">
        <v>0</v>
      </c>
      <c r="E228" s="3">
        <v>0</v>
      </c>
      <c r="F228" s="3">
        <v>0</v>
      </c>
      <c r="G228" s="3">
        <v>1</v>
      </c>
      <c r="H228" s="3">
        <v>0</v>
      </c>
      <c r="I228" s="3">
        <v>1</v>
      </c>
      <c r="J228" s="4">
        <v>0.16666666666666699</v>
      </c>
      <c r="K228" s="4">
        <v>0.40824829046386302</v>
      </c>
      <c r="L228" s="5">
        <v>2.4494897427831801</v>
      </c>
      <c r="M228" s="3">
        <v>0</v>
      </c>
      <c r="N228" s="3">
        <v>2</v>
      </c>
      <c r="O228" s="3">
        <v>1</v>
      </c>
      <c r="P228" s="3">
        <v>0</v>
      </c>
      <c r="Q228" s="3">
        <v>5</v>
      </c>
      <c r="R228" s="3">
        <v>1</v>
      </c>
      <c r="S228" s="3">
        <v>9</v>
      </c>
      <c r="T228" s="4">
        <v>1.5</v>
      </c>
      <c r="U228" s="4">
        <v>1.87082869338697</v>
      </c>
      <c r="V228" s="4">
        <v>1.2472191289246499</v>
      </c>
    </row>
    <row r="229" spans="1:22" hidden="1">
      <c r="A229" s="3" t="s">
        <v>76</v>
      </c>
      <c r="B229" s="4">
        <f>テーブル2[[#This Row],[CV]]-テーブル2[[#This Row],[D_CV]]</f>
        <v>1.2247448713915901</v>
      </c>
      <c r="C229" s="3">
        <v>0</v>
      </c>
      <c r="D229" s="3">
        <v>0</v>
      </c>
      <c r="E229" s="3">
        <v>0</v>
      </c>
      <c r="F229" s="3">
        <v>0</v>
      </c>
      <c r="G229" s="3">
        <v>2</v>
      </c>
      <c r="H229" s="3">
        <v>0</v>
      </c>
      <c r="I229" s="3">
        <v>2</v>
      </c>
      <c r="J229" s="4">
        <v>0.33333333333333298</v>
      </c>
      <c r="K229" s="4">
        <v>0.81649658092772603</v>
      </c>
      <c r="L229" s="5">
        <v>2.4494897427831801</v>
      </c>
      <c r="M229" s="3">
        <v>0</v>
      </c>
      <c r="N229" s="3">
        <v>2</v>
      </c>
      <c r="O229" s="3">
        <v>1</v>
      </c>
      <c r="P229" s="3">
        <v>0</v>
      </c>
      <c r="Q229" s="3">
        <v>0</v>
      </c>
      <c r="R229" s="3">
        <v>1</v>
      </c>
      <c r="S229" s="3">
        <v>4</v>
      </c>
      <c r="T229" s="4">
        <v>0.66666666666666696</v>
      </c>
      <c r="U229" s="4">
        <v>0.81649658092772603</v>
      </c>
      <c r="V229" s="4">
        <v>1.2247448713915901</v>
      </c>
    </row>
    <row r="230" spans="1:22" hidden="1">
      <c r="A230" s="3" t="s">
        <v>214</v>
      </c>
      <c r="B230" s="4">
        <f>テーブル2[[#This Row],[CV]]-テーブル2[[#This Row],[D_CV]]</f>
        <v>1.25749776489647</v>
      </c>
      <c r="C230" s="3">
        <v>0</v>
      </c>
      <c r="D230" s="3">
        <v>5</v>
      </c>
      <c r="E230" s="3">
        <v>0</v>
      </c>
      <c r="F230" s="3">
        <v>0</v>
      </c>
      <c r="G230" s="3">
        <v>0</v>
      </c>
      <c r="H230" s="3">
        <v>0</v>
      </c>
      <c r="I230" s="3">
        <v>5</v>
      </c>
      <c r="J230" s="4">
        <v>0.83333333333333304</v>
      </c>
      <c r="K230" s="4">
        <v>2.0412414523193201</v>
      </c>
      <c r="L230" s="5">
        <v>2.4494897427831801</v>
      </c>
      <c r="M230" s="3">
        <v>9</v>
      </c>
      <c r="N230" s="3">
        <v>0</v>
      </c>
      <c r="O230" s="3">
        <v>20</v>
      </c>
      <c r="P230" s="3">
        <v>0</v>
      </c>
      <c r="Q230" s="3">
        <v>75</v>
      </c>
      <c r="R230" s="3">
        <v>48</v>
      </c>
      <c r="S230" s="3">
        <v>152</v>
      </c>
      <c r="T230" s="4">
        <v>25.3333333333333</v>
      </c>
      <c r="U230" s="4">
        <v>30.197130106463199</v>
      </c>
      <c r="V230" s="4">
        <v>1.1919919778867101</v>
      </c>
    </row>
    <row r="231" spans="1:22">
      <c r="A231" s="3" t="s">
        <v>166</v>
      </c>
      <c r="B231" s="4">
        <f>テーブル2[[#This Row],[CV]]-テーブル2[[#This Row],[D_CV]]</f>
        <v>1.2814105129687003</v>
      </c>
      <c r="C231" s="3">
        <v>2</v>
      </c>
      <c r="D231" s="3">
        <v>1</v>
      </c>
      <c r="E231" s="3">
        <v>1</v>
      </c>
      <c r="F231" s="3">
        <v>22</v>
      </c>
      <c r="G231" s="3">
        <v>7</v>
      </c>
      <c r="H231" s="3">
        <v>3</v>
      </c>
      <c r="I231" s="3">
        <v>36</v>
      </c>
      <c r="J231" s="4">
        <v>6</v>
      </c>
      <c r="K231" s="4">
        <v>8.1486195149853504</v>
      </c>
      <c r="L231" s="5">
        <v>1.35810325249756</v>
      </c>
      <c r="M231" s="3">
        <v>36</v>
      </c>
      <c r="N231" s="3">
        <v>31</v>
      </c>
      <c r="O231" s="3">
        <v>30</v>
      </c>
      <c r="P231" s="3">
        <v>35</v>
      </c>
      <c r="Q231" s="3">
        <v>34</v>
      </c>
      <c r="R231" s="3">
        <v>36</v>
      </c>
      <c r="S231" s="3">
        <v>202</v>
      </c>
      <c r="T231" s="4">
        <v>33.6666666666667</v>
      </c>
      <c r="U231" s="4">
        <v>2.5819888974716099</v>
      </c>
      <c r="V231" s="4">
        <v>7.6692739528859702E-2</v>
      </c>
    </row>
    <row r="232" spans="1:22" hidden="1">
      <c r="A232" s="3" t="s">
        <v>50</v>
      </c>
      <c r="B232" s="4">
        <f>テーブル2[[#This Row],[CV]]-テーブル2[[#This Row],[D_CV]]</f>
        <v>1.32841671495323</v>
      </c>
      <c r="C232" s="3">
        <v>0</v>
      </c>
      <c r="D232" s="3">
        <v>3</v>
      </c>
      <c r="E232" s="3">
        <v>0</v>
      </c>
      <c r="F232" s="3">
        <v>0</v>
      </c>
      <c r="G232" s="3">
        <v>0</v>
      </c>
      <c r="H232" s="3">
        <v>0</v>
      </c>
      <c r="I232" s="3">
        <v>3</v>
      </c>
      <c r="J232" s="4">
        <v>0.5</v>
      </c>
      <c r="K232" s="4">
        <v>1.2247448713915901</v>
      </c>
      <c r="L232" s="5">
        <v>2.4494897427831801</v>
      </c>
      <c r="M232" s="3">
        <v>18</v>
      </c>
      <c r="N232" s="3">
        <v>1</v>
      </c>
      <c r="O232" s="3">
        <v>12</v>
      </c>
      <c r="P232" s="3">
        <v>1</v>
      </c>
      <c r="Q232" s="3">
        <v>7</v>
      </c>
      <c r="R232" s="3">
        <v>0</v>
      </c>
      <c r="S232" s="3">
        <v>39</v>
      </c>
      <c r="T232" s="4">
        <v>6.5</v>
      </c>
      <c r="U232" s="4">
        <v>7.2869746808946703</v>
      </c>
      <c r="V232" s="4">
        <v>1.1210730278299501</v>
      </c>
    </row>
    <row r="233" spans="1:22" hidden="1">
      <c r="A233" s="6" t="s">
        <v>226</v>
      </c>
      <c r="B233" s="7">
        <f>テーブル2[[#This Row],[CV]]-テーブル2[[#This Row],[D_CV]]</f>
        <v>1.610363869385774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1</v>
      </c>
      <c r="I233" s="6">
        <v>1</v>
      </c>
      <c r="J233" s="7">
        <v>0.16666666666666699</v>
      </c>
      <c r="K233" s="7">
        <v>0.40824829046386302</v>
      </c>
      <c r="L233" s="8">
        <v>2.4494897427831801</v>
      </c>
      <c r="M233" s="6">
        <v>7</v>
      </c>
      <c r="N233" s="6">
        <v>1</v>
      </c>
      <c r="O233" s="6">
        <v>5</v>
      </c>
      <c r="P233" s="6">
        <v>2</v>
      </c>
      <c r="Q233" s="6">
        <v>7</v>
      </c>
      <c r="R233" s="6">
        <v>0</v>
      </c>
      <c r="S233" s="6">
        <v>22</v>
      </c>
      <c r="T233" s="7">
        <v>3.6666666666666701</v>
      </c>
      <c r="U233" s="7">
        <v>3.0767948691238201</v>
      </c>
      <c r="V233" s="7">
        <v>0.83912587339740596</v>
      </c>
    </row>
  </sheetData>
  <mergeCells count="2">
    <mergeCell ref="C1:L1"/>
    <mergeCell ref="M1:V1"/>
  </mergeCells>
  <phoneticPr fontId="2"/>
  <conditionalFormatting sqref="B3:B2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1277-131A-4E14-B90A-038DC6B6D3C1}">
  <dimension ref="A1:L463"/>
  <sheetViews>
    <sheetView workbookViewId="0">
      <selection activeCell="B2" sqref="B2"/>
    </sheetView>
  </sheetViews>
  <sheetFormatPr defaultRowHeight="18"/>
  <cols>
    <col min="1" max="1" width="37.5" bestFit="1" customWidth="1"/>
    <col min="2" max="2" width="53.19921875" bestFit="1" customWidth="1"/>
    <col min="3" max="4" width="13.59765625" bestFit="1" customWidth="1"/>
    <col min="5" max="5" width="12.69921875" bestFit="1" customWidth="1"/>
    <col min="6" max="6" width="11.796875" bestFit="1" customWidth="1"/>
    <col min="7" max="7" width="11.69921875" bestFit="1" customWidth="1"/>
    <col min="8" max="8" width="6.09765625" bestFit="1" customWidth="1"/>
    <col min="9" max="9" width="7.8984375" bestFit="1" customWidth="1"/>
    <col min="10" max="12" width="12.59765625" bestFit="1" customWidth="1"/>
  </cols>
  <sheetData>
    <row r="1" spans="1:12">
      <c r="A1" t="s">
        <v>260</v>
      </c>
      <c r="B1" t="s">
        <v>261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242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0.16666666666666699</v>
      </c>
      <c r="K2">
        <v>0.40824829046386302</v>
      </c>
      <c r="L2">
        <v>2.4494897427831801</v>
      </c>
    </row>
    <row r="3" spans="1:12">
      <c r="A3" t="s">
        <v>242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">
        <v>259</v>
      </c>
      <c r="B4" t="s">
        <v>12</v>
      </c>
      <c r="C4">
        <v>54</v>
      </c>
      <c r="D4">
        <v>22</v>
      </c>
      <c r="E4">
        <v>21</v>
      </c>
      <c r="F4">
        <v>41</v>
      </c>
      <c r="G4">
        <v>49</v>
      </c>
      <c r="H4">
        <v>7</v>
      </c>
      <c r="I4">
        <v>194</v>
      </c>
      <c r="J4">
        <v>32.3333333333333</v>
      </c>
      <c r="K4">
        <v>18.435473052424399</v>
      </c>
      <c r="L4">
        <v>0.57016926966261094</v>
      </c>
    </row>
    <row r="5" spans="1:12">
      <c r="A5" t="s">
        <v>259</v>
      </c>
      <c r="B5" t="s">
        <v>13</v>
      </c>
      <c r="C5">
        <v>36</v>
      </c>
      <c r="D5">
        <v>2</v>
      </c>
      <c r="E5">
        <v>7</v>
      </c>
      <c r="F5">
        <v>10</v>
      </c>
      <c r="G5">
        <v>29</v>
      </c>
      <c r="H5">
        <v>0</v>
      </c>
      <c r="I5">
        <v>84</v>
      </c>
      <c r="J5">
        <v>14</v>
      </c>
      <c r="K5">
        <v>14.9264865256362</v>
      </c>
      <c r="L5">
        <v>1.06617760897402</v>
      </c>
    </row>
    <row r="6" spans="1:12">
      <c r="A6" t="s">
        <v>259</v>
      </c>
      <c r="B6" t="s">
        <v>14</v>
      </c>
      <c r="C6">
        <v>1</v>
      </c>
      <c r="D6">
        <v>18</v>
      </c>
      <c r="E6">
        <v>15</v>
      </c>
      <c r="F6">
        <v>1</v>
      </c>
      <c r="G6">
        <v>4</v>
      </c>
      <c r="H6">
        <v>0</v>
      </c>
      <c r="I6">
        <v>39</v>
      </c>
      <c r="J6">
        <v>6.5</v>
      </c>
      <c r="K6">
        <v>7.9183331579316603</v>
      </c>
      <c r="L6">
        <v>1.2182051012202599</v>
      </c>
    </row>
    <row r="7" spans="1:12">
      <c r="A7" t="s">
        <v>259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">
        <v>259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259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">
        <v>259</v>
      </c>
      <c r="B10" t="s">
        <v>18</v>
      </c>
      <c r="C10">
        <v>94</v>
      </c>
      <c r="D10">
        <v>60</v>
      </c>
      <c r="E10">
        <v>55</v>
      </c>
      <c r="F10">
        <v>120</v>
      </c>
      <c r="G10">
        <v>55</v>
      </c>
      <c r="H10">
        <v>61</v>
      </c>
      <c r="I10">
        <v>445</v>
      </c>
      <c r="J10">
        <v>74.1666666666667</v>
      </c>
      <c r="K10">
        <v>26.843372863086099</v>
      </c>
      <c r="L10">
        <v>0.36193311725509297</v>
      </c>
    </row>
    <row r="11" spans="1:12">
      <c r="A11" t="s">
        <v>259</v>
      </c>
      <c r="B11" t="s">
        <v>19</v>
      </c>
      <c r="C11">
        <v>220</v>
      </c>
      <c r="D11">
        <v>179</v>
      </c>
      <c r="E11">
        <v>112</v>
      </c>
      <c r="F11">
        <v>271</v>
      </c>
      <c r="G11">
        <v>204</v>
      </c>
      <c r="H11">
        <v>158</v>
      </c>
      <c r="I11">
        <v>1144</v>
      </c>
      <c r="J11">
        <v>190.666666666667</v>
      </c>
      <c r="K11">
        <v>54.558836742242498</v>
      </c>
      <c r="L11">
        <v>0.286147745151621</v>
      </c>
    </row>
    <row r="12" spans="1:12">
      <c r="A12" t="s">
        <v>259</v>
      </c>
      <c r="B12" t="s">
        <v>20</v>
      </c>
      <c r="C12">
        <v>625</v>
      </c>
      <c r="D12">
        <v>494</v>
      </c>
      <c r="E12">
        <v>392</v>
      </c>
      <c r="F12">
        <v>677</v>
      </c>
      <c r="G12">
        <v>552</v>
      </c>
      <c r="H12">
        <v>334</v>
      </c>
      <c r="I12">
        <v>3074</v>
      </c>
      <c r="J12">
        <v>512.33333333333303</v>
      </c>
      <c r="K12">
        <v>132.665996648224</v>
      </c>
      <c r="L12">
        <v>0.258944690920412</v>
      </c>
    </row>
    <row r="13" spans="1:12">
      <c r="A13" t="s">
        <v>259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">
        <v>259</v>
      </c>
      <c r="B14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">
        <v>259</v>
      </c>
      <c r="B15" t="s">
        <v>23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3</v>
      </c>
      <c r="J15">
        <v>0.5</v>
      </c>
      <c r="K15">
        <v>1.2247448713915901</v>
      </c>
      <c r="L15">
        <v>2.4494897427831801</v>
      </c>
    </row>
    <row r="16" spans="1:12">
      <c r="A16" t="s">
        <v>259</v>
      </c>
      <c r="B16" t="s">
        <v>24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0.16666666666666699</v>
      </c>
      <c r="K16">
        <v>0.40824829046386302</v>
      </c>
      <c r="L16">
        <v>2.4494897427831801</v>
      </c>
    </row>
    <row r="17" spans="1:12">
      <c r="A17" t="s">
        <v>259</v>
      </c>
      <c r="B17" t="s">
        <v>25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3</v>
      </c>
      <c r="J17">
        <v>0.5</v>
      </c>
      <c r="K17">
        <v>0.54772255750516596</v>
      </c>
      <c r="L17">
        <v>1.0954451150103299</v>
      </c>
    </row>
    <row r="18" spans="1:12">
      <c r="A18" t="s">
        <v>259</v>
      </c>
      <c r="B18" t="s">
        <v>26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2</v>
      </c>
      <c r="J18">
        <v>0.33333333333333298</v>
      </c>
      <c r="K18">
        <v>0.51639777949432197</v>
      </c>
      <c r="L18">
        <v>1.5491933384829699</v>
      </c>
    </row>
    <row r="19" spans="1:12">
      <c r="A19" t="s">
        <v>259</v>
      </c>
      <c r="B19" t="s">
        <v>27</v>
      </c>
      <c r="C19">
        <v>1</v>
      </c>
      <c r="D19">
        <v>0</v>
      </c>
      <c r="E19">
        <v>0</v>
      </c>
      <c r="F19">
        <v>32</v>
      </c>
      <c r="G19">
        <v>0</v>
      </c>
      <c r="H19">
        <v>1</v>
      </c>
      <c r="I19">
        <v>34</v>
      </c>
      <c r="J19">
        <v>5.6666666666666696</v>
      </c>
      <c r="K19">
        <v>12.9099444873581</v>
      </c>
      <c r="L19">
        <v>2.2782254977690699</v>
      </c>
    </row>
    <row r="20" spans="1:12">
      <c r="A20" t="s">
        <v>259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0.16666666666666699</v>
      </c>
      <c r="K20">
        <v>0.40824829046386302</v>
      </c>
      <c r="L20">
        <v>2.4494897427831801</v>
      </c>
    </row>
    <row r="21" spans="1:12">
      <c r="A21" t="s">
        <v>259</v>
      </c>
      <c r="B21" t="s">
        <v>29</v>
      </c>
      <c r="C21">
        <v>17</v>
      </c>
      <c r="D21">
        <v>1</v>
      </c>
      <c r="E21">
        <v>19</v>
      </c>
      <c r="F21">
        <v>0</v>
      </c>
      <c r="G21">
        <v>19</v>
      </c>
      <c r="H21">
        <v>3</v>
      </c>
      <c r="I21">
        <v>59</v>
      </c>
      <c r="J21">
        <v>9.8333333333333304</v>
      </c>
      <c r="K21">
        <v>9.3897106806688502</v>
      </c>
      <c r="L21">
        <v>0.95488583193242504</v>
      </c>
    </row>
    <row r="22" spans="1:12">
      <c r="A22" t="s">
        <v>259</v>
      </c>
      <c r="B22" t="s">
        <v>30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2</v>
      </c>
      <c r="J22">
        <v>0.33333333333333298</v>
      </c>
      <c r="K22">
        <v>0.51639777949432197</v>
      </c>
      <c r="L22">
        <v>1.5491933384829699</v>
      </c>
    </row>
    <row r="23" spans="1:12">
      <c r="A23" t="s">
        <v>259</v>
      </c>
      <c r="B23" t="s">
        <v>31</v>
      </c>
      <c r="C23">
        <v>7</v>
      </c>
      <c r="D23">
        <v>2</v>
      </c>
      <c r="E23">
        <v>1</v>
      </c>
      <c r="F23">
        <v>1</v>
      </c>
      <c r="G23">
        <v>19</v>
      </c>
      <c r="H23">
        <v>4</v>
      </c>
      <c r="I23">
        <v>34</v>
      </c>
      <c r="J23">
        <v>5.6666666666666696</v>
      </c>
      <c r="K23">
        <v>6.9185740341971202</v>
      </c>
      <c r="L23">
        <v>1.2209248295641999</v>
      </c>
    </row>
    <row r="24" spans="1:12">
      <c r="A24" t="s">
        <v>259</v>
      </c>
      <c r="B24" t="s">
        <v>32</v>
      </c>
      <c r="C24">
        <v>68</v>
      </c>
      <c r="D24">
        <v>8</v>
      </c>
      <c r="E24">
        <v>7</v>
      </c>
      <c r="F24">
        <v>17</v>
      </c>
      <c r="G24">
        <v>119</v>
      </c>
      <c r="H24">
        <v>5</v>
      </c>
      <c r="I24">
        <v>224</v>
      </c>
      <c r="J24">
        <v>37.3333333333333</v>
      </c>
      <c r="K24">
        <v>46.581827644121802</v>
      </c>
      <c r="L24">
        <v>1.2477275261818299</v>
      </c>
    </row>
    <row r="25" spans="1:12">
      <c r="A25" t="s">
        <v>259</v>
      </c>
      <c r="B25" t="s">
        <v>33</v>
      </c>
      <c r="C25">
        <v>73</v>
      </c>
      <c r="D25">
        <v>62</v>
      </c>
      <c r="E25">
        <v>54</v>
      </c>
      <c r="F25">
        <v>57</v>
      </c>
      <c r="G25">
        <v>52</v>
      </c>
      <c r="H25">
        <v>46</v>
      </c>
      <c r="I25">
        <v>344</v>
      </c>
      <c r="J25">
        <v>57.3333333333333</v>
      </c>
      <c r="K25">
        <v>9.3309520771819798</v>
      </c>
      <c r="L25">
        <v>0.162749164136895</v>
      </c>
    </row>
    <row r="26" spans="1:12">
      <c r="A26" t="s">
        <v>259</v>
      </c>
      <c r="B26" t="s">
        <v>34</v>
      </c>
      <c r="C26">
        <v>74</v>
      </c>
      <c r="D26">
        <v>63</v>
      </c>
      <c r="E26">
        <v>55</v>
      </c>
      <c r="F26">
        <v>58</v>
      </c>
      <c r="G26">
        <v>53</v>
      </c>
      <c r="H26">
        <v>46</v>
      </c>
      <c r="I26">
        <v>349</v>
      </c>
      <c r="J26">
        <v>58.1666666666667</v>
      </c>
      <c r="K26">
        <v>9.5794919837466708</v>
      </c>
      <c r="L26">
        <v>0.164690406597364</v>
      </c>
    </row>
    <row r="27" spans="1:12">
      <c r="A27" t="s">
        <v>259</v>
      </c>
      <c r="B27" t="s">
        <v>35</v>
      </c>
      <c r="C27">
        <v>84</v>
      </c>
      <c r="D27">
        <v>74</v>
      </c>
      <c r="E27">
        <v>67</v>
      </c>
      <c r="F27">
        <v>65</v>
      </c>
      <c r="G27">
        <v>61</v>
      </c>
      <c r="H27">
        <v>55</v>
      </c>
      <c r="I27">
        <v>406</v>
      </c>
      <c r="J27">
        <v>67.6666666666667</v>
      </c>
      <c r="K27">
        <v>10.1914997260789</v>
      </c>
      <c r="L27">
        <v>0.15061329644451599</v>
      </c>
    </row>
    <row r="28" spans="1:12">
      <c r="A28" t="s">
        <v>259</v>
      </c>
      <c r="B28" t="s">
        <v>36</v>
      </c>
      <c r="C28">
        <v>44</v>
      </c>
      <c r="D28">
        <v>31</v>
      </c>
      <c r="E28">
        <v>34</v>
      </c>
      <c r="F28">
        <v>22</v>
      </c>
      <c r="G28">
        <v>28</v>
      </c>
      <c r="H28">
        <v>1</v>
      </c>
      <c r="I28">
        <v>160</v>
      </c>
      <c r="J28">
        <v>26.6666666666667</v>
      </c>
      <c r="K28">
        <v>14.5281336264046</v>
      </c>
      <c r="L28">
        <v>0.54480501099017098</v>
      </c>
    </row>
    <row r="29" spans="1:12">
      <c r="A29" t="s">
        <v>259</v>
      </c>
      <c r="B29" t="s">
        <v>37</v>
      </c>
      <c r="C29">
        <v>6</v>
      </c>
      <c r="D29">
        <v>0</v>
      </c>
      <c r="E29">
        <v>11</v>
      </c>
      <c r="F29">
        <v>3</v>
      </c>
      <c r="G29">
        <v>0</v>
      </c>
      <c r="H29">
        <v>1</v>
      </c>
      <c r="I29">
        <v>21</v>
      </c>
      <c r="J29">
        <v>3.5</v>
      </c>
      <c r="K29">
        <v>4.32434966208793</v>
      </c>
      <c r="L29">
        <v>1.2355284748822699</v>
      </c>
    </row>
    <row r="30" spans="1:12">
      <c r="A30" t="s">
        <v>259</v>
      </c>
      <c r="B30" t="s">
        <v>38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0.16666666666666699</v>
      </c>
      <c r="K30">
        <v>0.40824829046386302</v>
      </c>
      <c r="L30">
        <v>2.4494897427831801</v>
      </c>
    </row>
    <row r="31" spans="1:12">
      <c r="A31" t="s">
        <v>259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">
        <v>259</v>
      </c>
      <c r="B32" t="s">
        <v>40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0.16666666666666699</v>
      </c>
      <c r="K32">
        <v>0.40824829046386302</v>
      </c>
      <c r="L32">
        <v>2.4494897427831801</v>
      </c>
    </row>
    <row r="33" spans="1:12">
      <c r="A33" t="s">
        <v>259</v>
      </c>
      <c r="B33" t="s">
        <v>41</v>
      </c>
      <c r="C33">
        <v>42</v>
      </c>
      <c r="D33">
        <v>30</v>
      </c>
      <c r="E33">
        <v>16</v>
      </c>
      <c r="F33">
        <v>39</v>
      </c>
      <c r="G33">
        <v>52</v>
      </c>
      <c r="H33">
        <v>5</v>
      </c>
      <c r="I33">
        <v>184</v>
      </c>
      <c r="J33">
        <v>30.6666666666667</v>
      </c>
      <c r="K33">
        <v>17.477604717657002</v>
      </c>
      <c r="L33">
        <v>0.56992189296707696</v>
      </c>
    </row>
    <row r="34" spans="1:12">
      <c r="A34" t="s">
        <v>259</v>
      </c>
      <c r="B34" t="s">
        <v>42</v>
      </c>
      <c r="C34">
        <v>112</v>
      </c>
      <c r="D34">
        <v>41</v>
      </c>
      <c r="E34">
        <v>61</v>
      </c>
      <c r="F34">
        <v>84</v>
      </c>
      <c r="G34">
        <v>140</v>
      </c>
      <c r="H34">
        <v>4</v>
      </c>
      <c r="I34">
        <v>442</v>
      </c>
      <c r="J34">
        <v>73.6666666666667</v>
      </c>
      <c r="K34">
        <v>49.106686577966798</v>
      </c>
      <c r="L34">
        <v>0.66660660513077097</v>
      </c>
    </row>
    <row r="35" spans="1:12">
      <c r="A35" t="s">
        <v>259</v>
      </c>
      <c r="B35" t="s">
        <v>43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2</v>
      </c>
      <c r="J35">
        <v>0.33333333333333298</v>
      </c>
      <c r="K35">
        <v>0.51639777949432197</v>
      </c>
      <c r="L35">
        <v>1.5491933384829699</v>
      </c>
    </row>
    <row r="36" spans="1:12">
      <c r="A36" t="s">
        <v>259</v>
      </c>
      <c r="B36" t="s">
        <v>44</v>
      </c>
      <c r="C36">
        <v>0</v>
      </c>
      <c r="D36">
        <v>2</v>
      </c>
      <c r="E36">
        <v>2</v>
      </c>
      <c r="F36">
        <v>0</v>
      </c>
      <c r="G36">
        <v>0</v>
      </c>
      <c r="H36">
        <v>0</v>
      </c>
      <c r="I36">
        <v>4</v>
      </c>
      <c r="J36">
        <v>0.66666666666666696</v>
      </c>
      <c r="K36">
        <v>1.03279555898864</v>
      </c>
      <c r="L36">
        <v>1.5491933384829699</v>
      </c>
    </row>
    <row r="37" spans="1:12">
      <c r="A37" t="s">
        <v>259</v>
      </c>
      <c r="B37" t="s">
        <v>45</v>
      </c>
      <c r="C37">
        <v>0</v>
      </c>
      <c r="D37">
        <v>0</v>
      </c>
      <c r="E37">
        <v>0</v>
      </c>
      <c r="F37">
        <v>27</v>
      </c>
      <c r="G37">
        <v>0</v>
      </c>
      <c r="H37">
        <v>0</v>
      </c>
      <c r="I37">
        <v>27</v>
      </c>
      <c r="J37">
        <v>4.5</v>
      </c>
      <c r="K37">
        <v>11.022703842524299</v>
      </c>
      <c r="L37">
        <v>2.4494897427831801</v>
      </c>
    </row>
    <row r="38" spans="1:12">
      <c r="A38" t="s">
        <v>259</v>
      </c>
      <c r="B38" t="s">
        <v>46</v>
      </c>
      <c r="C38">
        <v>0</v>
      </c>
      <c r="D38">
        <v>0</v>
      </c>
      <c r="E38">
        <v>0</v>
      </c>
      <c r="F38">
        <v>3</v>
      </c>
      <c r="G38">
        <v>0</v>
      </c>
      <c r="H38">
        <v>0</v>
      </c>
      <c r="I38">
        <v>3</v>
      </c>
      <c r="J38">
        <v>0.5</v>
      </c>
      <c r="K38">
        <v>1.2247448713915901</v>
      </c>
      <c r="L38">
        <v>2.4494897427831801</v>
      </c>
    </row>
    <row r="39" spans="1:12">
      <c r="A39" t="s">
        <v>259</v>
      </c>
      <c r="B39" t="s">
        <v>47</v>
      </c>
      <c r="C39">
        <v>0</v>
      </c>
      <c r="D39">
        <v>5</v>
      </c>
      <c r="E39">
        <v>0</v>
      </c>
      <c r="F39">
        <v>15</v>
      </c>
      <c r="G39">
        <v>0</v>
      </c>
      <c r="H39">
        <v>0</v>
      </c>
      <c r="I39">
        <v>20</v>
      </c>
      <c r="J39">
        <v>3.3333333333333299</v>
      </c>
      <c r="K39">
        <v>6.0553007081949799</v>
      </c>
      <c r="L39">
        <v>1.8165902124584901</v>
      </c>
    </row>
    <row r="40" spans="1:12">
      <c r="A40" t="s">
        <v>259</v>
      </c>
      <c r="B40" t="s">
        <v>48</v>
      </c>
      <c r="C40">
        <v>11</v>
      </c>
      <c r="D40">
        <v>6</v>
      </c>
      <c r="E40">
        <v>3</v>
      </c>
      <c r="F40">
        <v>0</v>
      </c>
      <c r="G40">
        <v>13</v>
      </c>
      <c r="H40">
        <v>5</v>
      </c>
      <c r="I40">
        <v>38</v>
      </c>
      <c r="J40">
        <v>6.3333333333333304</v>
      </c>
      <c r="K40">
        <v>4.8853522561496696</v>
      </c>
      <c r="L40">
        <v>0.77137140886573696</v>
      </c>
    </row>
    <row r="41" spans="1:12">
      <c r="A41" t="s">
        <v>259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">
        <v>259</v>
      </c>
      <c r="B42" t="s">
        <v>50</v>
      </c>
      <c r="C42">
        <v>18</v>
      </c>
      <c r="D42">
        <v>1</v>
      </c>
      <c r="E42">
        <v>12</v>
      </c>
      <c r="F42">
        <v>1</v>
      </c>
      <c r="G42">
        <v>7</v>
      </c>
      <c r="H42">
        <v>0</v>
      </c>
      <c r="I42">
        <v>39</v>
      </c>
      <c r="J42">
        <v>6.5</v>
      </c>
      <c r="K42">
        <v>7.2869746808946703</v>
      </c>
      <c r="L42">
        <v>1.1210730278299501</v>
      </c>
    </row>
    <row r="43" spans="1:12">
      <c r="A43" t="s">
        <v>259</v>
      </c>
      <c r="B43" t="s">
        <v>51</v>
      </c>
      <c r="C43">
        <v>349</v>
      </c>
      <c r="D43">
        <v>212</v>
      </c>
      <c r="E43">
        <v>136</v>
      </c>
      <c r="F43">
        <v>222</v>
      </c>
      <c r="G43">
        <v>291</v>
      </c>
      <c r="H43">
        <v>44</v>
      </c>
      <c r="I43">
        <v>1254</v>
      </c>
      <c r="J43">
        <v>209</v>
      </c>
      <c r="K43">
        <v>108.679344863686</v>
      </c>
      <c r="L43">
        <v>0.51999686537648804</v>
      </c>
    </row>
    <row r="44" spans="1:12">
      <c r="A44" t="s">
        <v>259</v>
      </c>
      <c r="B44" t="s">
        <v>52</v>
      </c>
      <c r="C44">
        <v>440</v>
      </c>
      <c r="D44">
        <v>200</v>
      </c>
      <c r="E44">
        <v>131</v>
      </c>
      <c r="F44">
        <v>223</v>
      </c>
      <c r="G44">
        <v>292</v>
      </c>
      <c r="H44">
        <v>67</v>
      </c>
      <c r="I44">
        <v>1353</v>
      </c>
      <c r="J44">
        <v>225.5</v>
      </c>
      <c r="K44">
        <v>130.49252852175101</v>
      </c>
      <c r="L44">
        <v>0.578680836016634</v>
      </c>
    </row>
    <row r="45" spans="1:12">
      <c r="A45" t="s">
        <v>259</v>
      </c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">
        <v>259</v>
      </c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">
        <v>259</v>
      </c>
      <c r="B47" t="s">
        <v>55</v>
      </c>
      <c r="C47">
        <v>1</v>
      </c>
      <c r="D47">
        <v>0</v>
      </c>
      <c r="E47">
        <v>3</v>
      </c>
      <c r="F47">
        <v>0</v>
      </c>
      <c r="G47">
        <v>1</v>
      </c>
      <c r="H47">
        <v>4</v>
      </c>
      <c r="I47">
        <v>9</v>
      </c>
      <c r="J47">
        <v>1.5</v>
      </c>
      <c r="K47">
        <v>1.6431676725155</v>
      </c>
      <c r="L47">
        <v>1.0954451150103299</v>
      </c>
    </row>
    <row r="48" spans="1:12">
      <c r="A48" t="s">
        <v>259</v>
      </c>
      <c r="B48" t="s">
        <v>56</v>
      </c>
      <c r="C48">
        <v>410</v>
      </c>
      <c r="D48">
        <v>305</v>
      </c>
      <c r="E48">
        <v>244</v>
      </c>
      <c r="F48">
        <v>356</v>
      </c>
      <c r="G48">
        <v>347</v>
      </c>
      <c r="H48">
        <v>178</v>
      </c>
      <c r="I48">
        <v>1840</v>
      </c>
      <c r="J48">
        <v>306.66666666666703</v>
      </c>
      <c r="K48">
        <v>83.932512572105594</v>
      </c>
      <c r="L48">
        <v>0.27369297577860502</v>
      </c>
    </row>
    <row r="49" spans="1:12">
      <c r="A49" t="s">
        <v>259</v>
      </c>
      <c r="B49" t="s">
        <v>57</v>
      </c>
      <c r="C49">
        <v>376</v>
      </c>
      <c r="D49">
        <v>162</v>
      </c>
      <c r="E49">
        <v>181</v>
      </c>
      <c r="F49">
        <v>244</v>
      </c>
      <c r="G49">
        <v>272</v>
      </c>
      <c r="H49">
        <v>52</v>
      </c>
      <c r="I49">
        <v>1287</v>
      </c>
      <c r="J49">
        <v>214.5</v>
      </c>
      <c r="K49">
        <v>110.039538348723</v>
      </c>
      <c r="L49">
        <v>0.51300484078658604</v>
      </c>
    </row>
    <row r="50" spans="1:12">
      <c r="A50" t="s">
        <v>259</v>
      </c>
      <c r="B50" t="s">
        <v>58</v>
      </c>
      <c r="C50">
        <v>446</v>
      </c>
      <c r="D50">
        <v>246</v>
      </c>
      <c r="E50">
        <v>150</v>
      </c>
      <c r="F50">
        <v>291</v>
      </c>
      <c r="G50">
        <v>319</v>
      </c>
      <c r="H50">
        <v>32</v>
      </c>
      <c r="I50">
        <v>1484</v>
      </c>
      <c r="J50">
        <v>247.333333333333</v>
      </c>
      <c r="K50">
        <v>143.077135373429</v>
      </c>
      <c r="L50">
        <v>0.57847898398960695</v>
      </c>
    </row>
    <row r="51" spans="1:12">
      <c r="A51" t="s">
        <v>259</v>
      </c>
      <c r="B51" t="s">
        <v>59</v>
      </c>
      <c r="C51">
        <v>0</v>
      </c>
      <c r="D51">
        <v>0</v>
      </c>
      <c r="E51">
        <v>0</v>
      </c>
      <c r="F51">
        <v>78</v>
      </c>
      <c r="G51">
        <v>0</v>
      </c>
      <c r="H51">
        <v>0</v>
      </c>
      <c r="I51">
        <v>78</v>
      </c>
      <c r="J51">
        <v>13</v>
      </c>
      <c r="K51">
        <v>31.843366656181299</v>
      </c>
      <c r="L51">
        <v>2.4494897427831801</v>
      </c>
    </row>
    <row r="52" spans="1:12">
      <c r="A52" t="s">
        <v>259</v>
      </c>
      <c r="B52" t="s">
        <v>60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0.16666666666666699</v>
      </c>
      <c r="K52">
        <v>0.40824829046386302</v>
      </c>
      <c r="L52">
        <v>2.4494897427831801</v>
      </c>
    </row>
    <row r="53" spans="1:12">
      <c r="A53" t="s">
        <v>259</v>
      </c>
      <c r="B53" t="s">
        <v>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 t="s">
        <v>259</v>
      </c>
      <c r="B54" t="s">
        <v>62</v>
      </c>
      <c r="C54">
        <v>13</v>
      </c>
      <c r="D54">
        <v>0</v>
      </c>
      <c r="E54">
        <v>7</v>
      </c>
      <c r="F54">
        <v>9</v>
      </c>
      <c r="G54">
        <v>50</v>
      </c>
      <c r="H54">
        <v>7</v>
      </c>
      <c r="I54">
        <v>86</v>
      </c>
      <c r="J54">
        <v>14.3333333333333</v>
      </c>
      <c r="K54">
        <v>17.974055376199001</v>
      </c>
      <c r="L54">
        <v>1.25400386345574</v>
      </c>
    </row>
    <row r="55" spans="1:12">
      <c r="A55" t="s">
        <v>259</v>
      </c>
      <c r="B55" t="s">
        <v>63</v>
      </c>
      <c r="C55">
        <v>50</v>
      </c>
      <c r="D55">
        <v>11</v>
      </c>
      <c r="E55">
        <v>32</v>
      </c>
      <c r="F55">
        <v>3</v>
      </c>
      <c r="G55">
        <v>85</v>
      </c>
      <c r="H55">
        <v>10</v>
      </c>
      <c r="I55">
        <v>191</v>
      </c>
      <c r="J55">
        <v>31.8333333333333</v>
      </c>
      <c r="K55">
        <v>31.301224683175999</v>
      </c>
      <c r="L55">
        <v>0.98328454502123597</v>
      </c>
    </row>
    <row r="56" spans="1:12">
      <c r="A56" t="s">
        <v>259</v>
      </c>
      <c r="B5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259</v>
      </c>
      <c r="B57" t="s">
        <v>65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3</v>
      </c>
      <c r="J57">
        <v>0.5</v>
      </c>
      <c r="K57">
        <v>1.2247448713915901</v>
      </c>
      <c r="L57">
        <v>2.4494897427831801</v>
      </c>
    </row>
    <row r="58" spans="1:12">
      <c r="A58" t="s">
        <v>259</v>
      </c>
      <c r="B58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2</v>
      </c>
      <c r="J58">
        <v>0.33333333333333298</v>
      </c>
      <c r="K58">
        <v>0.81649658092772603</v>
      </c>
      <c r="L58">
        <v>2.4494897427831801</v>
      </c>
    </row>
    <row r="59" spans="1:12">
      <c r="A59" t="s">
        <v>259</v>
      </c>
      <c r="B59" t="s">
        <v>67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0.16666666666666699</v>
      </c>
      <c r="K59">
        <v>0.40824829046386302</v>
      </c>
      <c r="L59">
        <v>2.4494897427831801</v>
      </c>
    </row>
    <row r="60" spans="1:12">
      <c r="A60" t="s">
        <v>259</v>
      </c>
      <c r="B60" t="s">
        <v>68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t="s">
        <v>259</v>
      </c>
      <c r="B61" t="s">
        <v>69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0.16666666666666699</v>
      </c>
      <c r="K61">
        <v>0.40824829046386302</v>
      </c>
      <c r="L61">
        <v>2.4494897427831801</v>
      </c>
    </row>
    <row r="62" spans="1:12">
      <c r="A62" t="s">
        <v>259</v>
      </c>
      <c r="B62" t="s">
        <v>70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0.33333333333333298</v>
      </c>
      <c r="K62">
        <v>0.81649658092772603</v>
      </c>
      <c r="L62">
        <v>2.4494897427831801</v>
      </c>
    </row>
    <row r="63" spans="1:12">
      <c r="A63" t="s">
        <v>259</v>
      </c>
      <c r="B63" t="s">
        <v>71</v>
      </c>
      <c r="C63">
        <v>12</v>
      </c>
      <c r="D63">
        <v>4</v>
      </c>
      <c r="E63">
        <v>0</v>
      </c>
      <c r="F63">
        <v>1</v>
      </c>
      <c r="G63">
        <v>0</v>
      </c>
      <c r="H63">
        <v>0</v>
      </c>
      <c r="I63">
        <v>17</v>
      </c>
      <c r="J63">
        <v>2.8333333333333299</v>
      </c>
      <c r="K63">
        <v>4.7504385762439503</v>
      </c>
      <c r="L63">
        <v>1.6766253798508099</v>
      </c>
    </row>
    <row r="64" spans="1:12">
      <c r="A64" t="s">
        <v>259</v>
      </c>
      <c r="B64" t="s">
        <v>72</v>
      </c>
      <c r="C64">
        <v>3</v>
      </c>
      <c r="D64">
        <v>0</v>
      </c>
      <c r="E64">
        <v>5</v>
      </c>
      <c r="F64">
        <v>0</v>
      </c>
      <c r="G64">
        <v>0</v>
      </c>
      <c r="H64">
        <v>0</v>
      </c>
      <c r="I64">
        <v>8</v>
      </c>
      <c r="J64">
        <v>1.3333333333333299</v>
      </c>
      <c r="K64">
        <v>2.16024689946929</v>
      </c>
      <c r="L64">
        <v>1.62018517460197</v>
      </c>
    </row>
    <row r="65" spans="1:12">
      <c r="A65" t="s">
        <v>259</v>
      </c>
      <c r="B65" t="s">
        <v>73</v>
      </c>
      <c r="C65">
        <v>2</v>
      </c>
      <c r="D65">
        <v>0</v>
      </c>
      <c r="E65">
        <v>0</v>
      </c>
      <c r="F65">
        <v>2</v>
      </c>
      <c r="G65">
        <v>2</v>
      </c>
      <c r="H65">
        <v>0</v>
      </c>
      <c r="I65">
        <v>6</v>
      </c>
      <c r="J65">
        <v>1</v>
      </c>
      <c r="K65">
        <v>1.0954451150103299</v>
      </c>
      <c r="L65">
        <v>1.0954451150103299</v>
      </c>
    </row>
    <row r="66" spans="1:12">
      <c r="A66" t="s">
        <v>259</v>
      </c>
      <c r="B66" t="s">
        <v>74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0.16666666666666699</v>
      </c>
      <c r="K66">
        <v>0.40824829046386302</v>
      </c>
      <c r="L66">
        <v>2.4494897427831801</v>
      </c>
    </row>
    <row r="67" spans="1:12">
      <c r="A67" t="s">
        <v>259</v>
      </c>
      <c r="B67" t="s">
        <v>75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2</v>
      </c>
      <c r="J67">
        <v>0.33333333333333298</v>
      </c>
      <c r="K67">
        <v>0.51639777949432197</v>
      </c>
      <c r="L67">
        <v>1.5491933384829699</v>
      </c>
    </row>
    <row r="68" spans="1:12">
      <c r="A68" t="s">
        <v>259</v>
      </c>
      <c r="B68" t="s">
        <v>76</v>
      </c>
      <c r="C68">
        <v>0</v>
      </c>
      <c r="D68">
        <v>2</v>
      </c>
      <c r="E68">
        <v>1</v>
      </c>
      <c r="F68">
        <v>0</v>
      </c>
      <c r="G68">
        <v>0</v>
      </c>
      <c r="H68">
        <v>1</v>
      </c>
      <c r="I68">
        <v>4</v>
      </c>
      <c r="J68">
        <v>0.66666666666666696</v>
      </c>
      <c r="K68">
        <v>0.81649658092772603</v>
      </c>
      <c r="L68">
        <v>1.2247448713915901</v>
      </c>
    </row>
    <row r="69" spans="1:12">
      <c r="A69" t="s">
        <v>259</v>
      </c>
      <c r="B69" t="s">
        <v>77</v>
      </c>
      <c r="C69">
        <v>0</v>
      </c>
      <c r="D69">
        <v>2</v>
      </c>
      <c r="E69">
        <v>1</v>
      </c>
      <c r="F69">
        <v>0</v>
      </c>
      <c r="G69">
        <v>5</v>
      </c>
      <c r="H69">
        <v>1</v>
      </c>
      <c r="I69">
        <v>9</v>
      </c>
      <c r="J69">
        <v>1.5</v>
      </c>
      <c r="K69">
        <v>1.87082869338697</v>
      </c>
      <c r="L69">
        <v>1.2472191289246499</v>
      </c>
    </row>
    <row r="70" spans="1:12">
      <c r="A70" t="s">
        <v>259</v>
      </c>
      <c r="B70" t="s">
        <v>78</v>
      </c>
      <c r="C70">
        <v>0</v>
      </c>
      <c r="D70">
        <v>7</v>
      </c>
      <c r="E70">
        <v>4</v>
      </c>
      <c r="F70">
        <v>16</v>
      </c>
      <c r="G70">
        <v>0</v>
      </c>
      <c r="H70">
        <v>1</v>
      </c>
      <c r="I70">
        <v>28</v>
      </c>
      <c r="J70">
        <v>4.6666666666666696</v>
      </c>
      <c r="K70">
        <v>6.1860057118197602</v>
      </c>
      <c r="L70">
        <v>1.32557265253281</v>
      </c>
    </row>
    <row r="71" spans="1:12">
      <c r="A71" t="s">
        <v>259</v>
      </c>
      <c r="B71" t="s">
        <v>79</v>
      </c>
      <c r="C71">
        <v>0</v>
      </c>
      <c r="D71">
        <v>11</v>
      </c>
      <c r="E71">
        <v>4</v>
      </c>
      <c r="F71">
        <v>25</v>
      </c>
      <c r="G71">
        <v>7</v>
      </c>
      <c r="H71">
        <v>1</v>
      </c>
      <c r="I71">
        <v>48</v>
      </c>
      <c r="J71">
        <v>8</v>
      </c>
      <c r="K71">
        <v>9.2520268049762997</v>
      </c>
      <c r="L71">
        <v>1.1565033506220399</v>
      </c>
    </row>
    <row r="72" spans="1:12">
      <c r="A72" t="s">
        <v>259</v>
      </c>
      <c r="B72" t="s">
        <v>80</v>
      </c>
      <c r="C72">
        <v>37</v>
      </c>
      <c r="D72">
        <v>16</v>
      </c>
      <c r="E72">
        <v>4</v>
      </c>
      <c r="F72">
        <v>47</v>
      </c>
      <c r="G72">
        <v>42</v>
      </c>
      <c r="H72">
        <v>0</v>
      </c>
      <c r="I72">
        <v>146</v>
      </c>
      <c r="J72">
        <v>24.3333333333333</v>
      </c>
      <c r="K72">
        <v>20.304350929460099</v>
      </c>
      <c r="L72">
        <v>0.83442538066274297</v>
      </c>
    </row>
    <row r="73" spans="1:12">
      <c r="A73" t="s">
        <v>259</v>
      </c>
      <c r="B73" t="s">
        <v>81</v>
      </c>
      <c r="C73">
        <v>4</v>
      </c>
      <c r="D73">
        <v>12</v>
      </c>
      <c r="E73">
        <v>4</v>
      </c>
      <c r="F73">
        <v>31</v>
      </c>
      <c r="G73">
        <v>7</v>
      </c>
      <c r="H73">
        <v>1</v>
      </c>
      <c r="I73">
        <v>59</v>
      </c>
      <c r="J73">
        <v>9.8333333333333304</v>
      </c>
      <c r="K73">
        <v>11.016654059498601</v>
      </c>
      <c r="L73">
        <v>1.1203377009659601</v>
      </c>
    </row>
    <row r="74" spans="1:12">
      <c r="A74" t="s">
        <v>259</v>
      </c>
      <c r="B74" t="s">
        <v>82</v>
      </c>
      <c r="C74">
        <v>11</v>
      </c>
      <c r="D74">
        <v>6</v>
      </c>
      <c r="E74">
        <v>7</v>
      </c>
      <c r="F74">
        <v>18</v>
      </c>
      <c r="G74">
        <v>5</v>
      </c>
      <c r="H74">
        <v>3</v>
      </c>
      <c r="I74">
        <v>50</v>
      </c>
      <c r="J74">
        <v>8.3333333333333304</v>
      </c>
      <c r="K74">
        <v>5.4283207962192703</v>
      </c>
      <c r="L74">
        <v>0.65139849554631302</v>
      </c>
    </row>
    <row r="75" spans="1:12">
      <c r="A75" t="s">
        <v>259</v>
      </c>
      <c r="B75" t="s">
        <v>83</v>
      </c>
      <c r="C75">
        <v>16</v>
      </c>
      <c r="D75">
        <v>0</v>
      </c>
      <c r="E75">
        <v>8</v>
      </c>
      <c r="F75">
        <v>12</v>
      </c>
      <c r="G75">
        <v>12</v>
      </c>
      <c r="H75">
        <v>3</v>
      </c>
      <c r="I75">
        <v>51</v>
      </c>
      <c r="J75">
        <v>8.5</v>
      </c>
      <c r="K75">
        <v>6.0580524923443804</v>
      </c>
      <c r="L75">
        <v>0.71271205792286896</v>
      </c>
    </row>
    <row r="76" spans="1:12">
      <c r="A76" t="s">
        <v>259</v>
      </c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t="s">
        <v>259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t="s">
        <v>259</v>
      </c>
      <c r="B78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 t="s">
        <v>259</v>
      </c>
      <c r="B79" t="s">
        <v>87</v>
      </c>
      <c r="C79">
        <v>39</v>
      </c>
      <c r="D79">
        <v>15</v>
      </c>
      <c r="E79">
        <v>21</v>
      </c>
      <c r="F79">
        <v>27</v>
      </c>
      <c r="G79">
        <v>41</v>
      </c>
      <c r="H79">
        <v>0</v>
      </c>
      <c r="I79">
        <v>143</v>
      </c>
      <c r="J79">
        <v>23.8333333333333</v>
      </c>
      <c r="K79">
        <v>15.4196843893339</v>
      </c>
      <c r="L79">
        <v>0.646979764587435</v>
      </c>
    </row>
    <row r="80" spans="1:12">
      <c r="A80" t="s">
        <v>259</v>
      </c>
      <c r="B80" t="s">
        <v>88</v>
      </c>
      <c r="C80">
        <v>66</v>
      </c>
      <c r="D80">
        <v>28</v>
      </c>
      <c r="E80">
        <v>33</v>
      </c>
      <c r="F80">
        <v>58</v>
      </c>
      <c r="G80">
        <v>71</v>
      </c>
      <c r="H80">
        <v>6</v>
      </c>
      <c r="I80">
        <v>262</v>
      </c>
      <c r="J80">
        <v>43.6666666666667</v>
      </c>
      <c r="K80">
        <v>25.413906954001899</v>
      </c>
      <c r="L80">
        <v>0.58199786917561602</v>
      </c>
    </row>
    <row r="81" spans="1:12">
      <c r="A81" t="s">
        <v>259</v>
      </c>
      <c r="B81" t="s">
        <v>89</v>
      </c>
      <c r="C81">
        <v>315</v>
      </c>
      <c r="D81">
        <v>0</v>
      </c>
      <c r="E81">
        <v>175</v>
      </c>
      <c r="F81">
        <v>0</v>
      </c>
      <c r="G81">
        <v>1</v>
      </c>
      <c r="H81">
        <v>0</v>
      </c>
      <c r="I81">
        <v>491</v>
      </c>
      <c r="J81">
        <v>81.8333333333333</v>
      </c>
      <c r="K81">
        <v>133.91850755838999</v>
      </c>
      <c r="L81">
        <v>1.63647870743451</v>
      </c>
    </row>
    <row r="82" spans="1:12">
      <c r="A82" t="s">
        <v>259</v>
      </c>
      <c r="B82" t="s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t="s">
        <v>259</v>
      </c>
      <c r="B83" t="s">
        <v>91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0.16666666666666699</v>
      </c>
      <c r="K83">
        <v>0.40824829046386302</v>
      </c>
      <c r="L83">
        <v>2.4494897427831801</v>
      </c>
    </row>
    <row r="84" spans="1:12">
      <c r="A84" t="s">
        <v>259</v>
      </c>
      <c r="B84" t="s">
        <v>92</v>
      </c>
      <c r="C84">
        <v>153</v>
      </c>
      <c r="D84">
        <v>0</v>
      </c>
      <c r="E84">
        <v>335</v>
      </c>
      <c r="F84">
        <v>0</v>
      </c>
      <c r="G84">
        <v>2</v>
      </c>
      <c r="H84">
        <v>0</v>
      </c>
      <c r="I84">
        <v>490</v>
      </c>
      <c r="J84">
        <v>81.6666666666667</v>
      </c>
      <c r="K84">
        <v>138.29051546171399</v>
      </c>
      <c r="L84">
        <v>1.6933532505516</v>
      </c>
    </row>
    <row r="85" spans="1:12">
      <c r="A85" t="s">
        <v>259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t="s">
        <v>259</v>
      </c>
      <c r="B86" t="s">
        <v>94</v>
      </c>
      <c r="C86">
        <v>3</v>
      </c>
      <c r="D86">
        <v>0</v>
      </c>
      <c r="E86">
        <v>0</v>
      </c>
      <c r="F86">
        <v>0</v>
      </c>
      <c r="G86">
        <v>4</v>
      </c>
      <c r="H86">
        <v>0</v>
      </c>
      <c r="I86">
        <v>7</v>
      </c>
      <c r="J86">
        <v>1.1666666666666701</v>
      </c>
      <c r="K86">
        <v>1.8348478592697199</v>
      </c>
      <c r="L86">
        <v>1.5727267365169</v>
      </c>
    </row>
    <row r="87" spans="1:12">
      <c r="A87" t="s">
        <v>259</v>
      </c>
      <c r="B87" t="s">
        <v>95</v>
      </c>
      <c r="C87">
        <v>66</v>
      </c>
      <c r="D87">
        <v>8</v>
      </c>
      <c r="E87">
        <v>59</v>
      </c>
      <c r="F87">
        <v>4</v>
      </c>
      <c r="G87">
        <v>58</v>
      </c>
      <c r="H87">
        <v>0</v>
      </c>
      <c r="I87">
        <v>195</v>
      </c>
      <c r="J87">
        <v>32.5</v>
      </c>
      <c r="K87">
        <v>31.443600302764299</v>
      </c>
      <c r="L87">
        <v>0.96749539393120998</v>
      </c>
    </row>
    <row r="88" spans="1:12">
      <c r="A88" t="s">
        <v>259</v>
      </c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t="s">
        <v>259</v>
      </c>
      <c r="B89" t="s">
        <v>97</v>
      </c>
      <c r="C89">
        <v>6</v>
      </c>
      <c r="D89">
        <v>4</v>
      </c>
      <c r="E89">
        <v>0</v>
      </c>
      <c r="F89">
        <v>0</v>
      </c>
      <c r="G89">
        <v>5</v>
      </c>
      <c r="H89">
        <v>1</v>
      </c>
      <c r="I89">
        <v>16</v>
      </c>
      <c r="J89">
        <v>2.6666666666666701</v>
      </c>
      <c r="K89">
        <v>2.6583202716502501</v>
      </c>
      <c r="L89">
        <v>0.99687010186884395</v>
      </c>
    </row>
    <row r="90" spans="1:12">
      <c r="A90" t="s">
        <v>259</v>
      </c>
      <c r="B90" t="s">
        <v>98</v>
      </c>
      <c r="C90">
        <v>56</v>
      </c>
      <c r="D90">
        <v>11</v>
      </c>
      <c r="E90">
        <v>54</v>
      </c>
      <c r="F90">
        <v>12</v>
      </c>
      <c r="G90">
        <v>39</v>
      </c>
      <c r="H90">
        <v>0</v>
      </c>
      <c r="I90">
        <v>172</v>
      </c>
      <c r="J90">
        <v>28.6666666666667</v>
      </c>
      <c r="K90">
        <v>24.113619941159101</v>
      </c>
      <c r="L90">
        <v>0.84117278864508505</v>
      </c>
    </row>
    <row r="91" spans="1:12">
      <c r="A91" t="s">
        <v>259</v>
      </c>
      <c r="B91" t="s">
        <v>99</v>
      </c>
      <c r="C91">
        <v>70</v>
      </c>
      <c r="D91">
        <v>12</v>
      </c>
      <c r="E91">
        <v>54</v>
      </c>
      <c r="F91">
        <v>45</v>
      </c>
      <c r="G91">
        <v>58</v>
      </c>
      <c r="H91">
        <v>0</v>
      </c>
      <c r="I91">
        <v>239</v>
      </c>
      <c r="J91">
        <v>39.8333333333333</v>
      </c>
      <c r="K91">
        <v>27.672489347123602</v>
      </c>
      <c r="L91">
        <v>0.69470684553448203</v>
      </c>
    </row>
    <row r="92" spans="1:12">
      <c r="A92" t="s">
        <v>259</v>
      </c>
      <c r="B92" t="s">
        <v>100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0.16666666666666699</v>
      </c>
      <c r="K92">
        <v>0.40824829046386302</v>
      </c>
      <c r="L92">
        <v>2.4494897427831801</v>
      </c>
    </row>
    <row r="93" spans="1:12">
      <c r="A93" t="s">
        <v>259</v>
      </c>
      <c r="B93" t="s">
        <v>101</v>
      </c>
      <c r="C93">
        <v>135</v>
      </c>
      <c r="D93">
        <v>70</v>
      </c>
      <c r="E93">
        <v>102</v>
      </c>
      <c r="F93">
        <v>95</v>
      </c>
      <c r="G93">
        <v>51</v>
      </c>
      <c r="H93">
        <v>39</v>
      </c>
      <c r="I93">
        <v>492</v>
      </c>
      <c r="J93">
        <v>82</v>
      </c>
      <c r="K93">
        <v>35.586514299661303</v>
      </c>
      <c r="L93">
        <v>0.43398188170318702</v>
      </c>
    </row>
    <row r="94" spans="1:12">
      <c r="A94" t="s">
        <v>259</v>
      </c>
      <c r="B94" t="s">
        <v>102</v>
      </c>
      <c r="C94">
        <v>0</v>
      </c>
      <c r="D94">
        <v>0</v>
      </c>
      <c r="E94">
        <v>1</v>
      </c>
      <c r="F94">
        <v>4</v>
      </c>
      <c r="G94">
        <v>2</v>
      </c>
      <c r="H94">
        <v>0</v>
      </c>
      <c r="I94">
        <v>7</v>
      </c>
      <c r="J94">
        <v>1.1666666666666701</v>
      </c>
      <c r="K94">
        <v>1.60208197875972</v>
      </c>
      <c r="L94">
        <v>1.3732131246511901</v>
      </c>
    </row>
    <row r="95" spans="1:12">
      <c r="A95" t="s">
        <v>259</v>
      </c>
      <c r="B95" t="s">
        <v>103</v>
      </c>
      <c r="C95">
        <v>14</v>
      </c>
      <c r="D95">
        <v>14</v>
      </c>
      <c r="E95">
        <v>15</v>
      </c>
      <c r="F95">
        <v>13</v>
      </c>
      <c r="G95">
        <v>9</v>
      </c>
      <c r="H95">
        <v>9</v>
      </c>
      <c r="I95">
        <v>74</v>
      </c>
      <c r="J95">
        <v>12.3333333333333</v>
      </c>
      <c r="K95">
        <v>2.6583202716502501</v>
      </c>
      <c r="L95">
        <v>0.215539481485156</v>
      </c>
    </row>
    <row r="96" spans="1:12">
      <c r="A96" t="s">
        <v>259</v>
      </c>
      <c r="B96" t="s">
        <v>104</v>
      </c>
      <c r="C96">
        <v>131</v>
      </c>
      <c r="D96">
        <v>71</v>
      </c>
      <c r="E96">
        <v>104</v>
      </c>
      <c r="F96">
        <v>95</v>
      </c>
      <c r="G96">
        <v>52</v>
      </c>
      <c r="H96">
        <v>39</v>
      </c>
      <c r="I96">
        <v>492</v>
      </c>
      <c r="J96">
        <v>82</v>
      </c>
      <c r="K96">
        <v>34.420923869065497</v>
      </c>
      <c r="L96">
        <v>0.41976736425689598</v>
      </c>
    </row>
    <row r="97" spans="1:12">
      <c r="A97" t="s">
        <v>259</v>
      </c>
      <c r="B97" t="s">
        <v>105</v>
      </c>
      <c r="C97">
        <v>14</v>
      </c>
      <c r="D97">
        <v>0</v>
      </c>
      <c r="E97">
        <v>15</v>
      </c>
      <c r="F97">
        <v>0</v>
      </c>
      <c r="G97">
        <v>0</v>
      </c>
      <c r="H97">
        <v>0</v>
      </c>
      <c r="I97">
        <v>29</v>
      </c>
      <c r="J97">
        <v>4.8333333333333304</v>
      </c>
      <c r="K97">
        <v>7.4944423853056996</v>
      </c>
      <c r="L97">
        <v>1.5505742866149701</v>
      </c>
    </row>
    <row r="98" spans="1:12">
      <c r="A98" t="s">
        <v>259</v>
      </c>
      <c r="B98" t="s">
        <v>106</v>
      </c>
      <c r="C98">
        <v>0</v>
      </c>
      <c r="D98">
        <v>0</v>
      </c>
      <c r="E98">
        <v>1</v>
      </c>
      <c r="F98">
        <v>3</v>
      </c>
      <c r="G98">
        <v>0</v>
      </c>
      <c r="H98">
        <v>0</v>
      </c>
      <c r="I98">
        <v>4</v>
      </c>
      <c r="J98">
        <v>0.66666666666666696</v>
      </c>
      <c r="K98">
        <v>1.2110601416390001</v>
      </c>
      <c r="L98">
        <v>1.8165902124584901</v>
      </c>
    </row>
    <row r="99" spans="1:12">
      <c r="A99" t="s">
        <v>259</v>
      </c>
      <c r="B99" t="s">
        <v>107</v>
      </c>
      <c r="C99">
        <v>0</v>
      </c>
      <c r="D99">
        <v>0</v>
      </c>
      <c r="E99">
        <v>1</v>
      </c>
      <c r="F99">
        <v>7</v>
      </c>
      <c r="G99">
        <v>0</v>
      </c>
      <c r="H99">
        <v>0</v>
      </c>
      <c r="I99">
        <v>8</v>
      </c>
      <c r="J99">
        <v>1.3333333333333299</v>
      </c>
      <c r="K99">
        <v>2.8047578623950198</v>
      </c>
      <c r="L99">
        <v>2.10356839679626</v>
      </c>
    </row>
    <row r="100" spans="1:12">
      <c r="A100" t="s">
        <v>259</v>
      </c>
      <c r="B100" t="s">
        <v>108</v>
      </c>
      <c r="C100">
        <v>59</v>
      </c>
      <c r="D100">
        <v>29</v>
      </c>
      <c r="E100">
        <v>33</v>
      </c>
      <c r="F100">
        <v>63</v>
      </c>
      <c r="G100">
        <v>70</v>
      </c>
      <c r="H100">
        <v>12</v>
      </c>
      <c r="I100">
        <v>266</v>
      </c>
      <c r="J100">
        <v>44.3333333333333</v>
      </c>
      <c r="K100">
        <v>22.9405027553161</v>
      </c>
      <c r="L100">
        <v>0.51745494936803305</v>
      </c>
    </row>
    <row r="101" spans="1:12">
      <c r="A101" t="s">
        <v>259</v>
      </c>
      <c r="B101" t="s">
        <v>109</v>
      </c>
      <c r="C101">
        <v>88</v>
      </c>
      <c r="D101">
        <v>45</v>
      </c>
      <c r="E101">
        <v>15</v>
      </c>
      <c r="F101">
        <v>20</v>
      </c>
      <c r="G101">
        <v>85</v>
      </c>
      <c r="H101">
        <v>0</v>
      </c>
      <c r="I101">
        <v>253</v>
      </c>
      <c r="J101">
        <v>42.1666666666667</v>
      </c>
      <c r="K101">
        <v>37.284938871703503</v>
      </c>
      <c r="L101">
        <v>0.88422779932893703</v>
      </c>
    </row>
    <row r="102" spans="1:12">
      <c r="A102" t="s">
        <v>259</v>
      </c>
      <c r="B102" t="s">
        <v>110</v>
      </c>
      <c r="C102">
        <v>1</v>
      </c>
      <c r="D102">
        <v>0</v>
      </c>
      <c r="E102">
        <v>15</v>
      </c>
      <c r="F102">
        <v>5</v>
      </c>
      <c r="G102">
        <v>13</v>
      </c>
      <c r="H102">
        <v>0</v>
      </c>
      <c r="I102">
        <v>34</v>
      </c>
      <c r="J102">
        <v>5.6666666666666696</v>
      </c>
      <c r="K102">
        <v>6.7428974978614802</v>
      </c>
      <c r="L102">
        <v>1.1899230878579099</v>
      </c>
    </row>
    <row r="103" spans="1:12">
      <c r="A103" t="s">
        <v>259</v>
      </c>
      <c r="B103" t="s">
        <v>111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0.33333333333333298</v>
      </c>
      <c r="K103">
        <v>0.51639777949432197</v>
      </c>
      <c r="L103">
        <v>1.5491933384829699</v>
      </c>
    </row>
    <row r="104" spans="1:12">
      <c r="A104" t="s">
        <v>259</v>
      </c>
      <c r="B104" t="s">
        <v>112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t="s">
        <v>259</v>
      </c>
      <c r="B105" t="s">
        <v>113</v>
      </c>
      <c r="C105">
        <v>0</v>
      </c>
      <c r="D105">
        <v>0</v>
      </c>
      <c r="E105">
        <v>0</v>
      </c>
      <c r="F105">
        <v>3</v>
      </c>
      <c r="G105">
        <v>6</v>
      </c>
      <c r="H105">
        <v>0</v>
      </c>
      <c r="I105">
        <v>9</v>
      </c>
      <c r="J105">
        <v>1.5</v>
      </c>
      <c r="K105">
        <v>2.5099800796022298</v>
      </c>
      <c r="L105">
        <v>1.67332005306815</v>
      </c>
    </row>
    <row r="106" spans="1:12">
      <c r="A106" t="s">
        <v>259</v>
      </c>
      <c r="B106" t="s">
        <v>114</v>
      </c>
      <c r="C106">
        <v>0</v>
      </c>
      <c r="D106">
        <v>0</v>
      </c>
      <c r="E106">
        <v>1</v>
      </c>
      <c r="F106">
        <v>0</v>
      </c>
      <c r="G106">
        <v>3</v>
      </c>
      <c r="H106">
        <v>0</v>
      </c>
      <c r="I106">
        <v>4</v>
      </c>
      <c r="J106">
        <v>0.66666666666666696</v>
      </c>
      <c r="K106">
        <v>1.2110601416390001</v>
      </c>
      <c r="L106">
        <v>1.8165902124584901</v>
      </c>
    </row>
    <row r="107" spans="1:12">
      <c r="A107" t="s">
        <v>259</v>
      </c>
      <c r="B107" t="s">
        <v>115</v>
      </c>
      <c r="C107">
        <v>15</v>
      </c>
      <c r="D107">
        <v>0</v>
      </c>
      <c r="E107">
        <v>3</v>
      </c>
      <c r="F107">
        <v>1</v>
      </c>
      <c r="G107">
        <v>0</v>
      </c>
      <c r="H107">
        <v>0</v>
      </c>
      <c r="I107">
        <v>19</v>
      </c>
      <c r="J107">
        <v>3.1666666666666701</v>
      </c>
      <c r="K107">
        <v>5.9132619311735803</v>
      </c>
      <c r="L107">
        <v>1.8673458730021799</v>
      </c>
    </row>
    <row r="108" spans="1:12">
      <c r="A108" t="s">
        <v>259</v>
      </c>
      <c r="B108" t="s">
        <v>116</v>
      </c>
      <c r="C108">
        <v>3</v>
      </c>
      <c r="D108">
        <v>0</v>
      </c>
      <c r="E108">
        <v>6</v>
      </c>
      <c r="F108">
        <v>0</v>
      </c>
      <c r="G108">
        <v>3</v>
      </c>
      <c r="H108">
        <v>0</v>
      </c>
      <c r="I108">
        <v>12</v>
      </c>
      <c r="J108">
        <v>2</v>
      </c>
      <c r="K108">
        <v>2.4494897427831801</v>
      </c>
      <c r="L108">
        <v>1.2247448713915901</v>
      </c>
    </row>
    <row r="109" spans="1:12">
      <c r="A109" t="s">
        <v>259</v>
      </c>
      <c r="B109" t="s">
        <v>117</v>
      </c>
      <c r="C109">
        <v>0</v>
      </c>
      <c r="D109">
        <v>0</v>
      </c>
      <c r="E109">
        <v>0</v>
      </c>
      <c r="F109">
        <v>3</v>
      </c>
      <c r="G109">
        <v>0</v>
      </c>
      <c r="H109">
        <v>0</v>
      </c>
      <c r="I109">
        <v>3</v>
      </c>
      <c r="J109">
        <v>0.5</v>
      </c>
      <c r="K109">
        <v>1.2247448713915901</v>
      </c>
      <c r="L109">
        <v>2.4494897427831801</v>
      </c>
    </row>
    <row r="110" spans="1:12">
      <c r="A110" t="s">
        <v>259</v>
      </c>
      <c r="B110" t="s">
        <v>118</v>
      </c>
      <c r="C110">
        <v>3592</v>
      </c>
      <c r="D110">
        <v>893</v>
      </c>
      <c r="E110">
        <v>25</v>
      </c>
      <c r="F110">
        <v>4791</v>
      </c>
      <c r="G110">
        <v>2022</v>
      </c>
      <c r="H110">
        <v>979</v>
      </c>
      <c r="I110">
        <v>12302</v>
      </c>
      <c r="J110">
        <v>2050.3333333333298</v>
      </c>
      <c r="K110">
        <v>1815.3756268790901</v>
      </c>
      <c r="L110">
        <v>0.88540511797062005</v>
      </c>
    </row>
    <row r="111" spans="1:12">
      <c r="A111" t="s">
        <v>259</v>
      </c>
      <c r="B111" t="s">
        <v>119</v>
      </c>
      <c r="C111">
        <v>2623</v>
      </c>
      <c r="D111">
        <v>1860</v>
      </c>
      <c r="E111">
        <v>56</v>
      </c>
      <c r="F111">
        <v>3668</v>
      </c>
      <c r="G111">
        <v>1814</v>
      </c>
      <c r="H111">
        <v>768</v>
      </c>
      <c r="I111">
        <v>10789</v>
      </c>
      <c r="J111">
        <v>1798.1666666666699</v>
      </c>
      <c r="K111">
        <v>1286.6303924075</v>
      </c>
      <c r="L111">
        <v>0.715523436318934</v>
      </c>
    </row>
    <row r="112" spans="1:12">
      <c r="A112" t="s">
        <v>259</v>
      </c>
      <c r="B112" t="s">
        <v>120</v>
      </c>
      <c r="C112">
        <v>0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2</v>
      </c>
      <c r="J112">
        <v>0.33333333333333298</v>
      </c>
      <c r="K112">
        <v>0.81649658092772603</v>
      </c>
      <c r="L112">
        <v>2.4494897427831801</v>
      </c>
    </row>
    <row r="113" spans="1:12">
      <c r="A113" t="s">
        <v>259</v>
      </c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 t="s">
        <v>259</v>
      </c>
      <c r="B114" t="s">
        <v>122</v>
      </c>
      <c r="C114">
        <v>0</v>
      </c>
      <c r="D114">
        <v>0</v>
      </c>
      <c r="E114">
        <v>0</v>
      </c>
      <c r="F114">
        <v>6</v>
      </c>
      <c r="G114">
        <v>1</v>
      </c>
      <c r="H114">
        <v>0</v>
      </c>
      <c r="I114">
        <v>7</v>
      </c>
      <c r="J114">
        <v>1.1666666666666701</v>
      </c>
      <c r="K114">
        <v>2.4013884872437199</v>
      </c>
      <c r="L114">
        <v>2.0583329890660398</v>
      </c>
    </row>
    <row r="115" spans="1:12">
      <c r="A115" t="s">
        <v>259</v>
      </c>
      <c r="B115" t="s">
        <v>123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0.33333333333333298</v>
      </c>
      <c r="K115">
        <v>0.51639777949432197</v>
      </c>
      <c r="L115">
        <v>1.5491933384829699</v>
      </c>
    </row>
    <row r="116" spans="1:12">
      <c r="A116" t="s">
        <v>259</v>
      </c>
      <c r="B116" t="s">
        <v>124</v>
      </c>
      <c r="C116">
        <v>7</v>
      </c>
      <c r="D116">
        <v>0</v>
      </c>
      <c r="E116">
        <v>0</v>
      </c>
      <c r="F116">
        <v>0</v>
      </c>
      <c r="G116">
        <v>14</v>
      </c>
      <c r="H116">
        <v>0</v>
      </c>
      <c r="I116">
        <v>21</v>
      </c>
      <c r="J116">
        <v>3.5</v>
      </c>
      <c r="K116">
        <v>5.8566201857385298</v>
      </c>
      <c r="L116">
        <v>1.67332005306815</v>
      </c>
    </row>
    <row r="117" spans="1:12">
      <c r="A117" t="s">
        <v>259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 t="s">
        <v>259</v>
      </c>
      <c r="B118" t="s">
        <v>126</v>
      </c>
      <c r="C118">
        <v>176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176</v>
      </c>
      <c r="J118">
        <v>29.3333333333333</v>
      </c>
      <c r="K118">
        <v>71.851699121639896</v>
      </c>
      <c r="L118">
        <v>2.4494897427831801</v>
      </c>
    </row>
    <row r="119" spans="1:12">
      <c r="A119" t="s">
        <v>259</v>
      </c>
      <c r="B119" t="s">
        <v>127</v>
      </c>
      <c r="C119">
        <v>671</v>
      </c>
      <c r="D119">
        <v>72</v>
      </c>
      <c r="E119">
        <v>369</v>
      </c>
      <c r="F119">
        <v>440</v>
      </c>
      <c r="G119">
        <v>376</v>
      </c>
      <c r="H119">
        <v>61</v>
      </c>
      <c r="I119">
        <v>1989</v>
      </c>
      <c r="J119">
        <v>331.5</v>
      </c>
      <c r="K119">
        <v>232.77865022376901</v>
      </c>
      <c r="L119">
        <v>0.70219803989070695</v>
      </c>
    </row>
    <row r="120" spans="1:12">
      <c r="A120" t="s">
        <v>259</v>
      </c>
      <c r="B120" t="s">
        <v>128</v>
      </c>
      <c r="C120">
        <v>3</v>
      </c>
      <c r="D120">
        <v>0</v>
      </c>
      <c r="E120">
        <v>2</v>
      </c>
      <c r="F120">
        <v>2</v>
      </c>
      <c r="G120">
        <v>15</v>
      </c>
      <c r="H120">
        <v>1</v>
      </c>
      <c r="I120">
        <v>23</v>
      </c>
      <c r="J120">
        <v>3.8333333333333299</v>
      </c>
      <c r="K120">
        <v>5.5647701360134096</v>
      </c>
      <c r="L120">
        <v>1.45167916591654</v>
      </c>
    </row>
    <row r="121" spans="1:12">
      <c r="A121" t="s">
        <v>259</v>
      </c>
      <c r="B121" t="s">
        <v>129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2</v>
      </c>
      <c r="J121">
        <v>0.33333333333333298</v>
      </c>
      <c r="K121">
        <v>0.81649658092772603</v>
      </c>
      <c r="L121">
        <v>2.4494897427831801</v>
      </c>
    </row>
    <row r="122" spans="1:12">
      <c r="A122" t="s">
        <v>259</v>
      </c>
      <c r="B122" t="s">
        <v>130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2</v>
      </c>
      <c r="J122">
        <v>0.33333333333333298</v>
      </c>
      <c r="K122">
        <v>0.81649658092772603</v>
      </c>
      <c r="L122">
        <v>2.4494897427831801</v>
      </c>
    </row>
    <row r="123" spans="1:12">
      <c r="A123" t="s">
        <v>259</v>
      </c>
      <c r="B123" t="s">
        <v>131</v>
      </c>
      <c r="C123">
        <v>0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2</v>
      </c>
      <c r="J123">
        <v>0.33333333333333298</v>
      </c>
      <c r="K123">
        <v>0.81649658092772603</v>
      </c>
      <c r="L123">
        <v>2.4494897427831801</v>
      </c>
    </row>
    <row r="124" spans="1:12">
      <c r="A124" t="s">
        <v>259</v>
      </c>
      <c r="B124" t="s">
        <v>132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2</v>
      </c>
      <c r="J124">
        <v>0.33333333333333298</v>
      </c>
      <c r="K124">
        <v>0.51639777949432197</v>
      </c>
      <c r="L124">
        <v>1.5491933384829699</v>
      </c>
    </row>
    <row r="125" spans="1:12">
      <c r="A125" t="s">
        <v>259</v>
      </c>
      <c r="B125" t="s">
        <v>133</v>
      </c>
      <c r="C125">
        <v>0</v>
      </c>
      <c r="D125">
        <v>0</v>
      </c>
      <c r="E125">
        <v>0</v>
      </c>
      <c r="F125">
        <v>3</v>
      </c>
      <c r="G125">
        <v>0</v>
      </c>
      <c r="H125">
        <v>1</v>
      </c>
      <c r="I125">
        <v>4</v>
      </c>
      <c r="J125">
        <v>0.66666666666666696</v>
      </c>
      <c r="K125">
        <v>1.2110601416390001</v>
      </c>
      <c r="L125">
        <v>1.8165902124584901</v>
      </c>
    </row>
    <row r="126" spans="1:12">
      <c r="A126" t="s">
        <v>259</v>
      </c>
      <c r="B126" t="s">
        <v>134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2</v>
      </c>
      <c r="J126">
        <v>0.33333333333333298</v>
      </c>
      <c r="K126">
        <v>0.51639777949432197</v>
      </c>
      <c r="L126">
        <v>1.5491933384829699</v>
      </c>
    </row>
    <row r="127" spans="1:12">
      <c r="A127" t="s">
        <v>259</v>
      </c>
      <c r="B127" t="s">
        <v>135</v>
      </c>
      <c r="C127">
        <v>15</v>
      </c>
      <c r="D127">
        <v>1</v>
      </c>
      <c r="E127">
        <v>59</v>
      </c>
      <c r="F127">
        <v>0</v>
      </c>
      <c r="G127">
        <v>4</v>
      </c>
      <c r="H127">
        <v>0</v>
      </c>
      <c r="I127">
        <v>79</v>
      </c>
      <c r="J127">
        <v>13.1666666666667</v>
      </c>
      <c r="K127">
        <v>23.163908708736201</v>
      </c>
      <c r="L127">
        <v>1.7592842057268001</v>
      </c>
    </row>
    <row r="128" spans="1:12">
      <c r="A128" t="s">
        <v>259</v>
      </c>
      <c r="B128" t="s">
        <v>136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3</v>
      </c>
      <c r="J128">
        <v>0.5</v>
      </c>
      <c r="K128">
        <v>0.54772255750516596</v>
      </c>
      <c r="L128">
        <v>1.0954451150103299</v>
      </c>
    </row>
    <row r="129" spans="1:12">
      <c r="A129" t="s">
        <v>259</v>
      </c>
      <c r="B129" t="s">
        <v>137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 t="s">
        <v>259</v>
      </c>
      <c r="B130" t="s">
        <v>138</v>
      </c>
      <c r="C130">
        <v>151</v>
      </c>
      <c r="D130">
        <v>119</v>
      </c>
      <c r="E130">
        <v>89</v>
      </c>
      <c r="F130">
        <v>163</v>
      </c>
      <c r="G130">
        <v>135</v>
      </c>
      <c r="H130">
        <v>39</v>
      </c>
      <c r="I130">
        <v>696</v>
      </c>
      <c r="J130">
        <v>116</v>
      </c>
      <c r="K130">
        <v>45.742758989811698</v>
      </c>
      <c r="L130">
        <v>0.39433412922251498</v>
      </c>
    </row>
    <row r="131" spans="1:12">
      <c r="A131" t="s">
        <v>259</v>
      </c>
      <c r="B131" t="s">
        <v>139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2</v>
      </c>
      <c r="J131">
        <v>0.33333333333333298</v>
      </c>
      <c r="K131">
        <v>0.51639777949432197</v>
      </c>
      <c r="L131">
        <v>1.5491933384829699</v>
      </c>
    </row>
    <row r="132" spans="1:12">
      <c r="A132" t="s">
        <v>259</v>
      </c>
      <c r="B132" t="s">
        <v>140</v>
      </c>
      <c r="C132">
        <v>1</v>
      </c>
      <c r="D132">
        <v>0</v>
      </c>
      <c r="E132">
        <v>3</v>
      </c>
      <c r="F132">
        <v>0</v>
      </c>
      <c r="G132">
        <v>0</v>
      </c>
      <c r="H132">
        <v>0</v>
      </c>
      <c r="I132">
        <v>4</v>
      </c>
      <c r="J132">
        <v>0.66666666666666696</v>
      </c>
      <c r="K132">
        <v>1.2110601416390001</v>
      </c>
      <c r="L132">
        <v>1.8165902124584901</v>
      </c>
    </row>
    <row r="133" spans="1:12">
      <c r="A133" t="s">
        <v>259</v>
      </c>
      <c r="B133" t="s">
        <v>141</v>
      </c>
      <c r="C133">
        <v>1192</v>
      </c>
      <c r="D133">
        <v>308</v>
      </c>
      <c r="E133">
        <v>11</v>
      </c>
      <c r="F133">
        <v>1729</v>
      </c>
      <c r="G133">
        <v>497</v>
      </c>
      <c r="H133">
        <v>448</v>
      </c>
      <c r="I133">
        <v>4185</v>
      </c>
      <c r="J133">
        <v>697.5</v>
      </c>
      <c r="K133">
        <v>637.80333959614904</v>
      </c>
      <c r="L133">
        <v>0.91441339010200495</v>
      </c>
    </row>
    <row r="134" spans="1:12">
      <c r="A134" t="s">
        <v>259</v>
      </c>
      <c r="B134" t="s">
        <v>142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 t="s">
        <v>259</v>
      </c>
      <c r="B135" t="s">
        <v>143</v>
      </c>
      <c r="C135">
        <v>873</v>
      </c>
      <c r="D135">
        <v>416</v>
      </c>
      <c r="E135">
        <v>18</v>
      </c>
      <c r="F135">
        <v>1188</v>
      </c>
      <c r="G135">
        <v>509</v>
      </c>
      <c r="H135">
        <v>293</v>
      </c>
      <c r="I135">
        <v>3297</v>
      </c>
      <c r="J135">
        <v>549.5</v>
      </c>
      <c r="K135">
        <v>419.54296561854102</v>
      </c>
      <c r="L135">
        <v>0.76349948247232202</v>
      </c>
    </row>
    <row r="136" spans="1:12">
      <c r="A136" t="s">
        <v>259</v>
      </c>
      <c r="B136" t="s">
        <v>144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2</v>
      </c>
      <c r="J136">
        <v>0.33333333333333298</v>
      </c>
      <c r="K136">
        <v>0.81649658092772603</v>
      </c>
      <c r="L136">
        <v>2.4494897427831801</v>
      </c>
    </row>
    <row r="137" spans="1:12">
      <c r="A137" t="s">
        <v>259</v>
      </c>
      <c r="B137" t="s">
        <v>145</v>
      </c>
      <c r="C137">
        <v>1</v>
      </c>
      <c r="D137">
        <v>4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0.83333333333333304</v>
      </c>
      <c r="K137">
        <v>1.60208197875972</v>
      </c>
      <c r="L137">
        <v>1.9224983745116699</v>
      </c>
    </row>
    <row r="138" spans="1:12">
      <c r="A138" t="s">
        <v>259</v>
      </c>
      <c r="B138" t="s">
        <v>146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0.16666666666666699</v>
      </c>
      <c r="K138">
        <v>0.40824829046386302</v>
      </c>
      <c r="L138">
        <v>2.4494897427831801</v>
      </c>
    </row>
    <row r="139" spans="1:12">
      <c r="A139" t="s">
        <v>259</v>
      </c>
      <c r="B139" t="s">
        <v>147</v>
      </c>
      <c r="C139">
        <v>0</v>
      </c>
      <c r="D139">
        <v>0</v>
      </c>
      <c r="E139">
        <v>0</v>
      </c>
      <c r="F139">
        <v>36</v>
      </c>
      <c r="G139">
        <v>62</v>
      </c>
      <c r="H139">
        <v>0</v>
      </c>
      <c r="I139">
        <v>98</v>
      </c>
      <c r="J139">
        <v>16.3333333333333</v>
      </c>
      <c r="K139">
        <v>26.6057637865683</v>
      </c>
      <c r="L139">
        <v>1.62892431346336</v>
      </c>
    </row>
    <row r="140" spans="1:12">
      <c r="A140" t="s">
        <v>259</v>
      </c>
      <c r="B140" t="s">
        <v>148</v>
      </c>
      <c r="C140">
        <v>0</v>
      </c>
      <c r="D140">
        <v>0</v>
      </c>
      <c r="E140">
        <v>0</v>
      </c>
      <c r="F140">
        <v>15</v>
      </c>
      <c r="G140">
        <v>1</v>
      </c>
      <c r="H140">
        <v>1</v>
      </c>
      <c r="I140">
        <v>17</v>
      </c>
      <c r="J140">
        <v>2.8333333333333299</v>
      </c>
      <c r="K140">
        <v>5.9805239458317203</v>
      </c>
      <c r="L140">
        <v>2.1107731573523698</v>
      </c>
    </row>
    <row r="141" spans="1:12">
      <c r="A141" t="s">
        <v>259</v>
      </c>
      <c r="B141" t="s">
        <v>149</v>
      </c>
      <c r="C141">
        <v>954</v>
      </c>
      <c r="D141">
        <v>859</v>
      </c>
      <c r="E141">
        <v>574</v>
      </c>
      <c r="F141">
        <v>1054</v>
      </c>
      <c r="G141">
        <v>1052</v>
      </c>
      <c r="H141">
        <v>477</v>
      </c>
      <c r="I141">
        <v>4970</v>
      </c>
      <c r="J141">
        <v>828.33333333333303</v>
      </c>
      <c r="K141">
        <v>247.30763568209301</v>
      </c>
      <c r="L141">
        <v>0.29856052597435701</v>
      </c>
    </row>
    <row r="142" spans="1:12">
      <c r="A142" t="s">
        <v>259</v>
      </c>
      <c r="B142" t="s">
        <v>150</v>
      </c>
      <c r="C142">
        <v>3087</v>
      </c>
      <c r="D142">
        <v>2098</v>
      </c>
      <c r="E142">
        <v>2051</v>
      </c>
      <c r="F142">
        <v>2204</v>
      </c>
      <c r="G142">
        <v>2349</v>
      </c>
      <c r="H142">
        <v>1087</v>
      </c>
      <c r="I142">
        <v>12876</v>
      </c>
      <c r="J142">
        <v>2146</v>
      </c>
      <c r="K142">
        <v>642.31830115605499</v>
      </c>
      <c r="L142">
        <v>0.29930955319480601</v>
      </c>
    </row>
    <row r="143" spans="1:12">
      <c r="A143" t="s">
        <v>259</v>
      </c>
      <c r="B143" t="s">
        <v>151</v>
      </c>
      <c r="C143">
        <v>3196</v>
      </c>
      <c r="D143">
        <v>2575</v>
      </c>
      <c r="E143">
        <v>2322</v>
      </c>
      <c r="F143">
        <v>2657</v>
      </c>
      <c r="G143">
        <v>2546</v>
      </c>
      <c r="H143">
        <v>1134</v>
      </c>
      <c r="I143">
        <v>14430</v>
      </c>
      <c r="J143">
        <v>2405</v>
      </c>
      <c r="K143">
        <v>687.06564460755897</v>
      </c>
      <c r="L143">
        <v>0.28568218071000401</v>
      </c>
    </row>
    <row r="144" spans="1:12">
      <c r="A144" t="s">
        <v>259</v>
      </c>
      <c r="B144" t="s">
        <v>152</v>
      </c>
      <c r="C144">
        <v>2938</v>
      </c>
      <c r="D144">
        <v>1977</v>
      </c>
      <c r="E144">
        <v>2068</v>
      </c>
      <c r="F144">
        <v>1849</v>
      </c>
      <c r="G144">
        <v>1874</v>
      </c>
      <c r="H144">
        <v>1170</v>
      </c>
      <c r="I144">
        <v>11876</v>
      </c>
      <c r="J144">
        <v>1979.3333333333301</v>
      </c>
      <c r="K144">
        <v>567.452435598497</v>
      </c>
      <c r="L144">
        <v>0.286688667361989</v>
      </c>
    </row>
    <row r="145" spans="1:12">
      <c r="A145" t="s">
        <v>259</v>
      </c>
      <c r="B145" t="s">
        <v>153</v>
      </c>
      <c r="C145">
        <v>3006</v>
      </c>
      <c r="D145">
        <v>2083</v>
      </c>
      <c r="E145">
        <v>1945</v>
      </c>
      <c r="F145">
        <v>1930</v>
      </c>
      <c r="G145">
        <v>2184</v>
      </c>
      <c r="H145">
        <v>1078</v>
      </c>
      <c r="I145">
        <v>12226</v>
      </c>
      <c r="J145">
        <v>2037.6666666666699</v>
      </c>
      <c r="K145">
        <v>616.81072191286296</v>
      </c>
      <c r="L145">
        <v>0.30270442757052002</v>
      </c>
    </row>
    <row r="146" spans="1:12">
      <c r="A146" t="s">
        <v>259</v>
      </c>
      <c r="B146" t="s">
        <v>154</v>
      </c>
      <c r="C146">
        <v>262</v>
      </c>
      <c r="D146">
        <v>47</v>
      </c>
      <c r="E146">
        <v>104</v>
      </c>
      <c r="F146">
        <v>133</v>
      </c>
      <c r="G146">
        <v>166</v>
      </c>
      <c r="H146">
        <v>7</v>
      </c>
      <c r="I146">
        <v>719</v>
      </c>
      <c r="J146">
        <v>119.833333333333</v>
      </c>
      <c r="K146">
        <v>90.335854823357195</v>
      </c>
      <c r="L146">
        <v>0.75384579824776499</v>
      </c>
    </row>
    <row r="147" spans="1:12">
      <c r="A147" t="s">
        <v>259</v>
      </c>
      <c r="B147" t="s">
        <v>155</v>
      </c>
      <c r="C147">
        <v>387</v>
      </c>
      <c r="D147">
        <v>100</v>
      </c>
      <c r="E147">
        <v>168</v>
      </c>
      <c r="F147">
        <v>70</v>
      </c>
      <c r="G147">
        <v>189</v>
      </c>
      <c r="H147">
        <v>14</v>
      </c>
      <c r="I147">
        <v>928</v>
      </c>
      <c r="J147">
        <v>154.666666666667</v>
      </c>
      <c r="K147">
        <v>130.598111267609</v>
      </c>
      <c r="L147">
        <v>0.84438434009229701</v>
      </c>
    </row>
    <row r="148" spans="1:12">
      <c r="A148" t="s">
        <v>259</v>
      </c>
      <c r="B148" t="s">
        <v>156</v>
      </c>
      <c r="C148">
        <v>523</v>
      </c>
      <c r="D148">
        <v>147</v>
      </c>
      <c r="E148">
        <v>313</v>
      </c>
      <c r="F148">
        <v>215</v>
      </c>
      <c r="G148">
        <v>387</v>
      </c>
      <c r="H148">
        <v>48</v>
      </c>
      <c r="I148">
        <v>1633</v>
      </c>
      <c r="J148">
        <v>272.16666666666703</v>
      </c>
      <c r="K148">
        <v>171.439104835118</v>
      </c>
      <c r="L148">
        <v>0.62990485548726804</v>
      </c>
    </row>
    <row r="149" spans="1:12">
      <c r="A149" t="s">
        <v>259</v>
      </c>
      <c r="B149" t="s">
        <v>157</v>
      </c>
      <c r="C149">
        <v>0</v>
      </c>
      <c r="D149">
        <v>0</v>
      </c>
      <c r="E149">
        <v>0</v>
      </c>
      <c r="F149">
        <v>1</v>
      </c>
      <c r="G149">
        <v>3</v>
      </c>
      <c r="H149">
        <v>0</v>
      </c>
      <c r="I149">
        <v>4</v>
      </c>
      <c r="J149">
        <v>0.66666666666666696</v>
      </c>
      <c r="K149">
        <v>1.2110601416390001</v>
      </c>
      <c r="L149">
        <v>1.8165902124584901</v>
      </c>
    </row>
    <row r="150" spans="1:12">
      <c r="A150" t="s">
        <v>259</v>
      </c>
      <c r="B150" t="s">
        <v>158</v>
      </c>
      <c r="C150">
        <v>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5</v>
      </c>
      <c r="J150">
        <v>0.83333333333333304</v>
      </c>
      <c r="K150">
        <v>2.0412414523193201</v>
      </c>
      <c r="L150">
        <v>2.4494897427831801</v>
      </c>
    </row>
    <row r="151" spans="1:12">
      <c r="A151" t="s">
        <v>259</v>
      </c>
      <c r="B151" t="s">
        <v>159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0.16666666666666699</v>
      </c>
      <c r="K151">
        <v>0.40824829046386302</v>
      </c>
      <c r="L151">
        <v>2.4494897427831801</v>
      </c>
    </row>
    <row r="152" spans="1:12">
      <c r="A152" t="s">
        <v>259</v>
      </c>
      <c r="B152" t="s">
        <v>160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 t="s">
        <v>259</v>
      </c>
      <c r="B153" t="s">
        <v>161</v>
      </c>
      <c r="C153">
        <v>246</v>
      </c>
      <c r="D153">
        <v>34</v>
      </c>
      <c r="E153">
        <v>74</v>
      </c>
      <c r="F153">
        <v>15</v>
      </c>
      <c r="G153">
        <v>68</v>
      </c>
      <c r="H153">
        <v>7</v>
      </c>
      <c r="I153">
        <v>444</v>
      </c>
      <c r="J153">
        <v>74</v>
      </c>
      <c r="K153">
        <v>88.532479915565403</v>
      </c>
      <c r="L153">
        <v>1.1963848637238601</v>
      </c>
    </row>
    <row r="154" spans="1:12">
      <c r="A154" t="s">
        <v>259</v>
      </c>
      <c r="B154" t="s">
        <v>162</v>
      </c>
      <c r="C154">
        <v>3</v>
      </c>
      <c r="D154">
        <v>0</v>
      </c>
      <c r="E154">
        <v>1</v>
      </c>
      <c r="F154">
        <v>0</v>
      </c>
      <c r="G154">
        <v>4</v>
      </c>
      <c r="H154">
        <v>0</v>
      </c>
      <c r="I154">
        <v>8</v>
      </c>
      <c r="J154">
        <v>1.3333333333333299</v>
      </c>
      <c r="K154">
        <v>1.75119007154183</v>
      </c>
      <c r="L154">
        <v>1.31339255365637</v>
      </c>
    </row>
    <row r="155" spans="1:12">
      <c r="A155" t="s">
        <v>259</v>
      </c>
      <c r="B155" t="s">
        <v>163</v>
      </c>
      <c r="C155">
        <v>0</v>
      </c>
      <c r="D155">
        <v>0</v>
      </c>
      <c r="E155">
        <v>0</v>
      </c>
      <c r="F155">
        <v>1</v>
      </c>
      <c r="G155">
        <v>5</v>
      </c>
      <c r="H155">
        <v>5</v>
      </c>
      <c r="I155">
        <v>11</v>
      </c>
      <c r="J155">
        <v>1.8333333333333299</v>
      </c>
      <c r="K155">
        <v>2.4832774042918899</v>
      </c>
      <c r="L155">
        <v>1.35451494779558</v>
      </c>
    </row>
    <row r="156" spans="1:12">
      <c r="A156" t="s">
        <v>259</v>
      </c>
      <c r="B156" t="s">
        <v>164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259</v>
      </c>
      <c r="B157" t="s">
        <v>165</v>
      </c>
      <c r="C157">
        <v>6</v>
      </c>
      <c r="D157">
        <v>0</v>
      </c>
      <c r="E157">
        <v>6</v>
      </c>
      <c r="F157">
        <v>0</v>
      </c>
      <c r="G157">
        <v>5</v>
      </c>
      <c r="H157">
        <v>3</v>
      </c>
      <c r="I157">
        <v>20</v>
      </c>
      <c r="J157">
        <v>3.3333333333333299</v>
      </c>
      <c r="K157">
        <v>2.8047578623950198</v>
      </c>
      <c r="L157">
        <v>0.84142735871850505</v>
      </c>
    </row>
    <row r="158" spans="1:12">
      <c r="A158" t="s">
        <v>259</v>
      </c>
      <c r="B158" t="s">
        <v>166</v>
      </c>
      <c r="C158">
        <v>36</v>
      </c>
      <c r="D158">
        <v>31</v>
      </c>
      <c r="E158">
        <v>30</v>
      </c>
      <c r="F158">
        <v>35</v>
      </c>
      <c r="G158">
        <v>34</v>
      </c>
      <c r="H158">
        <v>36</v>
      </c>
      <c r="I158">
        <v>202</v>
      </c>
      <c r="J158">
        <v>33.6666666666667</v>
      </c>
      <c r="K158">
        <v>2.5819888974716099</v>
      </c>
      <c r="L158">
        <v>7.6692739528859702E-2</v>
      </c>
    </row>
    <row r="159" spans="1:12">
      <c r="A159" t="s">
        <v>259</v>
      </c>
      <c r="B159" t="s">
        <v>167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 t="s">
        <v>259</v>
      </c>
      <c r="B160" t="s">
        <v>168</v>
      </c>
      <c r="C160">
        <v>406</v>
      </c>
      <c r="D160">
        <v>103</v>
      </c>
      <c r="E160">
        <v>197</v>
      </c>
      <c r="F160">
        <v>168</v>
      </c>
      <c r="G160">
        <v>419</v>
      </c>
      <c r="H160">
        <v>11</v>
      </c>
      <c r="I160">
        <v>1304</v>
      </c>
      <c r="J160">
        <v>217.333333333333</v>
      </c>
      <c r="K160">
        <v>164.169018595674</v>
      </c>
      <c r="L160">
        <v>0.75537891991874395</v>
      </c>
    </row>
    <row r="161" spans="1:12">
      <c r="A161" t="s">
        <v>259</v>
      </c>
      <c r="B161" t="s">
        <v>169</v>
      </c>
      <c r="C161">
        <v>47</v>
      </c>
      <c r="D161">
        <v>1</v>
      </c>
      <c r="E161">
        <v>11</v>
      </c>
      <c r="F161">
        <v>0</v>
      </c>
      <c r="G161">
        <v>0</v>
      </c>
      <c r="H161">
        <v>0</v>
      </c>
      <c r="I161">
        <v>59</v>
      </c>
      <c r="J161">
        <v>9.8333333333333304</v>
      </c>
      <c r="K161">
        <v>18.7127407577476</v>
      </c>
      <c r="L161">
        <v>1.90299058553365</v>
      </c>
    </row>
    <row r="162" spans="1:12">
      <c r="A162" t="s">
        <v>259</v>
      </c>
      <c r="B162" t="s">
        <v>170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259</v>
      </c>
      <c r="B163" t="s">
        <v>171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5</v>
      </c>
      <c r="I163">
        <v>6</v>
      </c>
      <c r="J163">
        <v>1</v>
      </c>
      <c r="K163">
        <v>2</v>
      </c>
      <c r="L163">
        <v>2</v>
      </c>
    </row>
    <row r="164" spans="1:12">
      <c r="A164" t="s">
        <v>259</v>
      </c>
      <c r="B164" t="s">
        <v>172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 t="s">
        <v>259</v>
      </c>
      <c r="B165" t="s">
        <v>173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 t="s">
        <v>259</v>
      </c>
      <c r="B166" t="s">
        <v>174</v>
      </c>
      <c r="C166">
        <v>6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7</v>
      </c>
      <c r="J166">
        <v>1.1666666666666701</v>
      </c>
      <c r="K166">
        <v>2.4013884872437199</v>
      </c>
      <c r="L166">
        <v>2.0583329890660398</v>
      </c>
    </row>
    <row r="167" spans="1:12">
      <c r="A167" t="s">
        <v>259</v>
      </c>
      <c r="B167" t="s">
        <v>175</v>
      </c>
      <c r="C167">
        <v>17</v>
      </c>
      <c r="D167">
        <v>0</v>
      </c>
      <c r="E167">
        <v>7</v>
      </c>
      <c r="F167">
        <v>3</v>
      </c>
      <c r="G167">
        <v>1</v>
      </c>
      <c r="H167">
        <v>0</v>
      </c>
      <c r="I167">
        <v>28</v>
      </c>
      <c r="J167">
        <v>4.6666666666666696</v>
      </c>
      <c r="K167">
        <v>6.5929255013739301</v>
      </c>
      <c r="L167">
        <v>1.4127697502944101</v>
      </c>
    </row>
    <row r="168" spans="1:12">
      <c r="A168" t="s">
        <v>259</v>
      </c>
      <c r="B168" t="s">
        <v>176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2</v>
      </c>
      <c r="J168">
        <v>0.33333333333333298</v>
      </c>
      <c r="K168">
        <v>0.51639777949432197</v>
      </c>
      <c r="L168">
        <v>1.5491933384829699</v>
      </c>
    </row>
    <row r="169" spans="1:12">
      <c r="A169" t="s">
        <v>259</v>
      </c>
      <c r="B169" t="s">
        <v>177</v>
      </c>
      <c r="C169">
        <v>43</v>
      </c>
      <c r="D169">
        <v>8</v>
      </c>
      <c r="E169">
        <v>68</v>
      </c>
      <c r="F169">
        <v>8</v>
      </c>
      <c r="G169">
        <v>9</v>
      </c>
      <c r="H169">
        <v>0</v>
      </c>
      <c r="I169">
        <v>136</v>
      </c>
      <c r="J169">
        <v>22.6666666666667</v>
      </c>
      <c r="K169">
        <v>26.830331094987802</v>
      </c>
      <c r="L169">
        <v>1.18369107772005</v>
      </c>
    </row>
    <row r="170" spans="1:12">
      <c r="A170" t="s">
        <v>259</v>
      </c>
      <c r="B170" t="s">
        <v>178</v>
      </c>
      <c r="C170">
        <v>0</v>
      </c>
      <c r="D170">
        <v>2580</v>
      </c>
      <c r="E170">
        <v>0</v>
      </c>
      <c r="F170">
        <v>4224</v>
      </c>
      <c r="G170">
        <v>0</v>
      </c>
      <c r="H170">
        <v>0</v>
      </c>
      <c r="I170">
        <v>6804</v>
      </c>
      <c r="J170">
        <v>1134</v>
      </c>
      <c r="K170">
        <v>1832.0938840572601</v>
      </c>
      <c r="L170">
        <v>1.6156030723609001</v>
      </c>
    </row>
    <row r="171" spans="1:12">
      <c r="A171" t="s">
        <v>259</v>
      </c>
      <c r="B171" t="s">
        <v>179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t="s">
        <v>259</v>
      </c>
      <c r="B172" t="s">
        <v>180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259</v>
      </c>
      <c r="B173" t="s">
        <v>181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0.16666666666666699</v>
      </c>
      <c r="K173">
        <v>0.40824829046386302</v>
      </c>
      <c r="L173">
        <v>2.4494897427831801</v>
      </c>
    </row>
    <row r="174" spans="1:12">
      <c r="A174" t="s">
        <v>259</v>
      </c>
      <c r="B174" t="s">
        <v>182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2</v>
      </c>
      <c r="J174">
        <v>0.33333333333333298</v>
      </c>
      <c r="K174">
        <v>0.51639777949432197</v>
      </c>
      <c r="L174">
        <v>1.5491933384829699</v>
      </c>
    </row>
    <row r="175" spans="1:12">
      <c r="A175" t="s">
        <v>259</v>
      </c>
      <c r="B175" t="s">
        <v>183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3</v>
      </c>
      <c r="J175">
        <v>0.5</v>
      </c>
      <c r="K175">
        <v>0.54772255750516596</v>
      </c>
      <c r="L175">
        <v>1.0954451150103299</v>
      </c>
    </row>
    <row r="176" spans="1:12">
      <c r="A176" t="s">
        <v>259</v>
      </c>
      <c r="B176" t="s">
        <v>184</v>
      </c>
      <c r="C176">
        <v>0</v>
      </c>
      <c r="D176">
        <v>2</v>
      </c>
      <c r="E176">
        <v>0</v>
      </c>
      <c r="F176">
        <v>3</v>
      </c>
      <c r="G176">
        <v>0</v>
      </c>
      <c r="H176">
        <v>0</v>
      </c>
      <c r="I176">
        <v>5</v>
      </c>
      <c r="J176">
        <v>0.83333333333333304</v>
      </c>
      <c r="K176">
        <v>1.3291601358251299</v>
      </c>
      <c r="L176">
        <v>1.59499216299015</v>
      </c>
    </row>
    <row r="177" spans="1:12">
      <c r="A177" t="s">
        <v>259</v>
      </c>
      <c r="B177" t="s">
        <v>185</v>
      </c>
      <c r="C177">
        <v>0</v>
      </c>
      <c r="D177">
        <v>0</v>
      </c>
      <c r="E177">
        <v>0</v>
      </c>
      <c r="F177">
        <v>18</v>
      </c>
      <c r="G177">
        <v>0</v>
      </c>
      <c r="H177">
        <v>0</v>
      </c>
      <c r="I177">
        <v>18</v>
      </c>
      <c r="J177">
        <v>3</v>
      </c>
      <c r="K177">
        <v>7.3484692283495301</v>
      </c>
      <c r="L177">
        <v>2.4494897427831801</v>
      </c>
    </row>
    <row r="178" spans="1:12">
      <c r="A178" t="s">
        <v>259</v>
      </c>
      <c r="B178" t="s">
        <v>186</v>
      </c>
      <c r="C178">
        <v>0</v>
      </c>
      <c r="D178">
        <v>0</v>
      </c>
      <c r="E178">
        <v>0</v>
      </c>
      <c r="F178">
        <v>11</v>
      </c>
      <c r="G178">
        <v>3</v>
      </c>
      <c r="H178">
        <v>0</v>
      </c>
      <c r="I178">
        <v>14</v>
      </c>
      <c r="J178">
        <v>2.3333333333333299</v>
      </c>
      <c r="K178">
        <v>4.41210456207315</v>
      </c>
      <c r="L178">
        <v>1.8909019551742099</v>
      </c>
    </row>
    <row r="179" spans="1:12">
      <c r="A179" t="s">
        <v>259</v>
      </c>
      <c r="B179" t="s">
        <v>187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0.16666666666666699</v>
      </c>
      <c r="K179">
        <v>0.40824829046386302</v>
      </c>
      <c r="L179">
        <v>2.4494897427831801</v>
      </c>
    </row>
    <row r="180" spans="1:12">
      <c r="A180" t="s">
        <v>259</v>
      </c>
      <c r="B180" t="s">
        <v>188</v>
      </c>
      <c r="C180">
        <v>0</v>
      </c>
      <c r="D180">
        <v>3</v>
      </c>
      <c r="E180">
        <v>0</v>
      </c>
      <c r="F180">
        <v>10</v>
      </c>
      <c r="G180">
        <v>0</v>
      </c>
      <c r="H180">
        <v>0</v>
      </c>
      <c r="I180">
        <v>13</v>
      </c>
      <c r="J180">
        <v>2.1666666666666701</v>
      </c>
      <c r="K180">
        <v>4.0207793606049398</v>
      </c>
      <c r="L180">
        <v>1.8557443202792001</v>
      </c>
    </row>
    <row r="181" spans="1:12">
      <c r="A181" t="s">
        <v>259</v>
      </c>
      <c r="B181" t="s">
        <v>189</v>
      </c>
      <c r="C181">
        <v>0</v>
      </c>
      <c r="D181">
        <v>0</v>
      </c>
      <c r="E181">
        <v>1</v>
      </c>
      <c r="F181">
        <v>4</v>
      </c>
      <c r="G181">
        <v>1</v>
      </c>
      <c r="H181">
        <v>0</v>
      </c>
      <c r="I181">
        <v>6</v>
      </c>
      <c r="J181">
        <v>1</v>
      </c>
      <c r="K181">
        <v>1.5491933384829699</v>
      </c>
      <c r="L181">
        <v>1.5491933384829699</v>
      </c>
    </row>
    <row r="182" spans="1:12">
      <c r="A182" t="s">
        <v>259</v>
      </c>
      <c r="B182" t="s">
        <v>190</v>
      </c>
      <c r="C182">
        <v>0</v>
      </c>
      <c r="D182">
        <v>2</v>
      </c>
      <c r="E182">
        <v>0</v>
      </c>
      <c r="F182">
        <v>8</v>
      </c>
      <c r="G182">
        <v>0</v>
      </c>
      <c r="H182">
        <v>0</v>
      </c>
      <c r="I182">
        <v>10</v>
      </c>
      <c r="J182">
        <v>1.6666666666666701</v>
      </c>
      <c r="K182">
        <v>3.2041639575194401</v>
      </c>
      <c r="L182">
        <v>1.9224983745116699</v>
      </c>
    </row>
    <row r="183" spans="1:12">
      <c r="A183" t="s">
        <v>259</v>
      </c>
      <c r="B183" t="s">
        <v>191</v>
      </c>
      <c r="C183">
        <v>88</v>
      </c>
      <c r="D183">
        <v>9</v>
      </c>
      <c r="E183">
        <v>20</v>
      </c>
      <c r="F183">
        <v>4</v>
      </c>
      <c r="G183">
        <v>78</v>
      </c>
      <c r="H183">
        <v>1</v>
      </c>
      <c r="I183">
        <v>200</v>
      </c>
      <c r="J183">
        <v>33.3333333333333</v>
      </c>
      <c r="K183">
        <v>39.1390682907331</v>
      </c>
      <c r="L183">
        <v>1.17417204872199</v>
      </c>
    </row>
    <row r="184" spans="1:12">
      <c r="A184" t="s">
        <v>259</v>
      </c>
      <c r="B184" t="s">
        <v>192</v>
      </c>
      <c r="C184">
        <v>0</v>
      </c>
      <c r="D184">
        <v>1</v>
      </c>
      <c r="E184">
        <v>1</v>
      </c>
      <c r="F184">
        <v>28</v>
      </c>
      <c r="G184">
        <v>0</v>
      </c>
      <c r="H184">
        <v>0</v>
      </c>
      <c r="I184">
        <v>30</v>
      </c>
      <c r="J184">
        <v>5</v>
      </c>
      <c r="K184">
        <v>11.2782977438973</v>
      </c>
      <c r="L184">
        <v>2.2556595487794699</v>
      </c>
    </row>
    <row r="185" spans="1:12">
      <c r="A185" t="s">
        <v>259</v>
      </c>
      <c r="B185" t="s">
        <v>193</v>
      </c>
      <c r="C185">
        <v>2</v>
      </c>
      <c r="D185">
        <v>1</v>
      </c>
      <c r="E185">
        <v>2</v>
      </c>
      <c r="F185">
        <v>2</v>
      </c>
      <c r="G185">
        <v>6</v>
      </c>
      <c r="H185">
        <v>0</v>
      </c>
      <c r="I185">
        <v>13</v>
      </c>
      <c r="J185">
        <v>2.1666666666666701</v>
      </c>
      <c r="K185">
        <v>2.0412414523193201</v>
      </c>
      <c r="L185">
        <v>0.94211143953199195</v>
      </c>
    </row>
    <row r="186" spans="1:12">
      <c r="A186" t="s">
        <v>259</v>
      </c>
      <c r="B186" t="s">
        <v>194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</v>
      </c>
      <c r="J186">
        <v>0.33333333333333298</v>
      </c>
      <c r="K186">
        <v>0.81649658092772603</v>
      </c>
      <c r="L186">
        <v>2.4494897427831801</v>
      </c>
    </row>
    <row r="187" spans="1:12">
      <c r="A187" t="s">
        <v>259</v>
      </c>
      <c r="B187" t="s">
        <v>195</v>
      </c>
      <c r="C187">
        <v>3</v>
      </c>
      <c r="D187">
        <v>0</v>
      </c>
      <c r="E187">
        <v>3</v>
      </c>
      <c r="F187">
        <v>0</v>
      </c>
      <c r="G187">
        <v>0</v>
      </c>
      <c r="H187">
        <v>1</v>
      </c>
      <c r="I187">
        <v>7</v>
      </c>
      <c r="J187">
        <v>1.1666666666666701</v>
      </c>
      <c r="K187">
        <v>1.47196014438797</v>
      </c>
      <c r="L187">
        <v>1.2616801237611199</v>
      </c>
    </row>
    <row r="188" spans="1:12">
      <c r="A188" t="s">
        <v>259</v>
      </c>
      <c r="B188" t="s">
        <v>196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t="s">
        <v>259</v>
      </c>
      <c r="B189" t="s">
        <v>197</v>
      </c>
      <c r="C189">
        <v>28</v>
      </c>
      <c r="D189">
        <v>10</v>
      </c>
      <c r="E189">
        <v>4</v>
      </c>
      <c r="F189">
        <v>14</v>
      </c>
      <c r="G189">
        <v>19</v>
      </c>
      <c r="H189">
        <v>0</v>
      </c>
      <c r="I189">
        <v>75</v>
      </c>
      <c r="J189">
        <v>12.5</v>
      </c>
      <c r="K189">
        <v>10.193134944657601</v>
      </c>
      <c r="L189">
        <v>0.81545079557260802</v>
      </c>
    </row>
    <row r="190" spans="1:12">
      <c r="A190" t="s">
        <v>259</v>
      </c>
      <c r="B190" t="s">
        <v>198</v>
      </c>
      <c r="C190">
        <v>6</v>
      </c>
      <c r="D190">
        <v>0</v>
      </c>
      <c r="E190">
        <v>3</v>
      </c>
      <c r="F190">
        <v>10</v>
      </c>
      <c r="G190">
        <v>6</v>
      </c>
      <c r="H190">
        <v>0</v>
      </c>
      <c r="I190">
        <v>25</v>
      </c>
      <c r="J190">
        <v>4.1666666666666696</v>
      </c>
      <c r="K190">
        <v>3.9200340134578799</v>
      </c>
      <c r="L190">
        <v>0.94080816322989003</v>
      </c>
    </row>
    <row r="191" spans="1:12">
      <c r="A191" t="s">
        <v>259</v>
      </c>
      <c r="B191" t="s">
        <v>199</v>
      </c>
      <c r="C191">
        <v>875</v>
      </c>
      <c r="D191">
        <v>285</v>
      </c>
      <c r="E191">
        <v>975</v>
      </c>
      <c r="F191">
        <v>690</v>
      </c>
      <c r="G191">
        <v>1141</v>
      </c>
      <c r="H191">
        <v>154</v>
      </c>
      <c r="I191">
        <v>4120</v>
      </c>
      <c r="J191">
        <v>686.66666666666697</v>
      </c>
      <c r="K191">
        <v>392.45517790782998</v>
      </c>
      <c r="L191">
        <v>0.57153666685606397</v>
      </c>
    </row>
    <row r="192" spans="1:12">
      <c r="A192" t="s">
        <v>259</v>
      </c>
      <c r="B192" t="s">
        <v>200</v>
      </c>
      <c r="C192">
        <v>815</v>
      </c>
      <c r="D192">
        <v>622</v>
      </c>
      <c r="E192">
        <v>566</v>
      </c>
      <c r="F192">
        <v>682</v>
      </c>
      <c r="G192">
        <v>634</v>
      </c>
      <c r="H192">
        <v>417</v>
      </c>
      <c r="I192">
        <v>3736</v>
      </c>
      <c r="J192">
        <v>622.66666666666697</v>
      </c>
      <c r="K192">
        <v>131.264110352627</v>
      </c>
      <c r="L192">
        <v>0.210809599067388</v>
      </c>
    </row>
    <row r="193" spans="1:12">
      <c r="A193" t="s">
        <v>259</v>
      </c>
      <c r="B193" t="s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259</v>
      </c>
      <c r="B194" t="s">
        <v>202</v>
      </c>
      <c r="C194">
        <v>35</v>
      </c>
      <c r="D194">
        <v>15</v>
      </c>
      <c r="E194">
        <v>18</v>
      </c>
      <c r="F194">
        <v>25</v>
      </c>
      <c r="G194">
        <v>23</v>
      </c>
      <c r="H194">
        <v>11</v>
      </c>
      <c r="I194">
        <v>127</v>
      </c>
      <c r="J194">
        <v>21.1666666666667</v>
      </c>
      <c r="K194">
        <v>8.4950966249164406</v>
      </c>
      <c r="L194">
        <v>0.40134314763384699</v>
      </c>
    </row>
    <row r="195" spans="1:12">
      <c r="A195" t="s">
        <v>259</v>
      </c>
      <c r="B195" t="s">
        <v>203</v>
      </c>
      <c r="C195">
        <v>28</v>
      </c>
      <c r="D195">
        <v>0</v>
      </c>
      <c r="E195">
        <v>26</v>
      </c>
      <c r="F195">
        <v>0</v>
      </c>
      <c r="G195">
        <v>1</v>
      </c>
      <c r="H195">
        <v>3</v>
      </c>
      <c r="I195">
        <v>58</v>
      </c>
      <c r="J195">
        <v>9.6666666666666696</v>
      </c>
      <c r="K195">
        <v>13.485794995722999</v>
      </c>
      <c r="L195">
        <v>1.39508224093686</v>
      </c>
    </row>
    <row r="196" spans="1:12">
      <c r="A196" t="s">
        <v>259</v>
      </c>
      <c r="B196" t="s">
        <v>204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0</v>
      </c>
      <c r="I196">
        <v>3</v>
      </c>
      <c r="J196">
        <v>0.5</v>
      </c>
      <c r="K196">
        <v>1.2247448713915901</v>
      </c>
      <c r="L196">
        <v>2.4494897427831801</v>
      </c>
    </row>
    <row r="197" spans="1:12">
      <c r="A197" t="s">
        <v>259</v>
      </c>
      <c r="B197" t="s">
        <v>205</v>
      </c>
      <c r="C197">
        <v>1516</v>
      </c>
      <c r="D197">
        <v>878</v>
      </c>
      <c r="E197">
        <v>773</v>
      </c>
      <c r="F197">
        <v>1154</v>
      </c>
      <c r="G197">
        <v>1135</v>
      </c>
      <c r="H197">
        <v>335</v>
      </c>
      <c r="I197">
        <v>5791</v>
      </c>
      <c r="J197">
        <v>965.16666666666697</v>
      </c>
      <c r="K197">
        <v>402.38161820175998</v>
      </c>
      <c r="L197">
        <v>0.416903766052592</v>
      </c>
    </row>
    <row r="198" spans="1:12">
      <c r="A198" t="s">
        <v>259</v>
      </c>
      <c r="B198" t="s">
        <v>206</v>
      </c>
      <c r="C198">
        <v>1670</v>
      </c>
      <c r="D198">
        <v>988</v>
      </c>
      <c r="E198">
        <v>870</v>
      </c>
      <c r="F198">
        <v>1206</v>
      </c>
      <c r="G198">
        <v>1263</v>
      </c>
      <c r="H198">
        <v>399</v>
      </c>
      <c r="I198">
        <v>6396</v>
      </c>
      <c r="J198">
        <v>1066</v>
      </c>
      <c r="K198">
        <v>427.22687181402802</v>
      </c>
      <c r="L198">
        <v>0.40077567712385398</v>
      </c>
    </row>
    <row r="199" spans="1:12">
      <c r="A199" t="s">
        <v>259</v>
      </c>
      <c r="B199" t="s">
        <v>207</v>
      </c>
      <c r="C199">
        <v>0</v>
      </c>
      <c r="D199">
        <v>0</v>
      </c>
      <c r="E199">
        <v>0</v>
      </c>
      <c r="F199">
        <v>19</v>
      </c>
      <c r="G199">
        <v>0</v>
      </c>
      <c r="H199">
        <v>0</v>
      </c>
      <c r="I199">
        <v>19</v>
      </c>
      <c r="J199">
        <v>3.1666666666666701</v>
      </c>
      <c r="K199">
        <v>7.7567175188134003</v>
      </c>
      <c r="L199">
        <v>2.4494897427831801</v>
      </c>
    </row>
    <row r="200" spans="1:12">
      <c r="A200" t="s">
        <v>259</v>
      </c>
      <c r="B200" t="s">
        <v>208</v>
      </c>
      <c r="C200">
        <v>438</v>
      </c>
      <c r="D200">
        <v>113</v>
      </c>
      <c r="E200">
        <v>134</v>
      </c>
      <c r="F200">
        <v>110</v>
      </c>
      <c r="G200">
        <v>250</v>
      </c>
      <c r="H200">
        <v>35</v>
      </c>
      <c r="I200">
        <v>1080</v>
      </c>
      <c r="J200">
        <v>180</v>
      </c>
      <c r="K200">
        <v>144.217890707083</v>
      </c>
      <c r="L200">
        <v>0.80121050392823601</v>
      </c>
    </row>
    <row r="201" spans="1:12">
      <c r="A201" t="s">
        <v>259</v>
      </c>
      <c r="B201" t="s">
        <v>209</v>
      </c>
      <c r="C201">
        <v>60</v>
      </c>
      <c r="D201">
        <v>5</v>
      </c>
      <c r="E201">
        <v>98</v>
      </c>
      <c r="F201">
        <v>13</v>
      </c>
      <c r="G201">
        <v>17</v>
      </c>
      <c r="H201">
        <v>1</v>
      </c>
      <c r="I201">
        <v>194</v>
      </c>
      <c r="J201">
        <v>32.3333333333333</v>
      </c>
      <c r="K201">
        <v>38.510604600118498</v>
      </c>
      <c r="L201">
        <v>1.1910496268077899</v>
      </c>
    </row>
    <row r="202" spans="1:12">
      <c r="A202" t="s">
        <v>259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0.16666666666666699</v>
      </c>
      <c r="K202">
        <v>0.40824829046386302</v>
      </c>
      <c r="L202">
        <v>2.4494897427831801</v>
      </c>
    </row>
    <row r="203" spans="1:12">
      <c r="A203" t="s">
        <v>259</v>
      </c>
      <c r="B203" t="s">
        <v>211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0.16666666666666699</v>
      </c>
      <c r="K203">
        <v>0.40824829046386302</v>
      </c>
      <c r="L203">
        <v>2.4494897427831801</v>
      </c>
    </row>
    <row r="204" spans="1:12">
      <c r="A204" t="s">
        <v>259</v>
      </c>
      <c r="B204" t="s">
        <v>212</v>
      </c>
      <c r="C204">
        <v>11</v>
      </c>
      <c r="D204">
        <v>15</v>
      </c>
      <c r="E204">
        <v>21</v>
      </c>
      <c r="F204">
        <v>17</v>
      </c>
      <c r="G204">
        <v>0</v>
      </c>
      <c r="H204">
        <v>1</v>
      </c>
      <c r="I204">
        <v>65</v>
      </c>
      <c r="J204">
        <v>10.8333333333333</v>
      </c>
      <c r="K204">
        <v>8.6351992835525593</v>
      </c>
      <c r="L204">
        <v>0.79709531848177495</v>
      </c>
    </row>
    <row r="205" spans="1:12">
      <c r="A205" t="s">
        <v>259</v>
      </c>
      <c r="B205" t="s">
        <v>213</v>
      </c>
      <c r="C205">
        <v>0</v>
      </c>
      <c r="D205">
        <v>0</v>
      </c>
      <c r="E205">
        <v>0</v>
      </c>
      <c r="F205">
        <v>1</v>
      </c>
      <c r="G205">
        <v>3</v>
      </c>
      <c r="H205">
        <v>3</v>
      </c>
      <c r="I205">
        <v>7</v>
      </c>
      <c r="J205">
        <v>1.1666666666666701</v>
      </c>
      <c r="K205">
        <v>1.47196014438797</v>
      </c>
      <c r="L205">
        <v>1.2616801237611199</v>
      </c>
    </row>
    <row r="206" spans="1:12">
      <c r="A206" t="s">
        <v>259</v>
      </c>
      <c r="B206" t="s">
        <v>214</v>
      </c>
      <c r="C206">
        <v>9</v>
      </c>
      <c r="D206">
        <v>0</v>
      </c>
      <c r="E206">
        <v>20</v>
      </c>
      <c r="F206">
        <v>0</v>
      </c>
      <c r="G206">
        <v>75</v>
      </c>
      <c r="H206">
        <v>48</v>
      </c>
      <c r="I206">
        <v>152</v>
      </c>
      <c r="J206">
        <v>25.3333333333333</v>
      </c>
      <c r="K206">
        <v>30.197130106463199</v>
      </c>
      <c r="L206">
        <v>1.1919919778867101</v>
      </c>
    </row>
    <row r="207" spans="1:12">
      <c r="A207" t="s">
        <v>259</v>
      </c>
      <c r="B207" t="s">
        <v>215</v>
      </c>
      <c r="C207">
        <v>6</v>
      </c>
      <c r="D207">
        <v>2</v>
      </c>
      <c r="E207">
        <v>1</v>
      </c>
      <c r="F207">
        <v>0</v>
      </c>
      <c r="G207">
        <v>2</v>
      </c>
      <c r="H207">
        <v>3</v>
      </c>
      <c r="I207">
        <v>14</v>
      </c>
      <c r="J207">
        <v>2.3333333333333299</v>
      </c>
      <c r="K207">
        <v>2.0655911179772901</v>
      </c>
      <c r="L207">
        <v>0.88525333627598102</v>
      </c>
    </row>
    <row r="208" spans="1:12">
      <c r="A208" t="s">
        <v>259</v>
      </c>
      <c r="B208" t="s">
        <v>216</v>
      </c>
      <c r="C208">
        <v>3</v>
      </c>
      <c r="D208">
        <v>0</v>
      </c>
      <c r="E208">
        <v>3</v>
      </c>
      <c r="F208">
        <v>1</v>
      </c>
      <c r="G208">
        <v>0</v>
      </c>
      <c r="H208">
        <v>3</v>
      </c>
      <c r="I208">
        <v>10</v>
      </c>
      <c r="J208">
        <v>1.6666666666666701</v>
      </c>
      <c r="K208">
        <v>1.50554530541816</v>
      </c>
      <c r="L208">
        <v>0.903327183250897</v>
      </c>
    </row>
    <row r="209" spans="1:12">
      <c r="A209" t="s">
        <v>259</v>
      </c>
      <c r="B209" t="s">
        <v>217</v>
      </c>
      <c r="C209">
        <v>5</v>
      </c>
      <c r="D209">
        <v>0</v>
      </c>
      <c r="E209">
        <v>2</v>
      </c>
      <c r="F209">
        <v>1</v>
      </c>
      <c r="G209">
        <v>1</v>
      </c>
      <c r="H209">
        <v>0</v>
      </c>
      <c r="I209">
        <v>9</v>
      </c>
      <c r="J209">
        <v>1.5</v>
      </c>
      <c r="K209">
        <v>1.87082869338697</v>
      </c>
      <c r="L209">
        <v>1.2472191289246499</v>
      </c>
    </row>
    <row r="210" spans="1:12">
      <c r="A210" t="s">
        <v>259</v>
      </c>
      <c r="B210" t="s">
        <v>218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0.16666666666666699</v>
      </c>
      <c r="K210">
        <v>0.40824829046386302</v>
      </c>
      <c r="L210">
        <v>2.4494897427831801</v>
      </c>
    </row>
    <row r="211" spans="1:12">
      <c r="A211" t="s">
        <v>259</v>
      </c>
      <c r="B211" t="s">
        <v>219</v>
      </c>
      <c r="C211">
        <v>2</v>
      </c>
      <c r="D211">
        <v>1</v>
      </c>
      <c r="E211">
        <v>0</v>
      </c>
      <c r="F211">
        <v>0</v>
      </c>
      <c r="G211">
        <v>2</v>
      </c>
      <c r="H211">
        <v>0</v>
      </c>
      <c r="I211">
        <v>5</v>
      </c>
      <c r="J211">
        <v>0.83333333333333304</v>
      </c>
      <c r="K211">
        <v>0.98319208025017502</v>
      </c>
      <c r="L211">
        <v>1.17983049630021</v>
      </c>
    </row>
    <row r="212" spans="1:12">
      <c r="A212" t="s">
        <v>259</v>
      </c>
      <c r="B212" t="s">
        <v>220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2</v>
      </c>
      <c r="J212">
        <v>0.33333333333333298</v>
      </c>
      <c r="K212">
        <v>0.51639777949432197</v>
      </c>
      <c r="L212">
        <v>1.5491933384829699</v>
      </c>
    </row>
    <row r="213" spans="1:12">
      <c r="A213" t="s">
        <v>259</v>
      </c>
      <c r="B213" t="s">
        <v>221</v>
      </c>
      <c r="C213">
        <v>0</v>
      </c>
      <c r="D213">
        <v>0</v>
      </c>
      <c r="E213">
        <v>8</v>
      </c>
      <c r="F213">
        <v>0</v>
      </c>
      <c r="G213">
        <v>14</v>
      </c>
      <c r="H213">
        <v>0</v>
      </c>
      <c r="I213">
        <v>22</v>
      </c>
      <c r="J213">
        <v>3.6666666666666701</v>
      </c>
      <c r="K213">
        <v>5.9888785817268504</v>
      </c>
      <c r="L213">
        <v>1.6333305222891401</v>
      </c>
    </row>
    <row r="214" spans="1:12">
      <c r="A214" t="s">
        <v>259</v>
      </c>
      <c r="B214" t="s">
        <v>222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0.16666666666666699</v>
      </c>
      <c r="K214">
        <v>0.40824829046386302</v>
      </c>
      <c r="L214">
        <v>2.4494897427831801</v>
      </c>
    </row>
    <row r="215" spans="1:12">
      <c r="A215" t="s">
        <v>259</v>
      </c>
      <c r="B215" t="s">
        <v>223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</v>
      </c>
      <c r="J215">
        <v>0.66666666666666696</v>
      </c>
      <c r="K215">
        <v>1.6329931618554501</v>
      </c>
      <c r="L215">
        <v>2.4494897427831801</v>
      </c>
    </row>
    <row r="216" spans="1:12">
      <c r="A216" t="s">
        <v>259</v>
      </c>
      <c r="B216" t="s">
        <v>224</v>
      </c>
      <c r="C216">
        <v>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4</v>
      </c>
      <c r="J216">
        <v>0.66666666666666696</v>
      </c>
      <c r="K216">
        <v>1.6329931618554501</v>
      </c>
      <c r="L216">
        <v>2.4494897427831801</v>
      </c>
    </row>
    <row r="217" spans="1:12">
      <c r="A217" t="s">
        <v>259</v>
      </c>
      <c r="B217" t="s">
        <v>225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0.16666666666666699</v>
      </c>
      <c r="K217">
        <v>0.40824829046386302</v>
      </c>
      <c r="L217">
        <v>2.4494897427831801</v>
      </c>
    </row>
    <row r="218" spans="1:12">
      <c r="A218" t="s">
        <v>259</v>
      </c>
      <c r="B218" t="s">
        <v>226</v>
      </c>
      <c r="C218">
        <v>7</v>
      </c>
      <c r="D218">
        <v>1</v>
      </c>
      <c r="E218">
        <v>5</v>
      </c>
      <c r="F218">
        <v>2</v>
      </c>
      <c r="G218">
        <v>7</v>
      </c>
      <c r="H218">
        <v>0</v>
      </c>
      <c r="I218">
        <v>22</v>
      </c>
      <c r="J218">
        <v>3.6666666666666701</v>
      </c>
      <c r="K218">
        <v>3.0767948691238201</v>
      </c>
      <c r="L218">
        <v>0.83912587339740596</v>
      </c>
    </row>
    <row r="219" spans="1:12">
      <c r="A219" t="s">
        <v>259</v>
      </c>
      <c r="B219" t="s">
        <v>227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0.16666666666666699</v>
      </c>
      <c r="K219">
        <v>0.40824829046386302</v>
      </c>
      <c r="L219">
        <v>2.4494897427831801</v>
      </c>
    </row>
    <row r="220" spans="1:12">
      <c r="A220" t="s">
        <v>259</v>
      </c>
      <c r="B220" t="s">
        <v>228</v>
      </c>
      <c r="C220">
        <v>43</v>
      </c>
      <c r="D220">
        <v>0</v>
      </c>
      <c r="E220">
        <v>0</v>
      </c>
      <c r="F220">
        <v>28</v>
      </c>
      <c r="G220">
        <v>0</v>
      </c>
      <c r="H220">
        <v>0</v>
      </c>
      <c r="I220">
        <v>71</v>
      </c>
      <c r="J220">
        <v>11.8333333333333</v>
      </c>
      <c r="K220">
        <v>18.935856639367199</v>
      </c>
      <c r="L220">
        <v>1.60021323712962</v>
      </c>
    </row>
    <row r="221" spans="1:12">
      <c r="A221" t="s">
        <v>259</v>
      </c>
      <c r="B221" t="s">
        <v>229</v>
      </c>
      <c r="C221">
        <v>0</v>
      </c>
      <c r="D221">
        <v>0</v>
      </c>
      <c r="E221">
        <v>0</v>
      </c>
      <c r="F221">
        <v>1</v>
      </c>
      <c r="G221">
        <v>4</v>
      </c>
      <c r="H221">
        <v>1</v>
      </c>
      <c r="I221">
        <v>6</v>
      </c>
      <c r="J221">
        <v>1</v>
      </c>
      <c r="K221">
        <v>1.5491933384829699</v>
      </c>
      <c r="L221">
        <v>1.5491933384829699</v>
      </c>
    </row>
    <row r="222" spans="1:12">
      <c r="A222" t="s">
        <v>259</v>
      </c>
      <c r="B222" t="s">
        <v>230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0.16666666666666699</v>
      </c>
      <c r="K222">
        <v>0.40824829046386302</v>
      </c>
      <c r="L222">
        <v>2.4494897427831801</v>
      </c>
    </row>
    <row r="223" spans="1:12">
      <c r="A223" t="s">
        <v>259</v>
      </c>
      <c r="B223" t="s">
        <v>231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0.16666666666666699</v>
      </c>
      <c r="K223">
        <v>0.40824829046386302</v>
      </c>
      <c r="L223">
        <v>2.4494897427831801</v>
      </c>
    </row>
    <row r="224" spans="1:12">
      <c r="A224" t="s">
        <v>259</v>
      </c>
      <c r="B224" t="s">
        <v>232</v>
      </c>
      <c r="C224">
        <v>16</v>
      </c>
      <c r="D224">
        <v>13</v>
      </c>
      <c r="E224">
        <v>17</v>
      </c>
      <c r="F224">
        <v>0</v>
      </c>
      <c r="G224">
        <v>3</v>
      </c>
      <c r="H224">
        <v>4</v>
      </c>
      <c r="I224">
        <v>53</v>
      </c>
      <c r="J224">
        <v>8.8333333333333304</v>
      </c>
      <c r="K224">
        <v>7.3598007219398696</v>
      </c>
      <c r="L224">
        <v>0.83318498738941904</v>
      </c>
    </row>
    <row r="225" spans="1:12">
      <c r="A225" t="s">
        <v>259</v>
      </c>
      <c r="B225" t="s">
        <v>233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3</v>
      </c>
      <c r="J225">
        <v>0.5</v>
      </c>
      <c r="K225">
        <v>0.54772255750516596</v>
      </c>
      <c r="L225">
        <v>1.0954451150103299</v>
      </c>
    </row>
    <row r="226" spans="1:12">
      <c r="A226" t="s">
        <v>259</v>
      </c>
      <c r="B226" t="s">
        <v>234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0.33333333333333298</v>
      </c>
      <c r="K226">
        <v>0.51639777949432197</v>
      </c>
      <c r="L226">
        <v>1.5491933384829699</v>
      </c>
    </row>
    <row r="227" spans="1:12">
      <c r="A227" t="s">
        <v>259</v>
      </c>
      <c r="B227" t="s">
        <v>235</v>
      </c>
      <c r="C227">
        <v>5</v>
      </c>
      <c r="D227">
        <v>0</v>
      </c>
      <c r="E227">
        <v>37</v>
      </c>
      <c r="F227">
        <v>0</v>
      </c>
      <c r="G227">
        <v>8</v>
      </c>
      <c r="H227">
        <v>1</v>
      </c>
      <c r="I227">
        <v>51</v>
      </c>
      <c r="J227">
        <v>8.5</v>
      </c>
      <c r="K227">
        <v>14.3213127889869</v>
      </c>
      <c r="L227">
        <v>1.6848603281161101</v>
      </c>
    </row>
    <row r="228" spans="1:12">
      <c r="A228" t="s">
        <v>259</v>
      </c>
      <c r="B228" t="s">
        <v>236</v>
      </c>
      <c r="C228">
        <v>62</v>
      </c>
      <c r="D228">
        <v>5</v>
      </c>
      <c r="E228">
        <v>60</v>
      </c>
      <c r="F228">
        <v>3</v>
      </c>
      <c r="G228">
        <v>14</v>
      </c>
      <c r="H228">
        <v>7</v>
      </c>
      <c r="I228">
        <v>151</v>
      </c>
      <c r="J228">
        <v>25.1666666666667</v>
      </c>
      <c r="K228">
        <v>28.010117219795202</v>
      </c>
      <c r="L228">
        <v>1.1129847901905401</v>
      </c>
    </row>
    <row r="229" spans="1:12">
      <c r="A229" t="s">
        <v>259</v>
      </c>
      <c r="B229" t="s">
        <v>237</v>
      </c>
      <c r="C229">
        <v>64</v>
      </c>
      <c r="D229">
        <v>15</v>
      </c>
      <c r="E229">
        <v>44</v>
      </c>
      <c r="F229">
        <v>3</v>
      </c>
      <c r="G229">
        <v>19</v>
      </c>
      <c r="H229">
        <v>0</v>
      </c>
      <c r="I229">
        <v>145</v>
      </c>
      <c r="J229">
        <v>24.1666666666667</v>
      </c>
      <c r="K229">
        <v>24.991331830590099</v>
      </c>
      <c r="L229">
        <v>1.0341240757485599</v>
      </c>
    </row>
    <row r="230" spans="1:12">
      <c r="A230" t="s">
        <v>259</v>
      </c>
      <c r="B230" t="s">
        <v>238</v>
      </c>
      <c r="C230">
        <v>486</v>
      </c>
      <c r="D230">
        <v>358</v>
      </c>
      <c r="E230">
        <v>308</v>
      </c>
      <c r="F230">
        <v>313</v>
      </c>
      <c r="G230">
        <v>326</v>
      </c>
      <c r="H230">
        <v>143</v>
      </c>
      <c r="I230">
        <v>1934</v>
      </c>
      <c r="J230">
        <v>322.33333333333297</v>
      </c>
      <c r="K230">
        <v>110.023027892649</v>
      </c>
      <c r="L230">
        <v>0.34133307515816702</v>
      </c>
    </row>
    <row r="231" spans="1:12">
      <c r="A231" t="s">
        <v>259</v>
      </c>
      <c r="B231" t="s">
        <v>239</v>
      </c>
      <c r="C231">
        <v>521</v>
      </c>
      <c r="D231">
        <v>411</v>
      </c>
      <c r="E231">
        <v>344</v>
      </c>
      <c r="F231">
        <v>322</v>
      </c>
      <c r="G231">
        <v>350</v>
      </c>
      <c r="H231">
        <v>211</v>
      </c>
      <c r="I231">
        <v>2159</v>
      </c>
      <c r="J231">
        <v>359.83333333333297</v>
      </c>
      <c r="K231">
        <v>102.491788288949</v>
      </c>
      <c r="L231">
        <v>0.28483127824626803</v>
      </c>
    </row>
    <row r="232" spans="1:12">
      <c r="A232" t="s">
        <v>259</v>
      </c>
      <c r="B232" t="s">
        <v>240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 t="s">
        <v>241</v>
      </c>
      <c r="B233" t="s">
        <v>10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0.16666666666666699</v>
      </c>
      <c r="K233">
        <v>0.40824829046386302</v>
      </c>
      <c r="L233">
        <v>2.4494897427831801</v>
      </c>
    </row>
    <row r="234" spans="1:12">
      <c r="A234" t="s">
        <v>241</v>
      </c>
      <c r="B234" t="s">
        <v>11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 t="s">
        <v>241</v>
      </c>
      <c r="B235" t="s">
        <v>12</v>
      </c>
      <c r="C235">
        <v>33</v>
      </c>
      <c r="D235">
        <v>62</v>
      </c>
      <c r="E235">
        <v>25</v>
      </c>
      <c r="F235">
        <v>55</v>
      </c>
      <c r="G235">
        <v>24</v>
      </c>
      <c r="H235">
        <v>7</v>
      </c>
      <c r="I235">
        <v>206</v>
      </c>
      <c r="J235">
        <v>34.3333333333333</v>
      </c>
      <c r="K235">
        <v>20.665591369875401</v>
      </c>
      <c r="L235">
        <v>0.60191042824879704</v>
      </c>
    </row>
    <row r="236" spans="1:12">
      <c r="A236" t="s">
        <v>241</v>
      </c>
      <c r="B236" t="s">
        <v>13</v>
      </c>
      <c r="C236">
        <v>47</v>
      </c>
      <c r="D236">
        <v>45</v>
      </c>
      <c r="E236">
        <v>0</v>
      </c>
      <c r="F236">
        <v>62</v>
      </c>
      <c r="G236">
        <v>48</v>
      </c>
      <c r="H236">
        <v>24</v>
      </c>
      <c r="I236">
        <v>226</v>
      </c>
      <c r="J236">
        <v>37.6666666666667</v>
      </c>
      <c r="K236">
        <v>22.114851721561799</v>
      </c>
      <c r="L236">
        <v>0.58711995720960597</v>
      </c>
    </row>
    <row r="237" spans="1:12">
      <c r="A237" t="s">
        <v>241</v>
      </c>
      <c r="B237" t="s">
        <v>14</v>
      </c>
      <c r="C237">
        <v>4</v>
      </c>
      <c r="D237">
        <v>1</v>
      </c>
      <c r="E237">
        <v>0</v>
      </c>
      <c r="F237">
        <v>2</v>
      </c>
      <c r="G237">
        <v>5</v>
      </c>
      <c r="H237">
        <v>1</v>
      </c>
      <c r="I237">
        <v>13</v>
      </c>
      <c r="J237">
        <v>2.1666666666666701</v>
      </c>
      <c r="K237">
        <v>1.9407902170679501</v>
      </c>
      <c r="L237">
        <v>0.89574933095443898</v>
      </c>
    </row>
    <row r="238" spans="1:12">
      <c r="A238" t="s">
        <v>241</v>
      </c>
      <c r="B238" t="s">
        <v>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 t="s">
        <v>241</v>
      </c>
      <c r="B239" t="s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 t="s">
        <v>241</v>
      </c>
      <c r="B240" t="s">
        <v>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>
      <c r="A241" t="s">
        <v>241</v>
      </c>
      <c r="B241" t="s">
        <v>18</v>
      </c>
      <c r="C241">
        <v>52</v>
      </c>
      <c r="D241">
        <v>49</v>
      </c>
      <c r="E241">
        <v>14</v>
      </c>
      <c r="F241">
        <v>82</v>
      </c>
      <c r="G241">
        <v>32</v>
      </c>
      <c r="H241">
        <v>23</v>
      </c>
      <c r="I241">
        <v>252</v>
      </c>
      <c r="J241">
        <v>42</v>
      </c>
      <c r="K241">
        <v>24.470390270692501</v>
      </c>
      <c r="L241">
        <v>0.58262833977839201</v>
      </c>
    </row>
    <row r="242" spans="1:12">
      <c r="A242" t="s">
        <v>241</v>
      </c>
      <c r="B242" t="s">
        <v>19</v>
      </c>
      <c r="C242">
        <v>168</v>
      </c>
      <c r="D242">
        <v>173</v>
      </c>
      <c r="E242">
        <v>60</v>
      </c>
      <c r="F242">
        <v>237</v>
      </c>
      <c r="G242">
        <v>146</v>
      </c>
      <c r="H242">
        <v>133</v>
      </c>
      <c r="I242">
        <v>917</v>
      </c>
      <c r="J242">
        <v>152.833333333333</v>
      </c>
      <c r="K242">
        <v>57.928979506518701</v>
      </c>
      <c r="L242">
        <v>0.37903367179837799</v>
      </c>
    </row>
    <row r="243" spans="1:12">
      <c r="A243" t="s">
        <v>241</v>
      </c>
      <c r="B243" t="s">
        <v>20</v>
      </c>
      <c r="C243">
        <v>493</v>
      </c>
      <c r="D243">
        <v>493</v>
      </c>
      <c r="E243">
        <v>332</v>
      </c>
      <c r="F243">
        <v>565</v>
      </c>
      <c r="G243">
        <v>459</v>
      </c>
      <c r="H243">
        <v>381</v>
      </c>
      <c r="I243">
        <v>2723</v>
      </c>
      <c r="J243">
        <v>453.83333333333297</v>
      </c>
      <c r="K243">
        <v>84.381080027851397</v>
      </c>
      <c r="L243">
        <v>0.18592966587113799</v>
      </c>
    </row>
    <row r="244" spans="1:12">
      <c r="A244" t="s">
        <v>241</v>
      </c>
      <c r="B244" t="s">
        <v>21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 t="s">
        <v>241</v>
      </c>
      <c r="B245" t="s">
        <v>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 t="s">
        <v>241</v>
      </c>
      <c r="B246" t="s">
        <v>23</v>
      </c>
      <c r="C246">
        <v>0</v>
      </c>
      <c r="D246">
        <v>0</v>
      </c>
      <c r="E246">
        <v>0</v>
      </c>
      <c r="F246">
        <v>0</v>
      </c>
      <c r="G246">
        <v>3</v>
      </c>
      <c r="H246">
        <v>0</v>
      </c>
      <c r="I246">
        <v>3</v>
      </c>
      <c r="J246">
        <v>0.5</v>
      </c>
      <c r="K246">
        <v>1.2247448713915901</v>
      </c>
      <c r="L246">
        <v>2.4494897427831801</v>
      </c>
    </row>
    <row r="247" spans="1:12">
      <c r="A247" t="s">
        <v>241</v>
      </c>
      <c r="B247" t="s">
        <v>24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0.16666666666666699</v>
      </c>
      <c r="K247">
        <v>0.40824829046386302</v>
      </c>
      <c r="L247">
        <v>2.4494897427831801</v>
      </c>
    </row>
    <row r="248" spans="1:12">
      <c r="A248" t="s">
        <v>241</v>
      </c>
      <c r="B248" t="s">
        <v>25</v>
      </c>
      <c r="C248">
        <v>0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3</v>
      </c>
      <c r="J248">
        <v>0.5</v>
      </c>
      <c r="K248">
        <v>0.54772255750516596</v>
      </c>
      <c r="L248">
        <v>1.0954451150103299</v>
      </c>
    </row>
    <row r="249" spans="1:12">
      <c r="A249" t="s">
        <v>241</v>
      </c>
      <c r="B249" t="s">
        <v>26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2</v>
      </c>
      <c r="J249">
        <v>0.33333333333333298</v>
      </c>
      <c r="K249">
        <v>0.51639777949432197</v>
      </c>
      <c r="L249">
        <v>1.5491933384829699</v>
      </c>
    </row>
    <row r="250" spans="1:12">
      <c r="A250" t="s">
        <v>241</v>
      </c>
      <c r="B250" t="s">
        <v>27</v>
      </c>
      <c r="C250">
        <v>0</v>
      </c>
      <c r="D250">
        <v>15</v>
      </c>
      <c r="E250">
        <v>0</v>
      </c>
      <c r="F250">
        <v>4</v>
      </c>
      <c r="G250">
        <v>19</v>
      </c>
      <c r="H250">
        <v>0</v>
      </c>
      <c r="I250">
        <v>38</v>
      </c>
      <c r="J250">
        <v>6.3333333333333304</v>
      </c>
      <c r="K250">
        <v>8.5009803356240408</v>
      </c>
      <c r="L250">
        <v>1.34226005299327</v>
      </c>
    </row>
    <row r="251" spans="1:12">
      <c r="A251" t="s">
        <v>241</v>
      </c>
      <c r="B251" t="s">
        <v>28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0.16666666666666699</v>
      </c>
      <c r="K251">
        <v>0.40824829046386302</v>
      </c>
      <c r="L251">
        <v>2.4494897427831801</v>
      </c>
    </row>
    <row r="252" spans="1:12">
      <c r="A252" t="s">
        <v>241</v>
      </c>
      <c r="B252" t="s">
        <v>29</v>
      </c>
      <c r="C252">
        <v>0</v>
      </c>
      <c r="D252">
        <v>0</v>
      </c>
      <c r="E252">
        <v>0</v>
      </c>
      <c r="F252">
        <v>4</v>
      </c>
      <c r="G252">
        <v>16</v>
      </c>
      <c r="H252">
        <v>6</v>
      </c>
      <c r="I252">
        <v>26</v>
      </c>
      <c r="J252">
        <v>4.3333333333333304</v>
      </c>
      <c r="K252">
        <v>6.2503333244449202</v>
      </c>
      <c r="L252">
        <v>1.4423846133334399</v>
      </c>
    </row>
    <row r="253" spans="1:12">
      <c r="A253" t="s">
        <v>241</v>
      </c>
      <c r="B253" t="s">
        <v>30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0.16666666666666699</v>
      </c>
      <c r="K253">
        <v>0.40824829046386302</v>
      </c>
      <c r="L253">
        <v>2.4494897427831801</v>
      </c>
    </row>
    <row r="254" spans="1:12">
      <c r="A254" t="s">
        <v>241</v>
      </c>
      <c r="B254" t="s">
        <v>31</v>
      </c>
      <c r="C254">
        <v>5</v>
      </c>
      <c r="D254">
        <v>3</v>
      </c>
      <c r="E254">
        <v>1</v>
      </c>
      <c r="F254">
        <v>3</v>
      </c>
      <c r="G254">
        <v>31</v>
      </c>
      <c r="H254">
        <v>8</v>
      </c>
      <c r="I254">
        <v>51</v>
      </c>
      <c r="J254">
        <v>8.5</v>
      </c>
      <c r="K254">
        <v>11.273863579093</v>
      </c>
      <c r="L254">
        <v>1.3263368916580001</v>
      </c>
    </row>
    <row r="255" spans="1:12">
      <c r="A255" t="s">
        <v>241</v>
      </c>
      <c r="B255" t="s">
        <v>32</v>
      </c>
      <c r="C255">
        <v>4</v>
      </c>
      <c r="D255">
        <v>3</v>
      </c>
      <c r="E255">
        <v>0</v>
      </c>
      <c r="F255">
        <v>103</v>
      </c>
      <c r="G255">
        <v>74</v>
      </c>
      <c r="H255">
        <v>6</v>
      </c>
      <c r="I255">
        <v>190</v>
      </c>
      <c r="J255">
        <v>31.6666666666667</v>
      </c>
      <c r="K255">
        <v>45.009628599519303</v>
      </c>
      <c r="L255">
        <v>1.4213566926164001</v>
      </c>
    </row>
    <row r="256" spans="1:12">
      <c r="A256" t="s">
        <v>241</v>
      </c>
      <c r="B256" t="s">
        <v>33</v>
      </c>
      <c r="C256">
        <v>44</v>
      </c>
      <c r="D256">
        <v>33</v>
      </c>
      <c r="E256">
        <v>42</v>
      </c>
      <c r="F256">
        <v>62</v>
      </c>
      <c r="G256">
        <v>49</v>
      </c>
      <c r="H256">
        <v>42</v>
      </c>
      <c r="I256">
        <v>272</v>
      </c>
      <c r="J256">
        <v>45.3333333333333</v>
      </c>
      <c r="K256">
        <v>9.6678160236253294</v>
      </c>
      <c r="L256">
        <v>0.21326064757996999</v>
      </c>
    </row>
    <row r="257" spans="1:12">
      <c r="A257" t="s">
        <v>241</v>
      </c>
      <c r="B257" t="s">
        <v>34</v>
      </c>
      <c r="C257">
        <v>47</v>
      </c>
      <c r="D257">
        <v>35</v>
      </c>
      <c r="E257">
        <v>42</v>
      </c>
      <c r="F257">
        <v>62</v>
      </c>
      <c r="G257">
        <v>50</v>
      </c>
      <c r="H257">
        <v>43</v>
      </c>
      <c r="I257">
        <v>279</v>
      </c>
      <c r="J257">
        <v>46.5</v>
      </c>
      <c r="K257">
        <v>9.1378334412485298</v>
      </c>
      <c r="L257">
        <v>0.19651254712362401</v>
      </c>
    </row>
    <row r="258" spans="1:12">
      <c r="A258" t="s">
        <v>241</v>
      </c>
      <c r="B258" t="s">
        <v>35</v>
      </c>
      <c r="C258">
        <v>53</v>
      </c>
      <c r="D258">
        <v>38</v>
      </c>
      <c r="E258">
        <v>48</v>
      </c>
      <c r="F258">
        <v>66</v>
      </c>
      <c r="G258">
        <v>63</v>
      </c>
      <c r="H258">
        <v>49</v>
      </c>
      <c r="I258">
        <v>317</v>
      </c>
      <c r="J258">
        <v>52.8333333333333</v>
      </c>
      <c r="K258">
        <v>10.342469079802299</v>
      </c>
      <c r="L258">
        <v>0.19575651255146301</v>
      </c>
    </row>
    <row r="259" spans="1:12">
      <c r="A259" t="s">
        <v>241</v>
      </c>
      <c r="B259" t="s">
        <v>36</v>
      </c>
      <c r="C259">
        <v>14</v>
      </c>
      <c r="D259">
        <v>11</v>
      </c>
      <c r="E259">
        <v>9</v>
      </c>
      <c r="F259">
        <v>26</v>
      </c>
      <c r="G259">
        <v>32</v>
      </c>
      <c r="H259">
        <v>8</v>
      </c>
      <c r="I259">
        <v>100</v>
      </c>
      <c r="J259">
        <v>16.6666666666667</v>
      </c>
      <c r="K259">
        <v>9.9532239333126</v>
      </c>
      <c r="L259">
        <v>0.59719343599875596</v>
      </c>
    </row>
    <row r="260" spans="1:12">
      <c r="A260" t="s">
        <v>241</v>
      </c>
      <c r="B260" t="s">
        <v>37</v>
      </c>
      <c r="C260">
        <v>0</v>
      </c>
      <c r="D260">
        <v>2</v>
      </c>
      <c r="E260">
        <v>7</v>
      </c>
      <c r="F260">
        <v>4</v>
      </c>
      <c r="G260">
        <v>0</v>
      </c>
      <c r="H260">
        <v>0</v>
      </c>
      <c r="I260">
        <v>13</v>
      </c>
      <c r="J260">
        <v>2.1666666666666701</v>
      </c>
      <c r="K260">
        <v>2.8577380332470401</v>
      </c>
      <c r="L260">
        <v>1.3189560153447899</v>
      </c>
    </row>
    <row r="261" spans="1:12">
      <c r="A261" t="s">
        <v>241</v>
      </c>
      <c r="B261" t="s">
        <v>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 t="s">
        <v>241</v>
      </c>
      <c r="B262" t="s">
        <v>39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t="s">
        <v>241</v>
      </c>
      <c r="B263" t="s">
        <v>40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 t="s">
        <v>241</v>
      </c>
      <c r="B264" t="s">
        <v>41</v>
      </c>
      <c r="C264">
        <v>53</v>
      </c>
      <c r="D264">
        <v>71</v>
      </c>
      <c r="E264">
        <v>13</v>
      </c>
      <c r="F264">
        <v>39</v>
      </c>
      <c r="G264">
        <v>43</v>
      </c>
      <c r="H264">
        <v>22</v>
      </c>
      <c r="I264">
        <v>241</v>
      </c>
      <c r="J264">
        <v>40.1666666666667</v>
      </c>
      <c r="K264">
        <v>20.9419833508354</v>
      </c>
      <c r="L264">
        <v>0.52137717885897195</v>
      </c>
    </row>
    <row r="265" spans="1:12">
      <c r="A265" t="s">
        <v>241</v>
      </c>
      <c r="B265" t="s">
        <v>42</v>
      </c>
      <c r="C265">
        <v>103</v>
      </c>
      <c r="D265">
        <v>145</v>
      </c>
      <c r="E265">
        <v>21</v>
      </c>
      <c r="F265">
        <v>92</v>
      </c>
      <c r="G265">
        <v>85</v>
      </c>
      <c r="H265">
        <v>44</v>
      </c>
      <c r="I265">
        <v>490</v>
      </c>
      <c r="J265">
        <v>81.6666666666667</v>
      </c>
      <c r="K265">
        <v>44.007575105504998</v>
      </c>
      <c r="L265">
        <v>0.53886826659802101</v>
      </c>
    </row>
    <row r="266" spans="1:12">
      <c r="A266" t="s">
        <v>241</v>
      </c>
      <c r="B266" t="s">
        <v>43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2</v>
      </c>
      <c r="J266">
        <v>0.33333333333333298</v>
      </c>
      <c r="K266">
        <v>0.51639777949432197</v>
      </c>
      <c r="L266">
        <v>1.5491933384829699</v>
      </c>
    </row>
    <row r="267" spans="1:12">
      <c r="A267" t="s">
        <v>241</v>
      </c>
      <c r="B267" t="s">
        <v>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 t="s">
        <v>241</v>
      </c>
      <c r="B268" t="s">
        <v>45</v>
      </c>
      <c r="C268">
        <v>0</v>
      </c>
      <c r="D268">
        <v>0</v>
      </c>
      <c r="E268">
        <v>0</v>
      </c>
      <c r="F268">
        <v>27</v>
      </c>
      <c r="G268">
        <v>0</v>
      </c>
      <c r="H268">
        <v>0</v>
      </c>
      <c r="I268">
        <v>27</v>
      </c>
      <c r="J268">
        <v>4.5</v>
      </c>
      <c r="K268">
        <v>11.022703842524299</v>
      </c>
      <c r="L268">
        <v>2.4494897427831801</v>
      </c>
    </row>
    <row r="269" spans="1:12">
      <c r="A269" t="s">
        <v>241</v>
      </c>
      <c r="B269" t="s">
        <v>46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  <c r="I269">
        <v>3</v>
      </c>
      <c r="J269">
        <v>0.5</v>
      </c>
      <c r="K269">
        <v>1.2247448713915901</v>
      </c>
      <c r="L269">
        <v>2.4494897427831801</v>
      </c>
    </row>
    <row r="270" spans="1:12">
      <c r="A270" t="s">
        <v>241</v>
      </c>
      <c r="B270" t="s">
        <v>47</v>
      </c>
      <c r="C270">
        <v>0</v>
      </c>
      <c r="D270">
        <v>5</v>
      </c>
      <c r="E270">
        <v>0</v>
      </c>
      <c r="F270">
        <v>15</v>
      </c>
      <c r="G270">
        <v>0</v>
      </c>
      <c r="H270">
        <v>0</v>
      </c>
      <c r="I270">
        <v>20</v>
      </c>
      <c r="J270">
        <v>3.3333333333333299</v>
      </c>
      <c r="K270">
        <v>6.0553007081949799</v>
      </c>
      <c r="L270">
        <v>1.8165902124584901</v>
      </c>
    </row>
    <row r="271" spans="1:12">
      <c r="A271" t="s">
        <v>241</v>
      </c>
      <c r="B271" t="s">
        <v>48</v>
      </c>
      <c r="C271">
        <v>0</v>
      </c>
      <c r="D271">
        <v>5</v>
      </c>
      <c r="E271">
        <v>1</v>
      </c>
      <c r="F271">
        <v>5</v>
      </c>
      <c r="G271">
        <v>11</v>
      </c>
      <c r="H271">
        <v>11</v>
      </c>
      <c r="I271">
        <v>33</v>
      </c>
      <c r="J271">
        <v>5.5</v>
      </c>
      <c r="K271">
        <v>4.7222875812470404</v>
      </c>
      <c r="L271">
        <v>0.85859774204491601</v>
      </c>
    </row>
    <row r="272" spans="1:12">
      <c r="A272" t="s">
        <v>241</v>
      </c>
      <c r="B272" t="s">
        <v>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t="s">
        <v>241</v>
      </c>
      <c r="B273" t="s">
        <v>50</v>
      </c>
      <c r="C273">
        <v>0</v>
      </c>
      <c r="D273">
        <v>3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0.5</v>
      </c>
      <c r="K273">
        <v>1.2247448713915901</v>
      </c>
      <c r="L273">
        <v>2.4494897427831801</v>
      </c>
    </row>
    <row r="274" spans="1:12">
      <c r="A274" t="s">
        <v>241</v>
      </c>
      <c r="B274" t="s">
        <v>51</v>
      </c>
      <c r="C274">
        <v>192</v>
      </c>
      <c r="D274">
        <v>256</v>
      </c>
      <c r="E274">
        <v>85</v>
      </c>
      <c r="F274">
        <v>277</v>
      </c>
      <c r="G274">
        <v>280</v>
      </c>
      <c r="H274">
        <v>91</v>
      </c>
      <c r="I274">
        <v>1181</v>
      </c>
      <c r="J274">
        <v>196.833333333333</v>
      </c>
      <c r="K274">
        <v>90.0831097746224</v>
      </c>
      <c r="L274">
        <v>0.45766186168309397</v>
      </c>
    </row>
    <row r="275" spans="1:12">
      <c r="A275" t="s">
        <v>241</v>
      </c>
      <c r="B275" t="s">
        <v>52</v>
      </c>
      <c r="C275">
        <v>276</v>
      </c>
      <c r="D275">
        <v>319</v>
      </c>
      <c r="E275">
        <v>61</v>
      </c>
      <c r="F275">
        <v>273</v>
      </c>
      <c r="G275">
        <v>306</v>
      </c>
      <c r="H275">
        <v>143</v>
      </c>
      <c r="I275">
        <v>1378</v>
      </c>
      <c r="J275">
        <v>229.666666666667</v>
      </c>
      <c r="K275">
        <v>103.72206451216999</v>
      </c>
      <c r="L275">
        <v>0.45162001964660198</v>
      </c>
    </row>
    <row r="276" spans="1:12">
      <c r="A276" t="s">
        <v>241</v>
      </c>
      <c r="B276" t="s">
        <v>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t="s">
        <v>241</v>
      </c>
      <c r="B277" t="s">
        <v>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t="s">
        <v>241</v>
      </c>
      <c r="B278" t="s">
        <v>55</v>
      </c>
      <c r="C278">
        <v>0</v>
      </c>
      <c r="D278">
        <v>4</v>
      </c>
      <c r="E278">
        <v>0</v>
      </c>
      <c r="F278">
        <v>2</v>
      </c>
      <c r="G278">
        <v>3</v>
      </c>
      <c r="H278">
        <v>0</v>
      </c>
      <c r="I278">
        <v>9</v>
      </c>
      <c r="J278">
        <v>1.5</v>
      </c>
      <c r="K278">
        <v>1.7606816861659</v>
      </c>
      <c r="L278">
        <v>1.17378779077727</v>
      </c>
    </row>
    <row r="279" spans="1:12">
      <c r="A279" t="s">
        <v>241</v>
      </c>
      <c r="B279" t="s">
        <v>56</v>
      </c>
      <c r="C279">
        <v>248</v>
      </c>
      <c r="D279">
        <v>247</v>
      </c>
      <c r="E279">
        <v>206</v>
      </c>
      <c r="F279">
        <v>313</v>
      </c>
      <c r="G279">
        <v>280</v>
      </c>
      <c r="H279">
        <v>186</v>
      </c>
      <c r="I279">
        <v>1480</v>
      </c>
      <c r="J279">
        <v>246.666666666667</v>
      </c>
      <c r="K279">
        <v>46.577533926418504</v>
      </c>
      <c r="L279">
        <v>0.18882784024223701</v>
      </c>
    </row>
    <row r="280" spans="1:12">
      <c r="A280" t="s">
        <v>241</v>
      </c>
      <c r="B280" t="s">
        <v>57</v>
      </c>
      <c r="C280">
        <v>300</v>
      </c>
      <c r="D280">
        <v>351</v>
      </c>
      <c r="E280">
        <v>93</v>
      </c>
      <c r="F280">
        <v>384</v>
      </c>
      <c r="G280">
        <v>339</v>
      </c>
      <c r="H280">
        <v>107</v>
      </c>
      <c r="I280">
        <v>1574</v>
      </c>
      <c r="J280">
        <v>262.33333333333297</v>
      </c>
      <c r="K280">
        <v>128.65716717954999</v>
      </c>
      <c r="L280">
        <v>0.49043392825749699</v>
      </c>
    </row>
    <row r="281" spans="1:12">
      <c r="A281" t="s">
        <v>241</v>
      </c>
      <c r="B281" t="s">
        <v>58</v>
      </c>
      <c r="C281">
        <v>385</v>
      </c>
      <c r="D281">
        <v>363</v>
      </c>
      <c r="E281">
        <v>39</v>
      </c>
      <c r="F281">
        <v>395</v>
      </c>
      <c r="G281">
        <v>345</v>
      </c>
      <c r="H281">
        <v>119</v>
      </c>
      <c r="I281">
        <v>1646</v>
      </c>
      <c r="J281">
        <v>274.33333333333297</v>
      </c>
      <c r="K281">
        <v>154.38480063356801</v>
      </c>
      <c r="L281">
        <v>0.56276355030462399</v>
      </c>
    </row>
    <row r="282" spans="1:12">
      <c r="A282" t="s">
        <v>241</v>
      </c>
      <c r="B282" t="s">
        <v>59</v>
      </c>
      <c r="C282">
        <v>29</v>
      </c>
      <c r="D282">
        <v>0</v>
      </c>
      <c r="E282">
        <v>0</v>
      </c>
      <c r="F282">
        <v>7</v>
      </c>
      <c r="G282">
        <v>0</v>
      </c>
      <c r="H282">
        <v>12</v>
      </c>
      <c r="I282">
        <v>48</v>
      </c>
      <c r="J282">
        <v>8</v>
      </c>
      <c r="K282">
        <v>11.4017542509914</v>
      </c>
      <c r="L282">
        <v>1.42521928137392</v>
      </c>
    </row>
    <row r="283" spans="1:12">
      <c r="A283" t="s">
        <v>241</v>
      </c>
      <c r="B283" t="s">
        <v>60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t="s">
        <v>241</v>
      </c>
      <c r="B284" t="s">
        <v>61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t="s">
        <v>241</v>
      </c>
      <c r="B285" t="s">
        <v>62</v>
      </c>
      <c r="C285">
        <v>2</v>
      </c>
      <c r="D285">
        <v>2</v>
      </c>
      <c r="E285">
        <v>4</v>
      </c>
      <c r="F285">
        <v>63</v>
      </c>
      <c r="G285">
        <v>59</v>
      </c>
      <c r="H285">
        <v>34</v>
      </c>
      <c r="I285">
        <v>164</v>
      </c>
      <c r="J285">
        <v>27.3333333333333</v>
      </c>
      <c r="K285">
        <v>28.800462959241901</v>
      </c>
      <c r="L285">
        <v>1.0536754741186101</v>
      </c>
    </row>
    <row r="286" spans="1:12">
      <c r="A286" t="s">
        <v>241</v>
      </c>
      <c r="B286" t="s">
        <v>63</v>
      </c>
      <c r="C286">
        <v>0</v>
      </c>
      <c r="D286">
        <v>0</v>
      </c>
      <c r="E286">
        <v>25</v>
      </c>
      <c r="F286">
        <v>62</v>
      </c>
      <c r="G286">
        <v>92</v>
      </c>
      <c r="H286">
        <v>31</v>
      </c>
      <c r="I286">
        <v>210</v>
      </c>
      <c r="J286">
        <v>35</v>
      </c>
      <c r="K286">
        <v>36.177340974704002</v>
      </c>
      <c r="L286">
        <v>1.0336383135629701</v>
      </c>
    </row>
    <row r="287" spans="1:12">
      <c r="A287" t="s">
        <v>241</v>
      </c>
      <c r="B287" t="s">
        <v>64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t="s">
        <v>241</v>
      </c>
      <c r="B288" t="s">
        <v>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t="s">
        <v>241</v>
      </c>
      <c r="B289" t="s">
        <v>66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0.16666666666666699</v>
      </c>
      <c r="K289">
        <v>0.40824829046386302</v>
      </c>
      <c r="L289">
        <v>2.4494897427831801</v>
      </c>
    </row>
    <row r="290" spans="1:12">
      <c r="A290" t="s">
        <v>241</v>
      </c>
      <c r="B290" t="s">
        <v>67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0.16666666666666699</v>
      </c>
      <c r="K290">
        <v>0.40824829046386302</v>
      </c>
      <c r="L290">
        <v>2.4494897427831801</v>
      </c>
    </row>
    <row r="291" spans="1:12">
      <c r="A291" t="s">
        <v>241</v>
      </c>
      <c r="B291" t="s">
        <v>68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t="s">
        <v>241</v>
      </c>
      <c r="B292" t="s">
        <v>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t="s">
        <v>241</v>
      </c>
      <c r="B293" t="s">
        <v>70</v>
      </c>
      <c r="C293">
        <v>0</v>
      </c>
      <c r="D293">
        <v>3</v>
      </c>
      <c r="E293">
        <v>0</v>
      </c>
      <c r="F293">
        <v>1</v>
      </c>
      <c r="G293">
        <v>5</v>
      </c>
      <c r="H293">
        <v>0</v>
      </c>
      <c r="I293">
        <v>9</v>
      </c>
      <c r="J293">
        <v>1.5</v>
      </c>
      <c r="K293">
        <v>2.0736441353327701</v>
      </c>
      <c r="L293">
        <v>1.3824294235551799</v>
      </c>
    </row>
    <row r="294" spans="1:12">
      <c r="A294" t="s">
        <v>241</v>
      </c>
      <c r="B294" t="s">
        <v>71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3</v>
      </c>
      <c r="J294">
        <v>0.5</v>
      </c>
      <c r="K294">
        <v>1.2247448713915901</v>
      </c>
      <c r="L294">
        <v>2.4494897427831801</v>
      </c>
    </row>
    <row r="295" spans="1:12">
      <c r="A295" t="s">
        <v>241</v>
      </c>
      <c r="B295" t="s">
        <v>72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0.16666666666666699</v>
      </c>
      <c r="K295">
        <v>0.40824829046386302</v>
      </c>
      <c r="L295">
        <v>2.4494897427831801</v>
      </c>
    </row>
    <row r="296" spans="1:12">
      <c r="A296" t="s">
        <v>241</v>
      </c>
      <c r="B296" t="s">
        <v>73</v>
      </c>
      <c r="C296">
        <v>1</v>
      </c>
      <c r="D296">
        <v>0</v>
      </c>
      <c r="E296">
        <v>0</v>
      </c>
      <c r="F296">
        <v>2</v>
      </c>
      <c r="G296">
        <v>1</v>
      </c>
      <c r="H296">
        <v>0</v>
      </c>
      <c r="I296">
        <v>4</v>
      </c>
      <c r="J296">
        <v>0.66666666666666696</v>
      </c>
      <c r="K296">
        <v>0.81649658092772603</v>
      </c>
      <c r="L296">
        <v>1.2247448713915901</v>
      </c>
    </row>
    <row r="297" spans="1:12">
      <c r="A297" t="s">
        <v>241</v>
      </c>
      <c r="B297" t="s">
        <v>74</v>
      </c>
      <c r="C297">
        <v>0</v>
      </c>
      <c r="D297">
        <v>3</v>
      </c>
      <c r="E297">
        <v>0</v>
      </c>
      <c r="F297">
        <v>0</v>
      </c>
      <c r="G297">
        <v>1</v>
      </c>
      <c r="H297">
        <v>1</v>
      </c>
      <c r="I297">
        <v>5</v>
      </c>
      <c r="J297">
        <v>0.83333333333333304</v>
      </c>
      <c r="K297">
        <v>1.16904519445001</v>
      </c>
      <c r="L297">
        <v>1.40285423334001</v>
      </c>
    </row>
    <row r="298" spans="1:12">
      <c r="A298" t="s">
        <v>241</v>
      </c>
      <c r="B298" t="s">
        <v>75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2</v>
      </c>
      <c r="J298">
        <v>0.33333333333333298</v>
      </c>
      <c r="K298">
        <v>0.51639777949432197</v>
      </c>
      <c r="L298">
        <v>1.5491933384829699</v>
      </c>
    </row>
    <row r="299" spans="1:12">
      <c r="A299" t="s">
        <v>241</v>
      </c>
      <c r="B299" t="s">
        <v>76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2</v>
      </c>
      <c r="J299">
        <v>0.33333333333333298</v>
      </c>
      <c r="K299">
        <v>0.81649658092772603</v>
      </c>
      <c r="L299">
        <v>2.4494897427831801</v>
      </c>
    </row>
    <row r="300" spans="1:12">
      <c r="A300" t="s">
        <v>241</v>
      </c>
      <c r="B300" t="s">
        <v>77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0.16666666666666699</v>
      </c>
      <c r="K300">
        <v>0.40824829046386302</v>
      </c>
      <c r="L300">
        <v>2.4494897427831801</v>
      </c>
    </row>
    <row r="301" spans="1:12">
      <c r="A301" t="s">
        <v>241</v>
      </c>
      <c r="B301" t="s">
        <v>78</v>
      </c>
      <c r="C301">
        <v>0</v>
      </c>
      <c r="D301">
        <v>3</v>
      </c>
      <c r="E301">
        <v>0</v>
      </c>
      <c r="F301">
        <v>3</v>
      </c>
      <c r="G301">
        <v>8</v>
      </c>
      <c r="H301">
        <v>0</v>
      </c>
      <c r="I301">
        <v>14</v>
      </c>
      <c r="J301">
        <v>2.3333333333333299</v>
      </c>
      <c r="K301">
        <v>3.1411250638372699</v>
      </c>
      <c r="L301">
        <v>1.3461964559302599</v>
      </c>
    </row>
    <row r="302" spans="1:12">
      <c r="A302" t="s">
        <v>241</v>
      </c>
      <c r="B302" t="s">
        <v>79</v>
      </c>
      <c r="C302">
        <v>0</v>
      </c>
      <c r="D302">
        <v>7</v>
      </c>
      <c r="E302">
        <v>0</v>
      </c>
      <c r="F302">
        <v>13</v>
      </c>
      <c r="G302">
        <v>8</v>
      </c>
      <c r="H302">
        <v>3</v>
      </c>
      <c r="I302">
        <v>31</v>
      </c>
      <c r="J302">
        <v>5.1666666666666696</v>
      </c>
      <c r="K302">
        <v>5.1153364177409397</v>
      </c>
      <c r="L302">
        <v>0.99006511311114898</v>
      </c>
    </row>
    <row r="303" spans="1:12">
      <c r="A303" t="s">
        <v>241</v>
      </c>
      <c r="B303" t="s">
        <v>80</v>
      </c>
      <c r="C303">
        <v>0</v>
      </c>
      <c r="D303">
        <v>10</v>
      </c>
      <c r="E303">
        <v>0</v>
      </c>
      <c r="F303">
        <v>21</v>
      </c>
      <c r="G303">
        <v>11</v>
      </c>
      <c r="H303">
        <v>13</v>
      </c>
      <c r="I303">
        <v>55</v>
      </c>
      <c r="J303">
        <v>9.1666666666666696</v>
      </c>
      <c r="K303">
        <v>8.0849654709631693</v>
      </c>
      <c r="L303">
        <v>0.88199623319598197</v>
      </c>
    </row>
    <row r="304" spans="1:12">
      <c r="A304" t="s">
        <v>241</v>
      </c>
      <c r="B304" t="s">
        <v>81</v>
      </c>
      <c r="C304">
        <v>0</v>
      </c>
      <c r="D304">
        <v>7</v>
      </c>
      <c r="E304">
        <v>0</v>
      </c>
      <c r="F304">
        <v>12</v>
      </c>
      <c r="G304">
        <v>9</v>
      </c>
      <c r="H304">
        <v>4</v>
      </c>
      <c r="I304">
        <v>32</v>
      </c>
      <c r="J304">
        <v>5.3333333333333304</v>
      </c>
      <c r="K304">
        <v>4.8853522561496696</v>
      </c>
      <c r="L304">
        <v>0.91600354802806305</v>
      </c>
    </row>
    <row r="305" spans="1:12">
      <c r="A305" t="s">
        <v>241</v>
      </c>
      <c r="B305" t="s">
        <v>82</v>
      </c>
      <c r="C305">
        <v>0</v>
      </c>
      <c r="D305">
        <v>15</v>
      </c>
      <c r="E305">
        <v>0</v>
      </c>
      <c r="F305">
        <v>15</v>
      </c>
      <c r="G305">
        <v>6</v>
      </c>
      <c r="H305">
        <v>0</v>
      </c>
      <c r="I305">
        <v>36</v>
      </c>
      <c r="J305">
        <v>6</v>
      </c>
      <c r="K305">
        <v>7.3484692283495301</v>
      </c>
      <c r="L305">
        <v>1.2247448713915901</v>
      </c>
    </row>
    <row r="306" spans="1:12">
      <c r="A306" t="s">
        <v>241</v>
      </c>
      <c r="B306" t="s">
        <v>83</v>
      </c>
      <c r="C306">
        <v>8</v>
      </c>
      <c r="D306">
        <v>20</v>
      </c>
      <c r="E306">
        <v>1</v>
      </c>
      <c r="F306">
        <v>8</v>
      </c>
      <c r="G306">
        <v>11</v>
      </c>
      <c r="H306">
        <v>0</v>
      </c>
      <c r="I306">
        <v>48</v>
      </c>
      <c r="J306">
        <v>8</v>
      </c>
      <c r="K306">
        <v>7.2938330115241898</v>
      </c>
      <c r="L306">
        <v>0.91172912644052395</v>
      </c>
    </row>
    <row r="307" spans="1:12">
      <c r="A307" t="s">
        <v>241</v>
      </c>
      <c r="B307" t="s">
        <v>84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 t="s">
        <v>241</v>
      </c>
      <c r="B308" t="s">
        <v>85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t="s">
        <v>241</v>
      </c>
      <c r="B309" t="s">
        <v>86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t="s">
        <v>241</v>
      </c>
      <c r="B310" t="s">
        <v>87</v>
      </c>
      <c r="C310">
        <v>46</v>
      </c>
      <c r="D310">
        <v>42</v>
      </c>
      <c r="E310">
        <v>6</v>
      </c>
      <c r="F310">
        <v>69</v>
      </c>
      <c r="G310">
        <v>55</v>
      </c>
      <c r="H310">
        <v>7</v>
      </c>
      <c r="I310">
        <v>225</v>
      </c>
      <c r="J310">
        <v>37.5</v>
      </c>
      <c r="K310">
        <v>25.7429602027428</v>
      </c>
      <c r="L310">
        <v>0.68647893873980803</v>
      </c>
    </row>
    <row r="311" spans="1:12">
      <c r="A311" t="s">
        <v>241</v>
      </c>
      <c r="B311" t="s">
        <v>88</v>
      </c>
      <c r="C311">
        <v>80</v>
      </c>
      <c r="D311">
        <v>69</v>
      </c>
      <c r="E311">
        <v>8</v>
      </c>
      <c r="F311">
        <v>87</v>
      </c>
      <c r="G311">
        <v>86</v>
      </c>
      <c r="H311">
        <v>38</v>
      </c>
      <c r="I311">
        <v>368</v>
      </c>
      <c r="J311">
        <v>61.3333333333333</v>
      </c>
      <c r="K311">
        <v>31.822423959633699</v>
      </c>
      <c r="L311">
        <v>0.51884386890707102</v>
      </c>
    </row>
    <row r="312" spans="1:12">
      <c r="A312" t="s">
        <v>241</v>
      </c>
      <c r="B312" t="s">
        <v>89</v>
      </c>
      <c r="C312">
        <v>2</v>
      </c>
      <c r="D312">
        <v>0</v>
      </c>
      <c r="E312">
        <v>2</v>
      </c>
      <c r="F312">
        <v>0</v>
      </c>
      <c r="G312">
        <v>2</v>
      </c>
      <c r="H312">
        <v>0</v>
      </c>
      <c r="I312">
        <v>6</v>
      </c>
      <c r="J312">
        <v>1</v>
      </c>
      <c r="K312">
        <v>1.0954451150103299</v>
      </c>
      <c r="L312">
        <v>1.0954451150103299</v>
      </c>
    </row>
    <row r="313" spans="1:12">
      <c r="A313" t="s">
        <v>241</v>
      </c>
      <c r="B313" t="s">
        <v>90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 t="s">
        <v>241</v>
      </c>
      <c r="B314" t="s">
        <v>91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 t="s">
        <v>241</v>
      </c>
      <c r="B315" t="s">
        <v>92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t="s">
        <v>241</v>
      </c>
      <c r="B316" t="s">
        <v>93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 t="s">
        <v>241</v>
      </c>
      <c r="B317" t="s">
        <v>94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0.16666666666666699</v>
      </c>
      <c r="K317">
        <v>0.40824829046386302</v>
      </c>
      <c r="L317">
        <v>2.4494897427831801</v>
      </c>
    </row>
    <row r="318" spans="1:12">
      <c r="A318" t="s">
        <v>241</v>
      </c>
      <c r="B318" t="s">
        <v>95</v>
      </c>
      <c r="C318">
        <v>3</v>
      </c>
      <c r="D318">
        <v>1</v>
      </c>
      <c r="E318">
        <v>0</v>
      </c>
      <c r="F318">
        <v>26</v>
      </c>
      <c r="G318">
        <v>36</v>
      </c>
      <c r="H318">
        <v>0</v>
      </c>
      <c r="I318">
        <v>66</v>
      </c>
      <c r="J318">
        <v>11</v>
      </c>
      <c r="K318">
        <v>15.8492902049272</v>
      </c>
      <c r="L318">
        <v>1.44084456408429</v>
      </c>
    </row>
    <row r="319" spans="1:12">
      <c r="A319" t="s">
        <v>241</v>
      </c>
      <c r="B319" t="s">
        <v>96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t="s">
        <v>241</v>
      </c>
      <c r="B320" t="s">
        <v>97</v>
      </c>
      <c r="C320">
        <v>10</v>
      </c>
      <c r="D320">
        <v>1</v>
      </c>
      <c r="E320">
        <v>0</v>
      </c>
      <c r="F320">
        <v>2</v>
      </c>
      <c r="G320">
        <v>4</v>
      </c>
      <c r="H320">
        <v>0</v>
      </c>
      <c r="I320">
        <v>17</v>
      </c>
      <c r="J320">
        <v>2.8333333333333299</v>
      </c>
      <c r="K320">
        <v>3.8166302763912898</v>
      </c>
      <c r="L320">
        <v>1.3470459799028101</v>
      </c>
    </row>
    <row r="321" spans="1:12">
      <c r="A321" t="s">
        <v>241</v>
      </c>
      <c r="B321" t="s">
        <v>98</v>
      </c>
      <c r="C321">
        <v>42</v>
      </c>
      <c r="D321">
        <v>52</v>
      </c>
      <c r="E321">
        <v>17</v>
      </c>
      <c r="F321">
        <v>57</v>
      </c>
      <c r="G321">
        <v>30</v>
      </c>
      <c r="H321">
        <v>0</v>
      </c>
      <c r="I321">
        <v>198</v>
      </c>
      <c r="J321">
        <v>33</v>
      </c>
      <c r="K321">
        <v>21.780725424099199</v>
      </c>
      <c r="L321">
        <v>0.66002198254846001</v>
      </c>
    </row>
    <row r="322" spans="1:12">
      <c r="A322" t="s">
        <v>241</v>
      </c>
      <c r="B322" t="s">
        <v>99</v>
      </c>
      <c r="C322">
        <v>80</v>
      </c>
      <c r="D322">
        <v>103</v>
      </c>
      <c r="E322">
        <v>6</v>
      </c>
      <c r="F322">
        <v>107</v>
      </c>
      <c r="G322">
        <v>58</v>
      </c>
      <c r="H322">
        <v>0</v>
      </c>
      <c r="I322">
        <v>354</v>
      </c>
      <c r="J322">
        <v>59</v>
      </c>
      <c r="K322">
        <v>46.844423360737402</v>
      </c>
      <c r="L322">
        <v>0.79397327730063405</v>
      </c>
    </row>
    <row r="323" spans="1:12">
      <c r="A323" t="s">
        <v>241</v>
      </c>
      <c r="B323" t="s">
        <v>100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0.16666666666666699</v>
      </c>
      <c r="K323">
        <v>0.40824829046386302</v>
      </c>
      <c r="L323">
        <v>2.4494897427831801</v>
      </c>
    </row>
    <row r="324" spans="1:12">
      <c r="A324" t="s">
        <v>241</v>
      </c>
      <c r="B324" t="s">
        <v>101</v>
      </c>
      <c r="C324">
        <v>25</v>
      </c>
      <c r="D324">
        <v>22</v>
      </c>
      <c r="E324">
        <v>4</v>
      </c>
      <c r="F324">
        <v>37</v>
      </c>
      <c r="G324">
        <v>33</v>
      </c>
      <c r="H324">
        <v>11</v>
      </c>
      <c r="I324">
        <v>132</v>
      </c>
      <c r="J324">
        <v>22</v>
      </c>
      <c r="K324">
        <v>12.6491106406735</v>
      </c>
      <c r="L324">
        <v>0.57495957457606905</v>
      </c>
    </row>
    <row r="325" spans="1:12">
      <c r="A325" t="s">
        <v>241</v>
      </c>
      <c r="B325" t="s">
        <v>102</v>
      </c>
      <c r="C325">
        <v>0</v>
      </c>
      <c r="D325">
        <v>0</v>
      </c>
      <c r="E325">
        <v>1</v>
      </c>
      <c r="F325">
        <v>4</v>
      </c>
      <c r="G325">
        <v>2</v>
      </c>
      <c r="H325">
        <v>0</v>
      </c>
      <c r="I325">
        <v>7</v>
      </c>
      <c r="J325">
        <v>1.1666666666666701</v>
      </c>
      <c r="K325">
        <v>1.60208197875972</v>
      </c>
      <c r="L325">
        <v>1.3732131246511901</v>
      </c>
    </row>
    <row r="326" spans="1:12">
      <c r="A326" t="s">
        <v>241</v>
      </c>
      <c r="B326" t="s">
        <v>103</v>
      </c>
      <c r="C326">
        <v>14</v>
      </c>
      <c r="D326">
        <v>10</v>
      </c>
      <c r="E326">
        <v>1</v>
      </c>
      <c r="F326">
        <v>10</v>
      </c>
      <c r="G326">
        <v>6</v>
      </c>
      <c r="H326">
        <v>8</v>
      </c>
      <c r="I326">
        <v>49</v>
      </c>
      <c r="J326">
        <v>8.1666666666666696</v>
      </c>
      <c r="K326">
        <v>4.4007575105505001</v>
      </c>
      <c r="L326">
        <v>0.53886826659802101</v>
      </c>
    </row>
    <row r="327" spans="1:12">
      <c r="A327" t="s">
        <v>241</v>
      </c>
      <c r="B327" t="s">
        <v>104</v>
      </c>
      <c r="C327">
        <v>30</v>
      </c>
      <c r="D327">
        <v>22</v>
      </c>
      <c r="E327">
        <v>4</v>
      </c>
      <c r="F327">
        <v>40</v>
      </c>
      <c r="G327">
        <v>32</v>
      </c>
      <c r="H327">
        <v>11</v>
      </c>
      <c r="I327">
        <v>139</v>
      </c>
      <c r="J327">
        <v>23.1666666666667</v>
      </c>
      <c r="K327">
        <v>13.600245095830701</v>
      </c>
      <c r="L327">
        <v>0.587060939388375</v>
      </c>
    </row>
    <row r="328" spans="1:12">
      <c r="A328" t="s">
        <v>241</v>
      </c>
      <c r="B328" t="s">
        <v>105</v>
      </c>
      <c r="C328">
        <v>0</v>
      </c>
      <c r="D328">
        <v>0</v>
      </c>
      <c r="E328">
        <v>3</v>
      </c>
      <c r="F328">
        <v>14</v>
      </c>
      <c r="G328">
        <v>27</v>
      </c>
      <c r="H328">
        <v>3</v>
      </c>
      <c r="I328">
        <v>47</v>
      </c>
      <c r="J328">
        <v>7.8333333333333304</v>
      </c>
      <c r="K328">
        <v>10.7222510074455</v>
      </c>
      <c r="L328">
        <v>1.3687980009504901</v>
      </c>
    </row>
    <row r="329" spans="1:12">
      <c r="A329" t="s">
        <v>241</v>
      </c>
      <c r="B329" t="s">
        <v>106</v>
      </c>
      <c r="C329">
        <v>0</v>
      </c>
      <c r="D329">
        <v>0</v>
      </c>
      <c r="E329">
        <v>1</v>
      </c>
      <c r="F329">
        <v>3</v>
      </c>
      <c r="G329">
        <v>0</v>
      </c>
      <c r="H329">
        <v>0</v>
      </c>
      <c r="I329">
        <v>4</v>
      </c>
      <c r="J329">
        <v>0.66666666666666696</v>
      </c>
      <c r="K329">
        <v>1.2110601416390001</v>
      </c>
      <c r="L329">
        <v>1.8165902124584901</v>
      </c>
    </row>
    <row r="330" spans="1:12">
      <c r="A330" t="s">
        <v>241</v>
      </c>
      <c r="B330" t="s">
        <v>107</v>
      </c>
      <c r="C330">
        <v>0</v>
      </c>
      <c r="D330">
        <v>0</v>
      </c>
      <c r="E330">
        <v>1</v>
      </c>
      <c r="F330">
        <v>7</v>
      </c>
      <c r="G330">
        <v>0</v>
      </c>
      <c r="H330">
        <v>0</v>
      </c>
      <c r="I330">
        <v>8</v>
      </c>
      <c r="J330">
        <v>1.3333333333333299</v>
      </c>
      <c r="K330">
        <v>2.8047578623950198</v>
      </c>
      <c r="L330">
        <v>2.10356839679626</v>
      </c>
    </row>
    <row r="331" spans="1:12">
      <c r="A331" t="s">
        <v>241</v>
      </c>
      <c r="B331" t="s">
        <v>108</v>
      </c>
      <c r="C331">
        <v>46</v>
      </c>
      <c r="D331">
        <v>92</v>
      </c>
      <c r="E331">
        <v>31</v>
      </c>
      <c r="F331">
        <v>103</v>
      </c>
      <c r="G331">
        <v>72</v>
      </c>
      <c r="H331">
        <v>35</v>
      </c>
      <c r="I331">
        <v>379</v>
      </c>
      <c r="J331">
        <v>63.1666666666667</v>
      </c>
      <c r="K331">
        <v>30.393530013255599</v>
      </c>
      <c r="L331">
        <v>0.48116406353438901</v>
      </c>
    </row>
    <row r="332" spans="1:12">
      <c r="A332" t="s">
        <v>241</v>
      </c>
      <c r="B332" t="s">
        <v>109</v>
      </c>
      <c r="C332">
        <v>91</v>
      </c>
      <c r="D332">
        <v>70</v>
      </c>
      <c r="E332">
        <v>12</v>
      </c>
      <c r="F332">
        <v>73</v>
      </c>
      <c r="G332">
        <v>74</v>
      </c>
      <c r="H332">
        <v>13</v>
      </c>
      <c r="I332">
        <v>333</v>
      </c>
      <c r="J332">
        <v>55.5</v>
      </c>
      <c r="K332">
        <v>34.110115801621099</v>
      </c>
      <c r="L332">
        <v>0.61459668111028998</v>
      </c>
    </row>
    <row r="333" spans="1:12">
      <c r="A333" t="s">
        <v>241</v>
      </c>
      <c r="B333" t="s">
        <v>110</v>
      </c>
      <c r="C333">
        <v>4</v>
      </c>
      <c r="D333">
        <v>6</v>
      </c>
      <c r="E333">
        <v>0</v>
      </c>
      <c r="F333">
        <v>5</v>
      </c>
      <c r="G333">
        <v>0</v>
      </c>
      <c r="H333">
        <v>0</v>
      </c>
      <c r="I333">
        <v>15</v>
      </c>
      <c r="J333">
        <v>2.5</v>
      </c>
      <c r="K333">
        <v>2.8106938645110402</v>
      </c>
      <c r="L333">
        <v>1.1242775458044201</v>
      </c>
    </row>
    <row r="334" spans="1:12">
      <c r="A334" t="s">
        <v>241</v>
      </c>
      <c r="B334" t="s">
        <v>111</v>
      </c>
      <c r="C334">
        <v>0</v>
      </c>
      <c r="D334">
        <v>0</v>
      </c>
      <c r="E334">
        <v>0</v>
      </c>
      <c r="F334">
        <v>2</v>
      </c>
      <c r="G334">
        <v>0</v>
      </c>
      <c r="H334">
        <v>0</v>
      </c>
      <c r="I334">
        <v>2</v>
      </c>
      <c r="J334">
        <v>0.33333333333333298</v>
      </c>
      <c r="K334">
        <v>0.81649658092772603</v>
      </c>
      <c r="L334">
        <v>2.4494897427831801</v>
      </c>
    </row>
    <row r="335" spans="1:12">
      <c r="A335" t="s">
        <v>241</v>
      </c>
      <c r="B335" t="s">
        <v>112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 t="s">
        <v>241</v>
      </c>
      <c r="B336" t="s">
        <v>113</v>
      </c>
      <c r="C336">
        <v>1</v>
      </c>
      <c r="D336">
        <v>4</v>
      </c>
      <c r="E336">
        <v>0</v>
      </c>
      <c r="F336">
        <v>9</v>
      </c>
      <c r="G336">
        <v>1</v>
      </c>
      <c r="H336">
        <v>7</v>
      </c>
      <c r="I336">
        <v>22</v>
      </c>
      <c r="J336">
        <v>3.6666666666666701</v>
      </c>
      <c r="K336">
        <v>3.6696957185394399</v>
      </c>
      <c r="L336">
        <v>1.0008261050562099</v>
      </c>
    </row>
    <row r="337" spans="1:12">
      <c r="A337" t="s">
        <v>241</v>
      </c>
      <c r="B337" t="s">
        <v>114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2</v>
      </c>
      <c r="J337">
        <v>0.33333333333333298</v>
      </c>
      <c r="K337">
        <v>0.51639777949432197</v>
      </c>
      <c r="L337">
        <v>1.5491933384829699</v>
      </c>
    </row>
    <row r="338" spans="1:12">
      <c r="A338" t="s">
        <v>241</v>
      </c>
      <c r="B338" t="s">
        <v>115</v>
      </c>
      <c r="C338">
        <v>2</v>
      </c>
      <c r="D338">
        <v>0</v>
      </c>
      <c r="E338">
        <v>5</v>
      </c>
      <c r="F338">
        <v>1</v>
      </c>
      <c r="G338">
        <v>3</v>
      </c>
      <c r="H338">
        <v>0</v>
      </c>
      <c r="I338">
        <v>11</v>
      </c>
      <c r="J338">
        <v>1.8333333333333299</v>
      </c>
      <c r="K338">
        <v>1.9407902170679501</v>
      </c>
      <c r="L338">
        <v>1.0586128456734301</v>
      </c>
    </row>
    <row r="339" spans="1:12">
      <c r="A339" t="s">
        <v>241</v>
      </c>
      <c r="B339" t="s">
        <v>116</v>
      </c>
      <c r="C339">
        <v>1</v>
      </c>
      <c r="D339">
        <v>2</v>
      </c>
      <c r="E339">
        <v>0</v>
      </c>
      <c r="F339">
        <v>3</v>
      </c>
      <c r="G339">
        <v>3</v>
      </c>
      <c r="H339">
        <v>0</v>
      </c>
      <c r="I339">
        <v>9</v>
      </c>
      <c r="J339">
        <v>1.5</v>
      </c>
      <c r="K339">
        <v>1.3784048752090201</v>
      </c>
      <c r="L339">
        <v>0.91893658347268103</v>
      </c>
    </row>
    <row r="340" spans="1:12">
      <c r="A340" t="s">
        <v>241</v>
      </c>
      <c r="B340" t="s">
        <v>117</v>
      </c>
      <c r="C340">
        <v>0</v>
      </c>
      <c r="D340">
        <v>5</v>
      </c>
      <c r="E340">
        <v>0</v>
      </c>
      <c r="F340">
        <v>0</v>
      </c>
      <c r="G340">
        <v>5</v>
      </c>
      <c r="H340">
        <v>0</v>
      </c>
      <c r="I340">
        <v>10</v>
      </c>
      <c r="J340">
        <v>1.6666666666666701</v>
      </c>
      <c r="K340">
        <v>2.5819888974716099</v>
      </c>
      <c r="L340">
        <v>1.5491933384829699</v>
      </c>
    </row>
    <row r="341" spans="1:12">
      <c r="A341" t="s">
        <v>241</v>
      </c>
      <c r="B341" t="s">
        <v>118</v>
      </c>
      <c r="C341">
        <v>4709</v>
      </c>
      <c r="D341">
        <v>4460</v>
      </c>
      <c r="E341">
        <v>9</v>
      </c>
      <c r="F341">
        <v>3061</v>
      </c>
      <c r="G341">
        <v>751</v>
      </c>
      <c r="H341">
        <v>1670</v>
      </c>
      <c r="I341">
        <v>14660</v>
      </c>
      <c r="J341">
        <v>2443.3333333333298</v>
      </c>
      <c r="K341">
        <v>1947.80478145698</v>
      </c>
      <c r="L341">
        <v>0.79719158859085004</v>
      </c>
    </row>
    <row r="342" spans="1:12">
      <c r="A342" t="s">
        <v>241</v>
      </c>
      <c r="B342" t="s">
        <v>119</v>
      </c>
      <c r="C342">
        <v>3340</v>
      </c>
      <c r="D342">
        <v>2986</v>
      </c>
      <c r="E342">
        <v>54</v>
      </c>
      <c r="F342">
        <v>3004</v>
      </c>
      <c r="G342">
        <v>1324</v>
      </c>
      <c r="H342">
        <v>1933</v>
      </c>
      <c r="I342">
        <v>12641</v>
      </c>
      <c r="J342">
        <v>2106.8333333333298</v>
      </c>
      <c r="K342">
        <v>1261.40499708328</v>
      </c>
      <c r="L342">
        <v>0.59872082766392498</v>
      </c>
    </row>
    <row r="343" spans="1:12">
      <c r="A343" t="s">
        <v>241</v>
      </c>
      <c r="B343" t="s">
        <v>120</v>
      </c>
      <c r="C343">
        <v>0</v>
      </c>
      <c r="D343">
        <v>0</v>
      </c>
      <c r="E343">
        <v>0</v>
      </c>
      <c r="F343">
        <v>0</v>
      </c>
      <c r="G343">
        <v>8</v>
      </c>
      <c r="H343">
        <v>0</v>
      </c>
      <c r="I343">
        <v>8</v>
      </c>
      <c r="J343">
        <v>1.3333333333333299</v>
      </c>
      <c r="K343">
        <v>3.2659863237109001</v>
      </c>
      <c r="L343">
        <v>2.4494897427831801</v>
      </c>
    </row>
    <row r="344" spans="1:12">
      <c r="A344" t="s">
        <v>241</v>
      </c>
      <c r="B344" t="s">
        <v>121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 t="s">
        <v>241</v>
      </c>
      <c r="B345" t="s">
        <v>122</v>
      </c>
      <c r="C345">
        <v>162</v>
      </c>
      <c r="D345">
        <v>20</v>
      </c>
      <c r="E345">
        <v>0</v>
      </c>
      <c r="F345">
        <v>645</v>
      </c>
      <c r="G345">
        <v>0</v>
      </c>
      <c r="H345">
        <v>217</v>
      </c>
      <c r="I345">
        <v>1044</v>
      </c>
      <c r="J345">
        <v>174</v>
      </c>
      <c r="K345">
        <v>248.23456648903701</v>
      </c>
      <c r="L345">
        <v>1.4266354395921701</v>
      </c>
    </row>
    <row r="346" spans="1:12">
      <c r="A346" t="s">
        <v>241</v>
      </c>
      <c r="B346" t="s">
        <v>123</v>
      </c>
      <c r="C346">
        <v>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3</v>
      </c>
      <c r="J346">
        <v>0.5</v>
      </c>
      <c r="K346">
        <v>1.2247448713915901</v>
      </c>
      <c r="L346">
        <v>2.4494897427831801</v>
      </c>
    </row>
    <row r="347" spans="1:12">
      <c r="A347" t="s">
        <v>241</v>
      </c>
      <c r="B347" t="s">
        <v>124</v>
      </c>
      <c r="C347">
        <v>0</v>
      </c>
      <c r="D347">
        <v>4</v>
      </c>
      <c r="E347">
        <v>1</v>
      </c>
      <c r="F347">
        <v>0</v>
      </c>
      <c r="G347">
        <v>71</v>
      </c>
      <c r="H347">
        <v>0</v>
      </c>
      <c r="I347">
        <v>76</v>
      </c>
      <c r="J347">
        <v>12.6666666666667</v>
      </c>
      <c r="K347">
        <v>28.619340779736099</v>
      </c>
      <c r="L347">
        <v>2.2594216405054799</v>
      </c>
    </row>
    <row r="348" spans="1:12">
      <c r="A348" t="s">
        <v>241</v>
      </c>
      <c r="B348" t="s">
        <v>125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 t="s">
        <v>241</v>
      </c>
      <c r="B349" t="s">
        <v>126</v>
      </c>
      <c r="C349">
        <v>172</v>
      </c>
      <c r="D349">
        <v>0</v>
      </c>
      <c r="E349">
        <v>0</v>
      </c>
      <c r="F349">
        <v>179</v>
      </c>
      <c r="G349">
        <v>0</v>
      </c>
      <c r="H349">
        <v>177</v>
      </c>
      <c r="I349">
        <v>528</v>
      </c>
      <c r="J349">
        <v>88</v>
      </c>
      <c r="K349">
        <v>96.426137535421404</v>
      </c>
      <c r="L349">
        <v>1.0957515629025201</v>
      </c>
    </row>
    <row r="350" spans="1:12">
      <c r="A350" t="s">
        <v>241</v>
      </c>
      <c r="B350" t="s">
        <v>127</v>
      </c>
      <c r="C350">
        <v>174</v>
      </c>
      <c r="D350">
        <v>178</v>
      </c>
      <c r="E350">
        <v>120</v>
      </c>
      <c r="F350">
        <v>251</v>
      </c>
      <c r="G350">
        <v>216</v>
      </c>
      <c r="H350">
        <v>83</v>
      </c>
      <c r="I350">
        <v>1022</v>
      </c>
      <c r="J350">
        <v>170.333333333333</v>
      </c>
      <c r="K350">
        <v>61.360139069812</v>
      </c>
      <c r="L350">
        <v>0.36023565011631298</v>
      </c>
    </row>
    <row r="351" spans="1:12">
      <c r="A351" t="s">
        <v>241</v>
      </c>
      <c r="B351" t="s">
        <v>128</v>
      </c>
      <c r="C351">
        <v>0</v>
      </c>
      <c r="D351">
        <v>2</v>
      </c>
      <c r="E351">
        <v>2</v>
      </c>
      <c r="F351">
        <v>21</v>
      </c>
      <c r="G351">
        <v>14</v>
      </c>
      <c r="H351">
        <v>6</v>
      </c>
      <c r="I351">
        <v>45</v>
      </c>
      <c r="J351">
        <v>7.5</v>
      </c>
      <c r="K351">
        <v>8.2885463140408397</v>
      </c>
      <c r="L351">
        <v>1.1051395085387801</v>
      </c>
    </row>
    <row r="352" spans="1:12">
      <c r="A352" t="s">
        <v>241</v>
      </c>
      <c r="B352" t="s">
        <v>129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 t="s">
        <v>241</v>
      </c>
      <c r="B353" t="s">
        <v>130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0.16666666666666699</v>
      </c>
      <c r="K353">
        <v>0.40824829046386302</v>
      </c>
      <c r="L353">
        <v>2.4494897427831801</v>
      </c>
    </row>
    <row r="354" spans="1:12">
      <c r="A354" t="s">
        <v>241</v>
      </c>
      <c r="B354" t="s">
        <v>131</v>
      </c>
      <c r="C354">
        <v>0</v>
      </c>
      <c r="D354">
        <v>2</v>
      </c>
      <c r="E354">
        <v>0</v>
      </c>
      <c r="F354">
        <v>1</v>
      </c>
      <c r="G354">
        <v>3</v>
      </c>
      <c r="H354">
        <v>0</v>
      </c>
      <c r="I354">
        <v>6</v>
      </c>
      <c r="J354">
        <v>1</v>
      </c>
      <c r="K354">
        <v>1.26491106406735</v>
      </c>
      <c r="L354">
        <v>1.26491106406735</v>
      </c>
    </row>
    <row r="355" spans="1:12">
      <c r="A355" t="s">
        <v>241</v>
      </c>
      <c r="B355" t="s">
        <v>132</v>
      </c>
      <c r="C355">
        <v>0</v>
      </c>
      <c r="D355">
        <v>0</v>
      </c>
      <c r="E355">
        <v>0</v>
      </c>
      <c r="F355">
        <v>1</v>
      </c>
      <c r="G355">
        <v>2</v>
      </c>
      <c r="H355">
        <v>0</v>
      </c>
      <c r="I355">
        <v>3</v>
      </c>
      <c r="J355">
        <v>0.5</v>
      </c>
      <c r="K355">
        <v>0.83666002653407601</v>
      </c>
      <c r="L355">
        <v>1.67332005306815</v>
      </c>
    </row>
    <row r="356" spans="1:12">
      <c r="A356" t="s">
        <v>241</v>
      </c>
      <c r="B356" t="s">
        <v>133</v>
      </c>
      <c r="C356">
        <v>2</v>
      </c>
      <c r="D356">
        <v>1</v>
      </c>
      <c r="E356">
        <v>0</v>
      </c>
      <c r="F356">
        <v>0</v>
      </c>
      <c r="G356">
        <v>6</v>
      </c>
      <c r="H356">
        <v>2</v>
      </c>
      <c r="I356">
        <v>11</v>
      </c>
      <c r="J356">
        <v>1.8333333333333299</v>
      </c>
      <c r="K356">
        <v>2.2286019533929</v>
      </c>
      <c r="L356">
        <v>1.2156010654870399</v>
      </c>
    </row>
    <row r="357" spans="1:12">
      <c r="A357" t="s">
        <v>241</v>
      </c>
      <c r="B357" t="s">
        <v>134</v>
      </c>
      <c r="C357">
        <v>1</v>
      </c>
      <c r="D357">
        <v>2</v>
      </c>
      <c r="E357">
        <v>0</v>
      </c>
      <c r="F357">
        <v>3</v>
      </c>
      <c r="G357">
        <v>8</v>
      </c>
      <c r="H357">
        <v>2</v>
      </c>
      <c r="I357">
        <v>16</v>
      </c>
      <c r="J357">
        <v>2.6666666666666701</v>
      </c>
      <c r="K357">
        <v>2.8047578623950198</v>
      </c>
      <c r="L357">
        <v>1.05178419839813</v>
      </c>
    </row>
    <row r="358" spans="1:12">
      <c r="A358" t="s">
        <v>241</v>
      </c>
      <c r="B358" t="s">
        <v>135</v>
      </c>
      <c r="C358">
        <v>0</v>
      </c>
      <c r="D358">
        <v>0</v>
      </c>
      <c r="E358">
        <v>0</v>
      </c>
      <c r="F358">
        <v>3</v>
      </c>
      <c r="G358">
        <v>2</v>
      </c>
      <c r="H358">
        <v>1</v>
      </c>
      <c r="I358">
        <v>6</v>
      </c>
      <c r="J358">
        <v>1</v>
      </c>
      <c r="K358">
        <v>1.26491106406735</v>
      </c>
      <c r="L358">
        <v>1.26491106406735</v>
      </c>
    </row>
    <row r="359" spans="1:12">
      <c r="A359" t="s">
        <v>241</v>
      </c>
      <c r="B359" t="s">
        <v>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 t="s">
        <v>241</v>
      </c>
      <c r="B360" t="s">
        <v>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 t="s">
        <v>241</v>
      </c>
      <c r="B361" t="s">
        <v>138</v>
      </c>
      <c r="C361">
        <v>110</v>
      </c>
      <c r="D361">
        <v>117</v>
      </c>
      <c r="E361">
        <v>39</v>
      </c>
      <c r="F361">
        <v>134</v>
      </c>
      <c r="G361">
        <v>111</v>
      </c>
      <c r="H361">
        <v>74</v>
      </c>
      <c r="I361">
        <v>585</v>
      </c>
      <c r="J361">
        <v>97.5</v>
      </c>
      <c r="K361">
        <v>34.714550263542201</v>
      </c>
      <c r="L361">
        <v>0.356046669369664</v>
      </c>
    </row>
    <row r="362" spans="1:12">
      <c r="A362" t="s">
        <v>241</v>
      </c>
      <c r="B362" t="s">
        <v>139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0.16666666666666699</v>
      </c>
      <c r="K362">
        <v>0.40824829046386302</v>
      </c>
      <c r="L362">
        <v>2.4494897427831801</v>
      </c>
    </row>
    <row r="363" spans="1:12">
      <c r="A363" t="s">
        <v>241</v>
      </c>
      <c r="B363" t="s">
        <v>140</v>
      </c>
      <c r="C363">
        <v>0</v>
      </c>
      <c r="D363">
        <v>0</v>
      </c>
      <c r="E363">
        <v>0</v>
      </c>
      <c r="F363">
        <v>0</v>
      </c>
      <c r="G363">
        <v>7</v>
      </c>
      <c r="H363">
        <v>0</v>
      </c>
      <c r="I363">
        <v>7</v>
      </c>
      <c r="J363">
        <v>1.1666666666666701</v>
      </c>
      <c r="K363">
        <v>2.8577380332470401</v>
      </c>
      <c r="L363">
        <v>2.4494897427831801</v>
      </c>
    </row>
    <row r="364" spans="1:12">
      <c r="A364" t="s">
        <v>241</v>
      </c>
      <c r="B364" t="s">
        <v>141</v>
      </c>
      <c r="C364">
        <v>1811</v>
      </c>
      <c r="D364">
        <v>1695</v>
      </c>
      <c r="E364">
        <v>2</v>
      </c>
      <c r="F364">
        <v>1292</v>
      </c>
      <c r="G364">
        <v>171</v>
      </c>
      <c r="H364">
        <v>763</v>
      </c>
      <c r="I364">
        <v>5734</v>
      </c>
      <c r="J364">
        <v>955.66666666666697</v>
      </c>
      <c r="K364">
        <v>768.58718872140105</v>
      </c>
      <c r="L364">
        <v>0.80424191355570396</v>
      </c>
    </row>
    <row r="365" spans="1:12">
      <c r="A365" t="s">
        <v>241</v>
      </c>
      <c r="B365" t="s">
        <v>142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>
      <c r="A366" t="s">
        <v>241</v>
      </c>
      <c r="B366" t="s">
        <v>143</v>
      </c>
      <c r="C366">
        <v>1022</v>
      </c>
      <c r="D366">
        <v>944</v>
      </c>
      <c r="E366">
        <v>0</v>
      </c>
      <c r="F366">
        <v>890</v>
      </c>
      <c r="G366">
        <v>222</v>
      </c>
      <c r="H366">
        <v>461</v>
      </c>
      <c r="I366">
        <v>3539</v>
      </c>
      <c r="J366">
        <v>589.83333333333303</v>
      </c>
      <c r="K366">
        <v>424.75989295914798</v>
      </c>
      <c r="L366">
        <v>0.72013545005789403</v>
      </c>
    </row>
    <row r="367" spans="1:12">
      <c r="A367" t="s">
        <v>241</v>
      </c>
      <c r="B367" t="s">
        <v>144</v>
      </c>
      <c r="C367">
        <v>0</v>
      </c>
      <c r="D367">
        <v>0</v>
      </c>
      <c r="E367">
        <v>0</v>
      </c>
      <c r="F367">
        <v>0</v>
      </c>
      <c r="G367">
        <v>4</v>
      </c>
      <c r="H367">
        <v>0</v>
      </c>
      <c r="I367">
        <v>4</v>
      </c>
      <c r="J367">
        <v>0.66666666666666696</v>
      </c>
      <c r="K367">
        <v>1.6329931618554501</v>
      </c>
      <c r="L367">
        <v>2.4494897427831801</v>
      </c>
    </row>
    <row r="368" spans="1:12">
      <c r="A368" t="s">
        <v>241</v>
      </c>
      <c r="B368" t="s">
        <v>145</v>
      </c>
      <c r="C368">
        <v>0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0.33333333333333298</v>
      </c>
      <c r="K368">
        <v>0.81649658092772603</v>
      </c>
      <c r="L368">
        <v>2.4494897427831801</v>
      </c>
    </row>
    <row r="369" spans="1:12">
      <c r="A369" t="s">
        <v>241</v>
      </c>
      <c r="B369" t="s">
        <v>146</v>
      </c>
      <c r="C369">
        <v>0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2</v>
      </c>
      <c r="J369">
        <v>0.33333333333333298</v>
      </c>
      <c r="K369">
        <v>0.81649658092772603</v>
      </c>
      <c r="L369">
        <v>2.4494897427831801</v>
      </c>
    </row>
    <row r="370" spans="1:12">
      <c r="A370" t="s">
        <v>241</v>
      </c>
      <c r="B370" t="s">
        <v>147</v>
      </c>
      <c r="C370">
        <v>0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0.33333333333333298</v>
      </c>
      <c r="K370">
        <v>0.81649658092772603</v>
      </c>
      <c r="L370">
        <v>2.4494897427831801</v>
      </c>
    </row>
    <row r="371" spans="1:12">
      <c r="A371" t="s">
        <v>241</v>
      </c>
      <c r="B371" t="s">
        <v>148</v>
      </c>
      <c r="C371">
        <v>0</v>
      </c>
      <c r="D371">
        <v>5</v>
      </c>
      <c r="E371">
        <v>0</v>
      </c>
      <c r="F371">
        <v>5</v>
      </c>
      <c r="G371">
        <v>3</v>
      </c>
      <c r="H371">
        <v>0</v>
      </c>
      <c r="I371">
        <v>13</v>
      </c>
      <c r="J371">
        <v>2.1666666666666701</v>
      </c>
      <c r="K371">
        <v>2.4832774042918899</v>
      </c>
      <c r="L371">
        <v>1.1461280327501</v>
      </c>
    </row>
    <row r="372" spans="1:12">
      <c r="A372" t="s">
        <v>241</v>
      </c>
      <c r="B372" t="s">
        <v>149</v>
      </c>
      <c r="C372">
        <v>902</v>
      </c>
      <c r="D372">
        <v>903</v>
      </c>
      <c r="E372">
        <v>607</v>
      </c>
      <c r="F372">
        <v>1060</v>
      </c>
      <c r="G372">
        <v>1052</v>
      </c>
      <c r="H372">
        <v>899</v>
      </c>
      <c r="I372">
        <v>5423</v>
      </c>
      <c r="J372">
        <v>903.83333333333303</v>
      </c>
      <c r="K372">
        <v>163.99928861634299</v>
      </c>
      <c r="L372">
        <v>0.181448595186808</v>
      </c>
    </row>
    <row r="373" spans="1:12">
      <c r="A373" t="s">
        <v>241</v>
      </c>
      <c r="B373" t="s">
        <v>150</v>
      </c>
      <c r="C373">
        <v>1516</v>
      </c>
      <c r="D373">
        <v>972</v>
      </c>
      <c r="E373">
        <v>1249</v>
      </c>
      <c r="F373">
        <v>1834</v>
      </c>
      <c r="G373">
        <v>1890</v>
      </c>
      <c r="H373">
        <v>697</v>
      </c>
      <c r="I373">
        <v>8158</v>
      </c>
      <c r="J373">
        <v>1359.6666666666699</v>
      </c>
      <c r="K373">
        <v>475.88766181386399</v>
      </c>
      <c r="L373">
        <v>0.35000318348653903</v>
      </c>
    </row>
    <row r="374" spans="1:12">
      <c r="A374" t="s">
        <v>241</v>
      </c>
      <c r="B374" t="s">
        <v>151</v>
      </c>
      <c r="C374">
        <v>2142</v>
      </c>
      <c r="D374">
        <v>1420</v>
      </c>
      <c r="E374">
        <v>1147</v>
      </c>
      <c r="F374">
        <v>2216</v>
      </c>
      <c r="G374">
        <v>1971</v>
      </c>
      <c r="H374">
        <v>1173</v>
      </c>
      <c r="I374">
        <v>10069</v>
      </c>
      <c r="J374">
        <v>1678.1666666666699</v>
      </c>
      <c r="K374">
        <v>488.70007843939101</v>
      </c>
      <c r="L374">
        <v>0.29121069328000199</v>
      </c>
    </row>
    <row r="375" spans="1:12">
      <c r="A375" t="s">
        <v>241</v>
      </c>
      <c r="B375" t="s">
        <v>152</v>
      </c>
      <c r="C375">
        <v>1386</v>
      </c>
      <c r="D375">
        <v>682</v>
      </c>
      <c r="E375">
        <v>891</v>
      </c>
      <c r="F375">
        <v>1557</v>
      </c>
      <c r="G375">
        <v>1381</v>
      </c>
      <c r="H375">
        <v>770</v>
      </c>
      <c r="I375">
        <v>6667</v>
      </c>
      <c r="J375">
        <v>1111.1666666666699</v>
      </c>
      <c r="K375">
        <v>373.13880348560201</v>
      </c>
      <c r="L375">
        <v>0.335808132730405</v>
      </c>
    </row>
    <row r="376" spans="1:12">
      <c r="A376" t="s">
        <v>241</v>
      </c>
      <c r="B376" t="s">
        <v>153</v>
      </c>
      <c r="C376">
        <v>1590</v>
      </c>
      <c r="D376">
        <v>1068</v>
      </c>
      <c r="E376">
        <v>801</v>
      </c>
      <c r="F376">
        <v>1661</v>
      </c>
      <c r="G376">
        <v>1707</v>
      </c>
      <c r="H376">
        <v>824</v>
      </c>
      <c r="I376">
        <v>7651</v>
      </c>
      <c r="J376">
        <v>1275.1666666666699</v>
      </c>
      <c r="K376">
        <v>425.622093724781</v>
      </c>
      <c r="L376">
        <v>0.33377761891892399</v>
      </c>
    </row>
    <row r="377" spans="1:12">
      <c r="A377" t="s">
        <v>241</v>
      </c>
      <c r="B377" t="s">
        <v>154</v>
      </c>
      <c r="C377">
        <v>84</v>
      </c>
      <c r="D377">
        <v>56</v>
      </c>
      <c r="E377">
        <v>38</v>
      </c>
      <c r="F377">
        <v>115</v>
      </c>
      <c r="G377">
        <v>108</v>
      </c>
      <c r="H377">
        <v>27</v>
      </c>
      <c r="I377">
        <v>428</v>
      </c>
      <c r="J377">
        <v>71.3333333333333</v>
      </c>
      <c r="K377">
        <v>36.6696968444882</v>
      </c>
      <c r="L377">
        <v>0.51406117071712398</v>
      </c>
    </row>
    <row r="378" spans="1:12">
      <c r="A378" t="s">
        <v>241</v>
      </c>
      <c r="B378" t="s">
        <v>155</v>
      </c>
      <c r="C378">
        <v>86</v>
      </c>
      <c r="D378">
        <v>76</v>
      </c>
      <c r="E378">
        <v>17</v>
      </c>
      <c r="F378">
        <v>77</v>
      </c>
      <c r="G378">
        <v>118</v>
      </c>
      <c r="H378">
        <v>13</v>
      </c>
      <c r="I378">
        <v>387</v>
      </c>
      <c r="J378">
        <v>64.5</v>
      </c>
      <c r="K378">
        <v>41.283168483051298</v>
      </c>
      <c r="L378">
        <v>0.64004912376823697</v>
      </c>
    </row>
    <row r="379" spans="1:12">
      <c r="A379" t="s">
        <v>241</v>
      </c>
      <c r="B379" t="s">
        <v>156</v>
      </c>
      <c r="C379">
        <v>277</v>
      </c>
      <c r="D379">
        <v>130</v>
      </c>
      <c r="E379">
        <v>13</v>
      </c>
      <c r="F379">
        <v>203</v>
      </c>
      <c r="G379">
        <v>267</v>
      </c>
      <c r="H379">
        <v>64</v>
      </c>
      <c r="I379">
        <v>954</v>
      </c>
      <c r="J379">
        <v>159</v>
      </c>
      <c r="K379">
        <v>108.35681796730699</v>
      </c>
      <c r="L379">
        <v>0.68148942117802802</v>
      </c>
    </row>
    <row r="380" spans="1:12">
      <c r="A380" t="s">
        <v>241</v>
      </c>
      <c r="B380" t="s">
        <v>157</v>
      </c>
      <c r="C380">
        <v>0</v>
      </c>
      <c r="D380">
        <v>0</v>
      </c>
      <c r="E380">
        <v>0</v>
      </c>
      <c r="F380">
        <v>4</v>
      </c>
      <c r="G380">
        <v>1</v>
      </c>
      <c r="H380">
        <v>0</v>
      </c>
      <c r="I380">
        <v>5</v>
      </c>
      <c r="J380">
        <v>0.83333333333333304</v>
      </c>
      <c r="K380">
        <v>1.60208197875972</v>
      </c>
      <c r="L380">
        <v>1.9224983745116699</v>
      </c>
    </row>
    <row r="381" spans="1:12">
      <c r="A381" t="s">
        <v>241</v>
      </c>
      <c r="B381" t="s">
        <v>158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t="s">
        <v>241</v>
      </c>
      <c r="B382" t="s">
        <v>159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t="s">
        <v>241</v>
      </c>
      <c r="B383" t="s">
        <v>160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t="s">
        <v>241</v>
      </c>
      <c r="B384" t="s">
        <v>161</v>
      </c>
      <c r="C384">
        <v>59</v>
      </c>
      <c r="D384">
        <v>21</v>
      </c>
      <c r="E384">
        <v>1</v>
      </c>
      <c r="F384">
        <v>28</v>
      </c>
      <c r="G384">
        <v>10</v>
      </c>
      <c r="H384">
        <v>13</v>
      </c>
      <c r="I384">
        <v>132</v>
      </c>
      <c r="J384">
        <v>22</v>
      </c>
      <c r="K384">
        <v>20.3568170399992</v>
      </c>
      <c r="L384">
        <v>0.925309865454507</v>
      </c>
    </row>
    <row r="385" spans="1:12">
      <c r="A385" t="s">
        <v>241</v>
      </c>
      <c r="B385" t="s">
        <v>162</v>
      </c>
      <c r="C385">
        <v>1</v>
      </c>
      <c r="D385">
        <v>0</v>
      </c>
      <c r="E385">
        <v>0</v>
      </c>
      <c r="F385">
        <v>2</v>
      </c>
      <c r="G385">
        <v>1</v>
      </c>
      <c r="H385">
        <v>1</v>
      </c>
      <c r="I385">
        <v>5</v>
      </c>
      <c r="J385">
        <v>0.83333333333333304</v>
      </c>
      <c r="K385">
        <v>0.752772652709081</v>
      </c>
      <c r="L385">
        <v>0.903327183250897</v>
      </c>
    </row>
    <row r="386" spans="1:12">
      <c r="A386" t="s">
        <v>241</v>
      </c>
      <c r="B386" t="s">
        <v>163</v>
      </c>
      <c r="C386">
        <v>0</v>
      </c>
      <c r="D386">
        <v>0</v>
      </c>
      <c r="E386">
        <v>6</v>
      </c>
      <c r="F386">
        <v>5</v>
      </c>
      <c r="G386">
        <v>12</v>
      </c>
      <c r="H386">
        <v>7</v>
      </c>
      <c r="I386">
        <v>30</v>
      </c>
      <c r="J386">
        <v>5</v>
      </c>
      <c r="K386">
        <v>4.5607017003965504</v>
      </c>
      <c r="L386">
        <v>0.91214034007931</v>
      </c>
    </row>
    <row r="387" spans="1:12">
      <c r="A387" t="s">
        <v>241</v>
      </c>
      <c r="B387" t="s">
        <v>164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t="s">
        <v>241</v>
      </c>
      <c r="B388" t="s">
        <v>165</v>
      </c>
      <c r="C388">
        <v>0</v>
      </c>
      <c r="D388">
        <v>1</v>
      </c>
      <c r="E388">
        <v>0</v>
      </c>
      <c r="F388">
        <v>0</v>
      </c>
      <c r="G388">
        <v>2</v>
      </c>
      <c r="H388">
        <v>1</v>
      </c>
      <c r="I388">
        <v>4</v>
      </c>
      <c r="J388">
        <v>0.66666666666666696</v>
      </c>
      <c r="K388">
        <v>0.81649658092772603</v>
      </c>
      <c r="L388">
        <v>1.2247448713915901</v>
      </c>
    </row>
    <row r="389" spans="1:12">
      <c r="A389" t="s">
        <v>241</v>
      </c>
      <c r="B389" t="s">
        <v>166</v>
      </c>
      <c r="C389">
        <v>2</v>
      </c>
      <c r="D389">
        <v>1</v>
      </c>
      <c r="E389">
        <v>1</v>
      </c>
      <c r="F389">
        <v>22</v>
      </c>
      <c r="G389">
        <v>7</v>
      </c>
      <c r="H389">
        <v>3</v>
      </c>
      <c r="I389">
        <v>36</v>
      </c>
      <c r="J389">
        <v>6</v>
      </c>
      <c r="K389">
        <v>8.1486195149853504</v>
      </c>
      <c r="L389">
        <v>1.35810325249756</v>
      </c>
    </row>
    <row r="390" spans="1:12">
      <c r="A390" t="s">
        <v>241</v>
      </c>
      <c r="B390" t="s">
        <v>167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t="s">
        <v>241</v>
      </c>
      <c r="B391" t="s">
        <v>168</v>
      </c>
      <c r="C391">
        <v>331</v>
      </c>
      <c r="D391">
        <v>448</v>
      </c>
      <c r="E391">
        <v>53</v>
      </c>
      <c r="F391">
        <v>341</v>
      </c>
      <c r="G391">
        <v>419</v>
      </c>
      <c r="H391">
        <v>181</v>
      </c>
      <c r="I391">
        <v>1773</v>
      </c>
      <c r="J391">
        <v>295.5</v>
      </c>
      <c r="K391">
        <v>150.83467771039901</v>
      </c>
      <c r="L391">
        <v>0.510438841659557</v>
      </c>
    </row>
    <row r="392" spans="1:12">
      <c r="A392" t="s">
        <v>241</v>
      </c>
      <c r="B392" t="s">
        <v>169</v>
      </c>
      <c r="C392">
        <v>0</v>
      </c>
      <c r="D392">
        <v>1</v>
      </c>
      <c r="E392">
        <v>2</v>
      </c>
      <c r="F392">
        <v>0</v>
      </c>
      <c r="G392">
        <v>4</v>
      </c>
      <c r="H392">
        <v>0</v>
      </c>
      <c r="I392">
        <v>7</v>
      </c>
      <c r="J392">
        <v>1.1666666666666701</v>
      </c>
      <c r="K392">
        <v>1.60208197875972</v>
      </c>
      <c r="L392">
        <v>1.3732131246511901</v>
      </c>
    </row>
    <row r="393" spans="1:12">
      <c r="A393" t="s">
        <v>241</v>
      </c>
      <c r="B393" t="s">
        <v>170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t="s">
        <v>241</v>
      </c>
      <c r="B394" t="s">
        <v>171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t="s">
        <v>241</v>
      </c>
      <c r="B395" t="s">
        <v>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t="s">
        <v>241</v>
      </c>
      <c r="B396" t="s">
        <v>173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 t="s">
        <v>241</v>
      </c>
      <c r="B397" t="s">
        <v>174</v>
      </c>
      <c r="C397">
        <v>6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7</v>
      </c>
      <c r="J397">
        <v>1.1666666666666701</v>
      </c>
      <c r="K397">
        <v>2.4013884872437199</v>
      </c>
      <c r="L397">
        <v>2.0583329890660398</v>
      </c>
    </row>
    <row r="398" spans="1:12">
      <c r="A398" t="s">
        <v>241</v>
      </c>
      <c r="B398" t="s">
        <v>175</v>
      </c>
      <c r="C398">
        <v>0</v>
      </c>
      <c r="D398">
        <v>0</v>
      </c>
      <c r="E398">
        <v>3</v>
      </c>
      <c r="F398">
        <v>3</v>
      </c>
      <c r="G398">
        <v>0</v>
      </c>
      <c r="H398">
        <v>0</v>
      </c>
      <c r="I398">
        <v>6</v>
      </c>
      <c r="J398">
        <v>1</v>
      </c>
      <c r="K398">
        <v>1.5491933384829699</v>
      </c>
      <c r="L398">
        <v>1.5491933384829699</v>
      </c>
    </row>
    <row r="399" spans="1:12">
      <c r="A399" t="s">
        <v>241</v>
      </c>
      <c r="B399" t="s">
        <v>176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2</v>
      </c>
      <c r="J399">
        <v>0.33333333333333298</v>
      </c>
      <c r="K399">
        <v>0.51639777949432197</v>
      </c>
      <c r="L399">
        <v>1.5491933384829699</v>
      </c>
    </row>
    <row r="400" spans="1:12">
      <c r="A400" t="s">
        <v>241</v>
      </c>
      <c r="B400" t="s">
        <v>177</v>
      </c>
      <c r="C400">
        <v>0</v>
      </c>
      <c r="D400">
        <v>0</v>
      </c>
      <c r="E400">
        <v>0</v>
      </c>
      <c r="F400">
        <v>4</v>
      </c>
      <c r="G400">
        <v>3</v>
      </c>
      <c r="H400">
        <v>0</v>
      </c>
      <c r="I400">
        <v>7</v>
      </c>
      <c r="J400">
        <v>1.1666666666666701</v>
      </c>
      <c r="K400">
        <v>1.8348478592697199</v>
      </c>
      <c r="L400">
        <v>1.5727267365169</v>
      </c>
    </row>
    <row r="401" spans="1:12">
      <c r="A401" t="s">
        <v>241</v>
      </c>
      <c r="B401" t="s">
        <v>178</v>
      </c>
      <c r="C401">
        <v>0</v>
      </c>
      <c r="D401">
        <v>4039</v>
      </c>
      <c r="E401">
        <v>0</v>
      </c>
      <c r="F401">
        <v>0</v>
      </c>
      <c r="G401">
        <v>0</v>
      </c>
      <c r="H401">
        <v>0</v>
      </c>
      <c r="I401">
        <v>4039</v>
      </c>
      <c r="J401">
        <v>673.16666666666697</v>
      </c>
      <c r="K401">
        <v>1648.9148451835399</v>
      </c>
      <c r="L401">
        <v>2.4494897427831801</v>
      </c>
    </row>
    <row r="402" spans="1:12">
      <c r="A402" t="s">
        <v>241</v>
      </c>
      <c r="B402" t="s">
        <v>179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 t="s">
        <v>241</v>
      </c>
      <c r="B403" t="s">
        <v>180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>
      <c r="A404" t="s">
        <v>241</v>
      </c>
      <c r="B404" t="s">
        <v>181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0.16666666666666699</v>
      </c>
      <c r="K404">
        <v>0.40824829046386302</v>
      </c>
      <c r="L404">
        <v>2.4494897427831801</v>
      </c>
    </row>
    <row r="405" spans="1:12">
      <c r="A405" t="s">
        <v>241</v>
      </c>
      <c r="B405" t="s">
        <v>182</v>
      </c>
      <c r="C405">
        <v>0</v>
      </c>
      <c r="D405">
        <v>3</v>
      </c>
      <c r="E405">
        <v>0</v>
      </c>
      <c r="F405">
        <v>0</v>
      </c>
      <c r="G405">
        <v>14</v>
      </c>
      <c r="H405">
        <v>2</v>
      </c>
      <c r="I405">
        <v>19</v>
      </c>
      <c r="J405">
        <v>3.1666666666666701</v>
      </c>
      <c r="K405">
        <v>5.4558836742242498</v>
      </c>
      <c r="L405">
        <v>1.72291063396555</v>
      </c>
    </row>
    <row r="406" spans="1:12">
      <c r="A406" t="s">
        <v>241</v>
      </c>
      <c r="B406" t="s">
        <v>183</v>
      </c>
      <c r="C406">
        <v>0</v>
      </c>
      <c r="D406">
        <v>5</v>
      </c>
      <c r="E406">
        <v>0</v>
      </c>
      <c r="F406">
        <v>1</v>
      </c>
      <c r="G406">
        <v>20</v>
      </c>
      <c r="H406">
        <v>0</v>
      </c>
      <c r="I406">
        <v>26</v>
      </c>
      <c r="J406">
        <v>4.3333333333333304</v>
      </c>
      <c r="K406">
        <v>7.91622805802528</v>
      </c>
      <c r="L406">
        <v>1.8268218595443</v>
      </c>
    </row>
    <row r="407" spans="1:12">
      <c r="A407" t="s">
        <v>241</v>
      </c>
      <c r="B407" t="s">
        <v>184</v>
      </c>
      <c r="C407">
        <v>0</v>
      </c>
      <c r="D407">
        <v>1</v>
      </c>
      <c r="E407">
        <v>0</v>
      </c>
      <c r="F407">
        <v>0</v>
      </c>
      <c r="G407">
        <v>2</v>
      </c>
      <c r="H407">
        <v>1</v>
      </c>
      <c r="I407">
        <v>4</v>
      </c>
      <c r="J407">
        <v>0.66666666666666696</v>
      </c>
      <c r="K407">
        <v>0.81649658092772603</v>
      </c>
      <c r="L407">
        <v>1.2247448713915901</v>
      </c>
    </row>
    <row r="408" spans="1:12">
      <c r="A408" t="s">
        <v>241</v>
      </c>
      <c r="B408" t="s">
        <v>185</v>
      </c>
      <c r="C408">
        <v>0</v>
      </c>
      <c r="D408">
        <v>5</v>
      </c>
      <c r="E408">
        <v>0</v>
      </c>
      <c r="F408">
        <v>0</v>
      </c>
      <c r="G408">
        <v>14</v>
      </c>
      <c r="H408">
        <v>5</v>
      </c>
      <c r="I408">
        <v>24</v>
      </c>
      <c r="J408">
        <v>4</v>
      </c>
      <c r="K408">
        <v>5.4772255750516603</v>
      </c>
      <c r="L408">
        <v>1.36930639376292</v>
      </c>
    </row>
    <row r="409" spans="1:12">
      <c r="A409" t="s">
        <v>241</v>
      </c>
      <c r="B409" t="s">
        <v>186</v>
      </c>
      <c r="C409">
        <v>0</v>
      </c>
      <c r="D409">
        <v>5</v>
      </c>
      <c r="E409">
        <v>0</v>
      </c>
      <c r="F409">
        <v>0</v>
      </c>
      <c r="G409">
        <v>15</v>
      </c>
      <c r="H409">
        <v>3</v>
      </c>
      <c r="I409">
        <v>23</v>
      </c>
      <c r="J409">
        <v>3.8333333333333299</v>
      </c>
      <c r="K409">
        <v>5.8452259722500601</v>
      </c>
      <c r="L409">
        <v>1.5248415579782799</v>
      </c>
    </row>
    <row r="410" spans="1:12">
      <c r="A410" t="s">
        <v>241</v>
      </c>
      <c r="B410" t="s">
        <v>187</v>
      </c>
      <c r="C410">
        <v>0</v>
      </c>
      <c r="D410">
        <v>4</v>
      </c>
      <c r="E410">
        <v>0</v>
      </c>
      <c r="F410">
        <v>0</v>
      </c>
      <c r="G410">
        <v>11</v>
      </c>
      <c r="H410">
        <v>0</v>
      </c>
      <c r="I410">
        <v>15</v>
      </c>
      <c r="J410">
        <v>2.5</v>
      </c>
      <c r="K410">
        <v>4.46094160463909</v>
      </c>
      <c r="L410">
        <v>1.7843766418556399</v>
      </c>
    </row>
    <row r="411" spans="1:12">
      <c r="A411" t="s">
        <v>241</v>
      </c>
      <c r="B411" t="s">
        <v>188</v>
      </c>
      <c r="C411">
        <v>0</v>
      </c>
      <c r="D411">
        <v>3</v>
      </c>
      <c r="E411">
        <v>0</v>
      </c>
      <c r="F411">
        <v>0</v>
      </c>
      <c r="G411">
        <v>6</v>
      </c>
      <c r="H411">
        <v>2</v>
      </c>
      <c r="I411">
        <v>11</v>
      </c>
      <c r="J411">
        <v>1.8333333333333299</v>
      </c>
      <c r="K411">
        <v>2.4013884872437199</v>
      </c>
      <c r="L411">
        <v>1.3098482657693</v>
      </c>
    </row>
    <row r="412" spans="1:12">
      <c r="A412" t="s">
        <v>241</v>
      </c>
      <c r="B412" t="s">
        <v>189</v>
      </c>
      <c r="C412">
        <v>0</v>
      </c>
      <c r="D412">
        <v>5</v>
      </c>
      <c r="E412">
        <v>0</v>
      </c>
      <c r="F412">
        <v>1</v>
      </c>
      <c r="G412">
        <v>21</v>
      </c>
      <c r="H412">
        <v>0</v>
      </c>
      <c r="I412">
        <v>27</v>
      </c>
      <c r="J412">
        <v>4.5</v>
      </c>
      <c r="K412">
        <v>8.3126409762481597</v>
      </c>
      <c r="L412">
        <v>1.8472535502773699</v>
      </c>
    </row>
    <row r="413" spans="1:12">
      <c r="A413" t="s">
        <v>241</v>
      </c>
      <c r="B413" t="s">
        <v>190</v>
      </c>
      <c r="C413">
        <v>0</v>
      </c>
      <c r="D413">
        <v>2</v>
      </c>
      <c r="E413">
        <v>0</v>
      </c>
      <c r="F413">
        <v>5</v>
      </c>
      <c r="G413">
        <v>2</v>
      </c>
      <c r="H413">
        <v>2</v>
      </c>
      <c r="I413">
        <v>11</v>
      </c>
      <c r="J413">
        <v>1.8333333333333299</v>
      </c>
      <c r="K413">
        <v>1.8348478592697199</v>
      </c>
      <c r="L413">
        <v>1.0008261050562099</v>
      </c>
    </row>
    <row r="414" spans="1:12">
      <c r="A414" t="s">
        <v>241</v>
      </c>
      <c r="B414" t="s">
        <v>191</v>
      </c>
      <c r="C414">
        <v>19</v>
      </c>
      <c r="D414">
        <v>74</v>
      </c>
      <c r="E414">
        <v>14</v>
      </c>
      <c r="F414">
        <v>20</v>
      </c>
      <c r="G414">
        <v>105</v>
      </c>
      <c r="H414">
        <v>0</v>
      </c>
      <c r="I414">
        <v>232</v>
      </c>
      <c r="J414">
        <v>38.6666666666667</v>
      </c>
      <c r="K414">
        <v>41.2003236233245</v>
      </c>
      <c r="L414">
        <v>1.06552561094805</v>
      </c>
    </row>
    <row r="415" spans="1:12">
      <c r="A415" t="s">
        <v>241</v>
      </c>
      <c r="B415" t="s">
        <v>192</v>
      </c>
      <c r="C415">
        <v>0</v>
      </c>
      <c r="D415">
        <v>9</v>
      </c>
      <c r="E415">
        <v>0</v>
      </c>
      <c r="F415">
        <v>0</v>
      </c>
      <c r="G415">
        <v>37</v>
      </c>
      <c r="H415">
        <v>0</v>
      </c>
      <c r="I415">
        <v>46</v>
      </c>
      <c r="J415">
        <v>7.6666666666666696</v>
      </c>
      <c r="K415">
        <v>14.814407401805401</v>
      </c>
      <c r="L415">
        <v>1.9323140089311399</v>
      </c>
    </row>
    <row r="416" spans="1:12">
      <c r="A416" t="s">
        <v>241</v>
      </c>
      <c r="B416" t="s">
        <v>193</v>
      </c>
      <c r="C416">
        <v>11</v>
      </c>
      <c r="D416">
        <v>0</v>
      </c>
      <c r="E416">
        <v>0</v>
      </c>
      <c r="F416">
        <v>1</v>
      </c>
      <c r="G416">
        <v>8</v>
      </c>
      <c r="H416">
        <v>1</v>
      </c>
      <c r="I416">
        <v>21</v>
      </c>
      <c r="J416">
        <v>3.5</v>
      </c>
      <c r="K416">
        <v>4.7644516998286397</v>
      </c>
      <c r="L416">
        <v>1.36127191423675</v>
      </c>
    </row>
    <row r="417" spans="1:12">
      <c r="A417" t="s">
        <v>241</v>
      </c>
      <c r="B417" t="s">
        <v>194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>
      <c r="A418" t="s">
        <v>241</v>
      </c>
      <c r="B418" t="s">
        <v>195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2</v>
      </c>
      <c r="J418">
        <v>0.33333333333333298</v>
      </c>
      <c r="K418">
        <v>0.51639777949432197</v>
      </c>
      <c r="L418">
        <v>1.5491933384829699</v>
      </c>
    </row>
    <row r="419" spans="1:12">
      <c r="A419" t="s">
        <v>241</v>
      </c>
      <c r="B419" t="s">
        <v>196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>
      <c r="A420" t="s">
        <v>241</v>
      </c>
      <c r="B420" t="s">
        <v>197</v>
      </c>
      <c r="C420">
        <v>24</v>
      </c>
      <c r="D420">
        <v>34</v>
      </c>
      <c r="E420">
        <v>10</v>
      </c>
      <c r="F420">
        <v>13</v>
      </c>
      <c r="G420">
        <v>28</v>
      </c>
      <c r="H420">
        <v>16</v>
      </c>
      <c r="I420">
        <v>125</v>
      </c>
      <c r="J420">
        <v>20.8333333333333</v>
      </c>
      <c r="K420">
        <v>9.3470137833784506</v>
      </c>
      <c r="L420">
        <v>0.448656661602165</v>
      </c>
    </row>
    <row r="421" spans="1:12">
      <c r="A421" t="s">
        <v>241</v>
      </c>
      <c r="B421" t="s">
        <v>198</v>
      </c>
      <c r="C421">
        <v>2</v>
      </c>
      <c r="D421">
        <v>4</v>
      </c>
      <c r="E421">
        <v>2</v>
      </c>
      <c r="F421">
        <v>0</v>
      </c>
      <c r="G421">
        <v>5</v>
      </c>
      <c r="H421">
        <v>4</v>
      </c>
      <c r="I421">
        <v>17</v>
      </c>
      <c r="J421">
        <v>2.8333333333333299</v>
      </c>
      <c r="K421">
        <v>1.8348478592697199</v>
      </c>
      <c r="L421">
        <v>0.64759336209519502</v>
      </c>
    </row>
    <row r="422" spans="1:12">
      <c r="A422" t="s">
        <v>241</v>
      </c>
      <c r="B422" t="s">
        <v>199</v>
      </c>
      <c r="C422">
        <v>981</v>
      </c>
      <c r="D422">
        <v>628</v>
      </c>
      <c r="E422">
        <v>474</v>
      </c>
      <c r="F422">
        <v>1023</v>
      </c>
      <c r="G422">
        <v>1036</v>
      </c>
      <c r="H422">
        <v>629</v>
      </c>
      <c r="I422">
        <v>4771</v>
      </c>
      <c r="J422">
        <v>795.16666666666697</v>
      </c>
      <c r="K422">
        <v>246.230312241744</v>
      </c>
      <c r="L422">
        <v>0.309658745221225</v>
      </c>
    </row>
    <row r="423" spans="1:12">
      <c r="A423" t="s">
        <v>241</v>
      </c>
      <c r="B423" t="s">
        <v>200</v>
      </c>
      <c r="C423">
        <v>509</v>
      </c>
      <c r="D423">
        <v>445</v>
      </c>
      <c r="E423">
        <v>435</v>
      </c>
      <c r="F423">
        <v>560</v>
      </c>
      <c r="G423">
        <v>567</v>
      </c>
      <c r="H423">
        <v>380</v>
      </c>
      <c r="I423">
        <v>2896</v>
      </c>
      <c r="J423">
        <v>482.66666666666703</v>
      </c>
      <c r="K423">
        <v>74.8563067928593</v>
      </c>
      <c r="L423">
        <v>0.15508903341062</v>
      </c>
    </row>
    <row r="424" spans="1:12">
      <c r="A424" t="s">
        <v>241</v>
      </c>
      <c r="B424" t="s">
        <v>201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 t="s">
        <v>241</v>
      </c>
      <c r="B425" t="s">
        <v>202</v>
      </c>
      <c r="C425">
        <v>6</v>
      </c>
      <c r="D425">
        <v>9</v>
      </c>
      <c r="E425">
        <v>3</v>
      </c>
      <c r="F425">
        <v>14</v>
      </c>
      <c r="G425">
        <v>19</v>
      </c>
      <c r="H425">
        <v>1</v>
      </c>
      <c r="I425">
        <v>52</v>
      </c>
      <c r="J425">
        <v>8.6666666666666696</v>
      </c>
      <c r="K425">
        <v>6.8313005106397302</v>
      </c>
      <c r="L425">
        <v>0.78822698199689201</v>
      </c>
    </row>
    <row r="426" spans="1:12">
      <c r="A426" t="s">
        <v>241</v>
      </c>
      <c r="B426" t="s">
        <v>203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>
      <c r="A427" t="s">
        <v>241</v>
      </c>
      <c r="B427" t="s">
        <v>204</v>
      </c>
      <c r="C427">
        <v>0</v>
      </c>
      <c r="D427">
        <v>1</v>
      </c>
      <c r="E427">
        <v>0</v>
      </c>
      <c r="F427">
        <v>4</v>
      </c>
      <c r="G427">
        <v>0</v>
      </c>
      <c r="H427">
        <v>2</v>
      </c>
      <c r="I427">
        <v>7</v>
      </c>
      <c r="J427">
        <v>1.1666666666666701</v>
      </c>
      <c r="K427">
        <v>1.60208197875972</v>
      </c>
      <c r="L427">
        <v>1.3732131246511901</v>
      </c>
    </row>
    <row r="428" spans="1:12">
      <c r="A428" t="s">
        <v>241</v>
      </c>
      <c r="B428" t="s">
        <v>205</v>
      </c>
      <c r="C428">
        <v>948</v>
      </c>
      <c r="D428">
        <v>1018</v>
      </c>
      <c r="E428">
        <v>588</v>
      </c>
      <c r="F428">
        <v>1214</v>
      </c>
      <c r="G428">
        <v>1233</v>
      </c>
      <c r="H428">
        <v>649</v>
      </c>
      <c r="I428">
        <v>5650</v>
      </c>
      <c r="J428">
        <v>941.66666666666697</v>
      </c>
      <c r="K428">
        <v>274.09536053473602</v>
      </c>
      <c r="L428">
        <v>0.291074719151932</v>
      </c>
    </row>
    <row r="429" spans="1:12">
      <c r="A429" t="s">
        <v>241</v>
      </c>
      <c r="B429" t="s">
        <v>206</v>
      </c>
      <c r="C429">
        <v>1125</v>
      </c>
      <c r="D429">
        <v>1059</v>
      </c>
      <c r="E429">
        <v>548</v>
      </c>
      <c r="F429">
        <v>1274</v>
      </c>
      <c r="G429">
        <v>1253</v>
      </c>
      <c r="H429">
        <v>623</v>
      </c>
      <c r="I429">
        <v>5882</v>
      </c>
      <c r="J429">
        <v>980.33333333333303</v>
      </c>
      <c r="K429">
        <v>316.95530704922197</v>
      </c>
      <c r="L429">
        <v>0.323313812018928</v>
      </c>
    </row>
    <row r="430" spans="1:12">
      <c r="A430" t="s">
        <v>241</v>
      </c>
      <c r="B430" t="s">
        <v>207</v>
      </c>
      <c r="C430">
        <v>0</v>
      </c>
      <c r="D430">
        <v>0</v>
      </c>
      <c r="E430">
        <v>0</v>
      </c>
      <c r="F430">
        <v>7</v>
      </c>
      <c r="G430">
        <v>0</v>
      </c>
      <c r="H430">
        <v>0</v>
      </c>
      <c r="I430">
        <v>7</v>
      </c>
      <c r="J430">
        <v>1.1666666666666701</v>
      </c>
      <c r="K430">
        <v>2.8577380332470401</v>
      </c>
      <c r="L430">
        <v>2.4494897427831801</v>
      </c>
    </row>
    <row r="431" spans="1:12">
      <c r="A431" t="s">
        <v>241</v>
      </c>
      <c r="B431" t="s">
        <v>208</v>
      </c>
      <c r="C431">
        <v>94</v>
      </c>
      <c r="D431">
        <v>53</v>
      </c>
      <c r="E431">
        <v>13</v>
      </c>
      <c r="F431">
        <v>99</v>
      </c>
      <c r="G431">
        <v>160</v>
      </c>
      <c r="H431">
        <v>36</v>
      </c>
      <c r="I431">
        <v>455</v>
      </c>
      <c r="J431">
        <v>75.8333333333333</v>
      </c>
      <c r="K431">
        <v>52.927938432048002</v>
      </c>
      <c r="L431">
        <v>0.69795083646656797</v>
      </c>
    </row>
    <row r="432" spans="1:12">
      <c r="A432" t="s">
        <v>241</v>
      </c>
      <c r="B432" t="s">
        <v>209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3</v>
      </c>
      <c r="J432">
        <v>0.5</v>
      </c>
      <c r="K432">
        <v>0.83666002653407601</v>
      </c>
      <c r="L432">
        <v>1.67332005306815</v>
      </c>
    </row>
    <row r="433" spans="1:12">
      <c r="A433" t="s">
        <v>241</v>
      </c>
      <c r="B433" t="s">
        <v>210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2</v>
      </c>
      <c r="J433">
        <v>0.33333333333333298</v>
      </c>
      <c r="K433">
        <v>0.51639777949432197</v>
      </c>
      <c r="L433">
        <v>1.5491933384829699</v>
      </c>
    </row>
    <row r="434" spans="1:12">
      <c r="A434" t="s">
        <v>241</v>
      </c>
      <c r="B434" t="s">
        <v>211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 t="s">
        <v>241</v>
      </c>
      <c r="B435" t="s">
        <v>212</v>
      </c>
      <c r="C435">
        <v>0</v>
      </c>
      <c r="D435">
        <v>8</v>
      </c>
      <c r="E435">
        <v>2</v>
      </c>
      <c r="F435">
        <v>2</v>
      </c>
      <c r="G435">
        <v>8</v>
      </c>
      <c r="H435">
        <v>2</v>
      </c>
      <c r="I435">
        <v>22</v>
      </c>
      <c r="J435">
        <v>3.6666666666666701</v>
      </c>
      <c r="K435">
        <v>3.4448028487370199</v>
      </c>
      <c r="L435">
        <v>0.93949168601918598</v>
      </c>
    </row>
    <row r="436" spans="1:12">
      <c r="A436" t="s">
        <v>241</v>
      </c>
      <c r="B436" t="s">
        <v>213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0.33333333333333298</v>
      </c>
      <c r="K436">
        <v>0.51639777949432197</v>
      </c>
      <c r="L436">
        <v>1.5491933384829699</v>
      </c>
    </row>
    <row r="437" spans="1:12">
      <c r="A437" t="s">
        <v>241</v>
      </c>
      <c r="B437" t="s">
        <v>214</v>
      </c>
      <c r="C437">
        <v>0</v>
      </c>
      <c r="D437">
        <v>5</v>
      </c>
      <c r="E437">
        <v>0</v>
      </c>
      <c r="F437">
        <v>0</v>
      </c>
      <c r="G437">
        <v>0</v>
      </c>
      <c r="H437">
        <v>0</v>
      </c>
      <c r="I437">
        <v>5</v>
      </c>
      <c r="J437">
        <v>0.83333333333333304</v>
      </c>
      <c r="K437">
        <v>2.0412414523193201</v>
      </c>
      <c r="L437">
        <v>2.4494897427831801</v>
      </c>
    </row>
    <row r="438" spans="1:12">
      <c r="A438" t="s">
        <v>241</v>
      </c>
      <c r="B438" t="s">
        <v>215</v>
      </c>
      <c r="C438">
        <v>3</v>
      </c>
      <c r="D438">
        <v>4</v>
      </c>
      <c r="E438">
        <v>0</v>
      </c>
      <c r="F438">
        <v>0</v>
      </c>
      <c r="G438">
        <v>0</v>
      </c>
      <c r="H438">
        <v>0</v>
      </c>
      <c r="I438">
        <v>7</v>
      </c>
      <c r="J438">
        <v>1.1666666666666701</v>
      </c>
      <c r="K438">
        <v>1.8348478592697199</v>
      </c>
      <c r="L438">
        <v>1.5727267365169</v>
      </c>
    </row>
    <row r="439" spans="1:12">
      <c r="A439" t="s">
        <v>241</v>
      </c>
      <c r="B439" t="s">
        <v>216</v>
      </c>
      <c r="C439">
        <v>4</v>
      </c>
      <c r="D439">
        <v>6</v>
      </c>
      <c r="E439">
        <v>0</v>
      </c>
      <c r="F439">
        <v>0</v>
      </c>
      <c r="G439">
        <v>0</v>
      </c>
      <c r="H439">
        <v>0</v>
      </c>
      <c r="I439">
        <v>10</v>
      </c>
      <c r="J439">
        <v>1.6666666666666701</v>
      </c>
      <c r="K439">
        <v>2.6583202716502501</v>
      </c>
      <c r="L439">
        <v>1.59499216299015</v>
      </c>
    </row>
    <row r="440" spans="1:12">
      <c r="A440" t="s">
        <v>241</v>
      </c>
      <c r="B440" t="s">
        <v>217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>
      <c r="A441" t="s">
        <v>241</v>
      </c>
      <c r="B441" t="s">
        <v>218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>
      <c r="A442" t="s">
        <v>241</v>
      </c>
      <c r="B442" t="s">
        <v>219</v>
      </c>
      <c r="C442">
        <v>6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7</v>
      </c>
      <c r="J442">
        <v>1.1666666666666701</v>
      </c>
      <c r="K442">
        <v>2.4013884872437199</v>
      </c>
      <c r="L442">
        <v>2.0583329890660398</v>
      </c>
    </row>
    <row r="443" spans="1:12">
      <c r="A443" t="s">
        <v>241</v>
      </c>
      <c r="B443" t="s">
        <v>220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</v>
      </c>
      <c r="J443">
        <v>0.33333333333333298</v>
      </c>
      <c r="K443">
        <v>0.81649658092772603</v>
      </c>
      <c r="L443">
        <v>2.4494897427831801</v>
      </c>
    </row>
    <row r="444" spans="1:12">
      <c r="A444" t="s">
        <v>241</v>
      </c>
      <c r="B444" t="s">
        <v>221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>
      <c r="A445" t="s">
        <v>241</v>
      </c>
      <c r="B445" t="s">
        <v>222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0.16666666666666699</v>
      </c>
      <c r="K445">
        <v>0.40824829046386302</v>
      </c>
      <c r="L445">
        <v>2.4494897427831801</v>
      </c>
    </row>
    <row r="446" spans="1:12">
      <c r="A446" t="s">
        <v>241</v>
      </c>
      <c r="B446" t="s">
        <v>223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>
      <c r="A447" t="s">
        <v>241</v>
      </c>
      <c r="B447" t="s">
        <v>224</v>
      </c>
      <c r="C447">
        <v>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3</v>
      </c>
      <c r="J447">
        <v>0.5</v>
      </c>
      <c r="K447">
        <v>1.2247448713915901</v>
      </c>
      <c r="L447">
        <v>2.4494897427831801</v>
      </c>
    </row>
    <row r="448" spans="1:12">
      <c r="A448" t="s">
        <v>241</v>
      </c>
      <c r="B448" t="s">
        <v>225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0.16666666666666699</v>
      </c>
      <c r="K448">
        <v>0.40824829046386302</v>
      </c>
      <c r="L448">
        <v>2.4494897427831801</v>
      </c>
    </row>
    <row r="449" spans="1:12">
      <c r="A449" t="s">
        <v>241</v>
      </c>
      <c r="B449" t="s">
        <v>226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0.16666666666666699</v>
      </c>
      <c r="K449">
        <v>0.40824829046386302</v>
      </c>
      <c r="L449">
        <v>2.4494897427831801</v>
      </c>
    </row>
    <row r="450" spans="1:12">
      <c r="A450" t="s">
        <v>241</v>
      </c>
      <c r="B450" t="s">
        <v>227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0.16666666666666699</v>
      </c>
      <c r="K450">
        <v>0.40824829046386302</v>
      </c>
      <c r="L450">
        <v>2.4494897427831801</v>
      </c>
    </row>
    <row r="451" spans="1:12">
      <c r="A451" t="s">
        <v>241</v>
      </c>
      <c r="B451" t="s">
        <v>228</v>
      </c>
      <c r="C451">
        <v>43</v>
      </c>
      <c r="D451">
        <v>0</v>
      </c>
      <c r="E451">
        <v>0</v>
      </c>
      <c r="F451">
        <v>28</v>
      </c>
      <c r="G451">
        <v>0</v>
      </c>
      <c r="H451">
        <v>0</v>
      </c>
      <c r="I451">
        <v>71</v>
      </c>
      <c r="J451">
        <v>11.8333333333333</v>
      </c>
      <c r="K451">
        <v>18.935856639367199</v>
      </c>
      <c r="L451">
        <v>1.60021323712962</v>
      </c>
    </row>
    <row r="452" spans="1:12">
      <c r="A452" t="s">
        <v>241</v>
      </c>
      <c r="B452" t="s">
        <v>229</v>
      </c>
      <c r="C452">
        <v>0</v>
      </c>
      <c r="D452">
        <v>0</v>
      </c>
      <c r="E452">
        <v>0</v>
      </c>
      <c r="F452">
        <v>2</v>
      </c>
      <c r="G452">
        <v>0</v>
      </c>
      <c r="H452">
        <v>0</v>
      </c>
      <c r="I452">
        <v>2</v>
      </c>
      <c r="J452">
        <v>0.33333333333333298</v>
      </c>
      <c r="K452">
        <v>0.81649658092772603</v>
      </c>
      <c r="L452">
        <v>2.4494897427831801</v>
      </c>
    </row>
    <row r="453" spans="1:12">
      <c r="A453" t="s">
        <v>241</v>
      </c>
      <c r="B453" t="s">
        <v>230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>
      <c r="A454" t="s">
        <v>241</v>
      </c>
      <c r="B454" t="s">
        <v>231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 t="s">
        <v>241</v>
      </c>
      <c r="B455" t="s">
        <v>232</v>
      </c>
      <c r="C455">
        <v>0</v>
      </c>
      <c r="D455">
        <v>0</v>
      </c>
      <c r="E455">
        <v>4</v>
      </c>
      <c r="F455">
        <v>2</v>
      </c>
      <c r="G455">
        <v>16</v>
      </c>
      <c r="H455">
        <v>5</v>
      </c>
      <c r="I455">
        <v>27</v>
      </c>
      <c r="J455">
        <v>4.5</v>
      </c>
      <c r="K455">
        <v>5.9916608715780999</v>
      </c>
      <c r="L455">
        <v>1.3314801936840199</v>
      </c>
    </row>
    <row r="456" spans="1:12">
      <c r="A456" t="s">
        <v>241</v>
      </c>
      <c r="B456" t="s">
        <v>233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0.33333333333333298</v>
      </c>
      <c r="K456">
        <v>0.51639777949432197</v>
      </c>
      <c r="L456">
        <v>1.5491933384829699</v>
      </c>
    </row>
    <row r="457" spans="1:12">
      <c r="A457" t="s">
        <v>241</v>
      </c>
      <c r="B457" t="s">
        <v>234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2</v>
      </c>
      <c r="J457">
        <v>0.33333333333333298</v>
      </c>
      <c r="K457">
        <v>0.51639777949432197</v>
      </c>
      <c r="L457">
        <v>1.5491933384829699</v>
      </c>
    </row>
    <row r="458" spans="1:12">
      <c r="A458" t="s">
        <v>241</v>
      </c>
      <c r="B458" t="s">
        <v>235</v>
      </c>
      <c r="C458">
        <v>4</v>
      </c>
      <c r="D458">
        <v>0</v>
      </c>
      <c r="E458">
        <v>0</v>
      </c>
      <c r="F458">
        <v>14</v>
      </c>
      <c r="G458">
        <v>10</v>
      </c>
      <c r="H458">
        <v>1</v>
      </c>
      <c r="I458">
        <v>29</v>
      </c>
      <c r="J458">
        <v>4.8333333333333304</v>
      </c>
      <c r="K458">
        <v>5.87934236685249</v>
      </c>
      <c r="L458">
        <v>1.21641566210741</v>
      </c>
    </row>
    <row r="459" spans="1:12">
      <c r="A459" t="s">
        <v>241</v>
      </c>
      <c r="B459" t="s">
        <v>236</v>
      </c>
      <c r="C459">
        <v>0</v>
      </c>
      <c r="D459">
        <v>0</v>
      </c>
      <c r="E459">
        <v>3</v>
      </c>
      <c r="F459">
        <v>6</v>
      </c>
      <c r="G459">
        <v>24</v>
      </c>
      <c r="H459">
        <v>9</v>
      </c>
      <c r="I459">
        <v>42</v>
      </c>
      <c r="J459">
        <v>7</v>
      </c>
      <c r="K459">
        <v>9.0332718325089694</v>
      </c>
      <c r="L459">
        <v>1.29046740464414</v>
      </c>
    </row>
    <row r="460" spans="1:12">
      <c r="A460" t="s">
        <v>241</v>
      </c>
      <c r="B460" t="s">
        <v>237</v>
      </c>
      <c r="C460">
        <v>0</v>
      </c>
      <c r="D460">
        <v>0</v>
      </c>
      <c r="E460">
        <v>0</v>
      </c>
      <c r="F460">
        <v>13</v>
      </c>
      <c r="G460">
        <v>11</v>
      </c>
      <c r="H460">
        <v>7</v>
      </c>
      <c r="I460">
        <v>31</v>
      </c>
      <c r="J460">
        <v>5.1666666666666696</v>
      </c>
      <c r="K460">
        <v>5.9805239458317203</v>
      </c>
      <c r="L460">
        <v>1.1575207637093701</v>
      </c>
    </row>
    <row r="461" spans="1:12">
      <c r="A461" t="s">
        <v>241</v>
      </c>
      <c r="B461" t="s">
        <v>238</v>
      </c>
      <c r="C461">
        <v>110</v>
      </c>
      <c r="D461">
        <v>133</v>
      </c>
      <c r="E461">
        <v>143</v>
      </c>
      <c r="F461">
        <v>249</v>
      </c>
      <c r="G461">
        <v>184</v>
      </c>
      <c r="H461">
        <v>42</v>
      </c>
      <c r="I461">
        <v>861</v>
      </c>
      <c r="J461">
        <v>143.5</v>
      </c>
      <c r="K461">
        <v>69.721589195886807</v>
      </c>
      <c r="L461">
        <v>0.48586473307238198</v>
      </c>
    </row>
    <row r="462" spans="1:12">
      <c r="A462" t="s">
        <v>241</v>
      </c>
      <c r="B462" t="s">
        <v>239</v>
      </c>
      <c r="C462">
        <v>117</v>
      </c>
      <c r="D462">
        <v>105</v>
      </c>
      <c r="E462">
        <v>174</v>
      </c>
      <c r="F462">
        <v>255</v>
      </c>
      <c r="G462">
        <v>207</v>
      </c>
      <c r="H462">
        <v>67</v>
      </c>
      <c r="I462">
        <v>925</v>
      </c>
      <c r="J462">
        <v>154.166666666667</v>
      </c>
      <c r="K462">
        <v>70.354578150015698</v>
      </c>
      <c r="L462">
        <v>0.45635402043253398</v>
      </c>
    </row>
    <row r="463" spans="1:12">
      <c r="A463" t="s">
        <v>241</v>
      </c>
      <c r="B463" t="s">
        <v>240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</sheetData>
  <phoneticPr fontId="2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2 1 N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R 2 1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t T V k o i k e 4 D g A A A B E A A A A T A B w A R m 9 y b X V s Y X M v U 2 V j d G l v b j E u b S C i G A A o o B Q A A A A A A A A A A A A A A A A A A A A A A A A A A A A r T k 0 u y c z P U w i G 0 I b W A F B L A Q I t A B Q A A g A I A E d t T V l M e H l t p A A A A P U A A A A S A A A A A A A A A A A A A A A A A A A A A A B D b 2 5 m a W c v U G F j a 2 F n Z S 5 4 b W x Q S w E C L Q A U A A I A C A B H b U 1 Z D 8 r p q 6 Q A A A D p A A A A E w A A A A A A A A A A A A A A A A D w A A A A W 0 N v b n R l b n R f V H l w Z X N d L n h t b F B L A Q I t A B Q A A g A I A E d t T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I M r N j N A m E K z t W l Q 6 z z a / g A A A A A C A A A A A A A Q Z g A A A A E A A C A A A A C f y j R 4 d 2 p G O i t G q D J L f f N g Q b L M r 0 a S u 3 O 9 2 g Q 5 n Z u 4 N g A A A A A O g A A A A A I A A C A A A A B F S E 8 P 5 m o V + C o u m h M g x n S n y K j o p Z E f Q P q 3 B 9 V a C S s P P l A A A A D y k S 2 G 7 u S s X U i Y j 5 z J / O Y 2 2 U 4 Z K v D P h L w 3 u D N k R 5 2 C a 9 8 o 5 J g E / M v q m 1 2 O z k o J D b G x 5 t K D R e Q Y Q J R u k 6 g o r p x N m p n b g Z D O 4 s 8 Z X E 4 n x W 9 t m 0 A A A A C c d + t K r Z 0 R K X d j M w Y M V v g v 4 l F w i v M p i I S E n 2 V w z x D V p d X E 7 F d W t c Q S e 8 4 H 5 7 S I g I Z 5 V I i v n 4 n H a K X H h t A y P y E E < / D a t a M a s h u p > 
</file>

<file path=customXml/itemProps1.xml><?xml version="1.0" encoding="utf-8"?>
<ds:datastoreItem xmlns:ds="http://schemas.openxmlformats.org/officeDocument/2006/customXml" ds:itemID="{8C0B4530-AD45-41D4-9B7B-9C2917F4F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Count_list</vt:lpstr>
      <vt:lpstr>Enrich_n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渡辺将太郎</dc:creator>
  <cp:lastModifiedBy>Watanabe Shotaro</cp:lastModifiedBy>
  <dcterms:created xsi:type="dcterms:W3CDTF">2015-06-05T18:19:34Z</dcterms:created>
  <dcterms:modified xsi:type="dcterms:W3CDTF">2025-02-22T06:11:21Z</dcterms:modified>
</cp:coreProperties>
</file>