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\BattleDev\doc\"/>
    </mc:Choice>
  </mc:AlternateContent>
  <xr:revisionPtr revIDLastSave="0" documentId="13_ncr:1_{9BAB6622-61AF-44C4-A2FE-7F4BF1517441}" xr6:coauthVersionLast="47" xr6:coauthVersionMax="47" xr10:uidLastSave="{00000000-0000-0000-0000-000000000000}"/>
  <bookViews>
    <workbookView xWindow="-120" yWindow="-120" windowWidth="29040" windowHeight="15840" xr2:uid="{681A5918-13C7-430F-9351-8305683399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B67" i="1"/>
  <c r="B66" i="1"/>
  <c r="B65" i="1"/>
  <c r="B64" i="1"/>
  <c r="A67" i="1"/>
  <c r="A66" i="1"/>
  <c r="A65" i="1"/>
  <c r="A64" i="1"/>
  <c r="C60" i="1"/>
  <c r="B60" i="1"/>
  <c r="D60" i="1" s="1"/>
  <c r="D59" i="1"/>
  <c r="C59" i="1"/>
  <c r="B59" i="1"/>
  <c r="D58" i="1"/>
  <c r="A52" i="1"/>
  <c r="B52" i="1"/>
  <c r="C52" i="1"/>
  <c r="A53" i="1"/>
  <c r="B53" i="1"/>
  <c r="A54" i="1"/>
  <c r="C54" i="1"/>
  <c r="C46" i="1"/>
  <c r="C53" i="1" s="1"/>
  <c r="B46" i="1"/>
  <c r="C47" i="1"/>
  <c r="B47" i="1"/>
  <c r="D47" i="1" s="1"/>
  <c r="C51" i="1"/>
  <c r="B51" i="1"/>
  <c r="A51" i="1"/>
  <c r="D45" i="1"/>
  <c r="D35" i="1"/>
  <c r="C39" i="1"/>
  <c r="C40" i="1"/>
  <c r="C41" i="1"/>
  <c r="B41" i="1"/>
  <c r="B40" i="1"/>
  <c r="B39" i="1"/>
  <c r="A41" i="1"/>
  <c r="A40" i="1"/>
  <c r="A39" i="1"/>
  <c r="D34" i="1"/>
  <c r="C25" i="1"/>
  <c r="C24" i="1"/>
  <c r="C23" i="1"/>
  <c r="B25" i="1"/>
  <c r="B24" i="1"/>
  <c r="B23" i="1"/>
  <c r="C14" i="1"/>
  <c r="C13" i="1"/>
  <c r="C12" i="1"/>
  <c r="C11" i="1"/>
  <c r="B13" i="1"/>
  <c r="B12" i="1"/>
  <c r="B11" i="1"/>
  <c r="B54" i="1" l="1"/>
  <c r="D46" i="1"/>
  <c r="A25" i="1"/>
  <c r="A24" i="1"/>
  <c r="A23" i="1"/>
  <c r="D18" i="1"/>
  <c r="D5" i="1"/>
  <c r="A14" i="1"/>
  <c r="A13" i="1"/>
  <c r="A12" i="1"/>
  <c r="B7" i="1"/>
  <c r="B14" i="1" s="1"/>
  <c r="A11" i="1"/>
</calcChain>
</file>

<file path=xl/sharedStrings.xml><?xml version="1.0" encoding="utf-8"?>
<sst xmlns="http://schemas.openxmlformats.org/spreadsheetml/2006/main" count="35" uniqueCount="22">
  <si>
    <t>x</t>
  </si>
  <si>
    <t>y</t>
  </si>
  <si>
    <t>Départ</t>
  </si>
  <si>
    <t>Quart de tour anti-horaire</t>
  </si>
  <si>
    <t>Quart de tour horaire</t>
  </si>
  <si>
    <t>Incrément (pour brouiller)</t>
  </si>
  <si>
    <t>Base</t>
  </si>
  <si>
    <t>Vers</t>
  </si>
  <si>
    <t>Au dela</t>
  </si>
  <si>
    <t>Opposé</t>
  </si>
  <si>
    <t>Distance</t>
  </si>
  <si>
    <t xml:space="preserve">Mvt vers </t>
  </si>
  <si>
    <t>Mvt au dela et opposé</t>
  </si>
  <si>
    <t>Point vers</t>
  </si>
  <si>
    <t>Quarts de tour sur vecteur</t>
  </si>
  <si>
    <t>Compare Distance</t>
  </si>
  <si>
    <t>A</t>
  </si>
  <si>
    <t>B</t>
  </si>
  <si>
    <t>pointSurSegment</t>
  </si>
  <si>
    <t>25%</t>
  </si>
  <si>
    <t>millieu</t>
  </si>
  <si>
    <t>getVAngleDegres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</si>
</sst>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777F-4E54-439D-814F-1847B9338D18}">
  <dimension ref="A1:D67"/>
  <sheetViews>
    <sheetView tabSelected="1" topLeftCell="A31" workbookViewId="0">
      <selection activeCell="A57" sqref="A57"/>
    </sheetView>
  </sheetViews>
  <sheetFormatPr baseColWidth="10" defaultRowHeight="15" x14ac:dyDescent="0.25"/>
  <cols>
    <col min="1" max="1" width="42.42578125" customWidth="1"/>
  </cols>
  <sheetData>
    <row r="1" spans="1:4" x14ac:dyDescent="0.25">
      <c r="B1" s="1" t="s">
        <v>0</v>
      </c>
      <c r="C1" s="1" t="s">
        <v>1</v>
      </c>
      <c r="D1" t="s">
        <v>10</v>
      </c>
    </row>
    <row r="3" spans="1:4" x14ac:dyDescent="0.25">
      <c r="A3" s="2" t="s">
        <v>12</v>
      </c>
    </row>
    <row r="4" spans="1:4" x14ac:dyDescent="0.25">
      <c r="A4" t="s">
        <v>6</v>
      </c>
      <c r="B4">
        <v>0</v>
      </c>
      <c r="C4">
        <v>0</v>
      </c>
    </row>
    <row r="5" spans="1:4" x14ac:dyDescent="0.25">
      <c r="A5" t="s">
        <v>7</v>
      </c>
      <c r="B5">
        <v>250</v>
      </c>
      <c r="C5">
        <v>250</v>
      </c>
      <c r="D5">
        <f>SQRT(B5*B5 + C5*C5)</f>
        <v>353.55339059327378</v>
      </c>
    </row>
    <row r="6" spans="1:4" x14ac:dyDescent="0.25">
      <c r="A6" t="s">
        <v>9</v>
      </c>
      <c r="B6">
        <v>-250</v>
      </c>
      <c r="C6">
        <v>-250</v>
      </c>
    </row>
    <row r="7" spans="1:4" x14ac:dyDescent="0.25">
      <c r="A7" t="s">
        <v>8</v>
      </c>
      <c r="B7">
        <f>500</f>
        <v>500</v>
      </c>
      <c r="C7">
        <v>500</v>
      </c>
    </row>
    <row r="9" spans="1:4" x14ac:dyDescent="0.25">
      <c r="A9" t="s">
        <v>5</v>
      </c>
      <c r="B9">
        <v>1200</v>
      </c>
      <c r="C9">
        <v>400</v>
      </c>
    </row>
    <row r="11" spans="1:4" x14ac:dyDescent="0.25">
      <c r="A11" t="str">
        <f>A4</f>
        <v>Base</v>
      </c>
      <c r="B11">
        <f>B4+B$9</f>
        <v>1200</v>
      </c>
      <c r="C11">
        <f t="shared" ref="C11:C14" si="0">C4+C$9</f>
        <v>400</v>
      </c>
    </row>
    <row r="12" spans="1:4" x14ac:dyDescent="0.25">
      <c r="A12" t="str">
        <f t="shared" ref="A12:A14" si="1">A5</f>
        <v>Vers</v>
      </c>
      <c r="B12">
        <f t="shared" ref="B12:B14" si="2">B5+B$9</f>
        <v>1450</v>
      </c>
      <c r="C12">
        <f t="shared" si="0"/>
        <v>650</v>
      </c>
    </row>
    <row r="13" spans="1:4" x14ac:dyDescent="0.25">
      <c r="A13" t="str">
        <f t="shared" si="1"/>
        <v>Opposé</v>
      </c>
      <c r="B13">
        <f t="shared" si="2"/>
        <v>950</v>
      </c>
      <c r="C13">
        <f t="shared" si="0"/>
        <v>150</v>
      </c>
    </row>
    <row r="14" spans="1:4" x14ac:dyDescent="0.25">
      <c r="A14" t="str">
        <f t="shared" si="1"/>
        <v>Au dela</v>
      </c>
      <c r="B14">
        <f t="shared" si="2"/>
        <v>1700</v>
      </c>
      <c r="C14">
        <f t="shared" si="0"/>
        <v>900</v>
      </c>
    </row>
    <row r="16" spans="1:4" x14ac:dyDescent="0.25">
      <c r="A16" s="2" t="s">
        <v>11</v>
      </c>
    </row>
    <row r="17" spans="1:4" x14ac:dyDescent="0.25">
      <c r="A17" t="s">
        <v>6</v>
      </c>
      <c r="B17">
        <v>0</v>
      </c>
      <c r="C17">
        <v>0</v>
      </c>
    </row>
    <row r="18" spans="1:4" x14ac:dyDescent="0.25">
      <c r="A18" t="s">
        <v>13</v>
      </c>
      <c r="B18">
        <v>250</v>
      </c>
      <c r="C18">
        <v>250</v>
      </c>
      <c r="D18">
        <f>SQRT(B18*B18 + C18*C18)</f>
        <v>353.55339059327378</v>
      </c>
    </row>
    <row r="19" spans="1:4" x14ac:dyDescent="0.25">
      <c r="A19" t="s">
        <v>7</v>
      </c>
      <c r="B19">
        <v>750</v>
      </c>
      <c r="C19">
        <v>750</v>
      </c>
    </row>
    <row r="21" spans="1:4" x14ac:dyDescent="0.25">
      <c r="A21" t="s">
        <v>5</v>
      </c>
      <c r="B21">
        <v>1200</v>
      </c>
      <c r="C21">
        <v>400</v>
      </c>
    </row>
    <row r="23" spans="1:4" x14ac:dyDescent="0.25">
      <c r="A23" t="str">
        <f>A17</f>
        <v>Base</v>
      </c>
      <c r="B23">
        <f>B17+B$21</f>
        <v>1200</v>
      </c>
      <c r="C23">
        <f>C17+C$21</f>
        <v>400</v>
      </c>
    </row>
    <row r="24" spans="1:4" x14ac:dyDescent="0.25">
      <c r="A24" t="str">
        <f>A18</f>
        <v>Point vers</v>
      </c>
      <c r="B24">
        <f>B18+B$21</f>
        <v>1450</v>
      </c>
      <c r="C24">
        <f>C18+C$21</f>
        <v>650</v>
      </c>
    </row>
    <row r="25" spans="1:4" x14ac:dyDescent="0.25">
      <c r="A25" t="str">
        <f>A19</f>
        <v>Vers</v>
      </c>
      <c r="B25">
        <f>B19+B$21</f>
        <v>1950</v>
      </c>
      <c r="C25">
        <f>C19+C$21</f>
        <v>1150</v>
      </c>
    </row>
    <row r="27" spans="1:4" x14ac:dyDescent="0.25">
      <c r="A27" s="2" t="s">
        <v>14</v>
      </c>
    </row>
    <row r="28" spans="1:4" x14ac:dyDescent="0.25">
      <c r="A28" t="s">
        <v>2</v>
      </c>
      <c r="B28">
        <v>250</v>
      </c>
      <c r="C28">
        <v>150</v>
      </c>
    </row>
    <row r="29" spans="1:4" x14ac:dyDescent="0.25">
      <c r="A29" t="s">
        <v>3</v>
      </c>
      <c r="B29">
        <v>-150</v>
      </c>
      <c r="C29">
        <v>250</v>
      </c>
    </row>
    <row r="30" spans="1:4" x14ac:dyDescent="0.25">
      <c r="A30" t="s">
        <v>4</v>
      </c>
      <c r="B30">
        <v>150</v>
      </c>
      <c r="C30">
        <v>-250</v>
      </c>
    </row>
    <row r="32" spans="1:4" x14ac:dyDescent="0.25">
      <c r="A32" s="2" t="s">
        <v>15</v>
      </c>
    </row>
    <row r="33" spans="1:4" x14ac:dyDescent="0.25">
      <c r="A33" t="s">
        <v>6</v>
      </c>
      <c r="B33">
        <v>0</v>
      </c>
      <c r="C33">
        <v>0</v>
      </c>
    </row>
    <row r="34" spans="1:4" x14ac:dyDescent="0.25">
      <c r="A34" t="s">
        <v>16</v>
      </c>
      <c r="B34">
        <v>250</v>
      </c>
      <c r="C34">
        <v>250</v>
      </c>
      <c r="D34">
        <f>SQRT(B34*B34 + C34*C34)</f>
        <v>353.55339059327378</v>
      </c>
    </row>
    <row r="35" spans="1:4" x14ac:dyDescent="0.25">
      <c r="A35" t="s">
        <v>17</v>
      </c>
      <c r="B35">
        <v>-300</v>
      </c>
      <c r="C35">
        <v>-300</v>
      </c>
      <c r="D35">
        <f>SQRT(B35*B35 + C35*C35)</f>
        <v>424.26406871192853</v>
      </c>
    </row>
    <row r="37" spans="1:4" x14ac:dyDescent="0.25">
      <c r="A37" t="s">
        <v>5</v>
      </c>
      <c r="B37">
        <v>1200</v>
      </c>
      <c r="C37">
        <v>400</v>
      </c>
    </row>
    <row r="39" spans="1:4" x14ac:dyDescent="0.25">
      <c r="A39" t="str">
        <f>A33</f>
        <v>Base</v>
      </c>
      <c r="B39">
        <f>B33+B$37</f>
        <v>1200</v>
      </c>
      <c r="C39">
        <f>C33+C$37</f>
        <v>400</v>
      </c>
    </row>
    <row r="40" spans="1:4" x14ac:dyDescent="0.25">
      <c r="A40" t="str">
        <f>A34</f>
        <v>A</v>
      </c>
      <c r="B40">
        <f t="shared" ref="B40:C41" si="3">B34+B$37</f>
        <v>1450</v>
      </c>
      <c r="C40">
        <f t="shared" si="3"/>
        <v>650</v>
      </c>
    </row>
    <row r="41" spans="1:4" x14ac:dyDescent="0.25">
      <c r="A41" t="str">
        <f>A35</f>
        <v>B</v>
      </c>
      <c r="B41">
        <f t="shared" si="3"/>
        <v>900</v>
      </c>
      <c r="C41">
        <f t="shared" si="3"/>
        <v>100</v>
      </c>
    </row>
    <row r="43" spans="1:4" x14ac:dyDescent="0.25">
      <c r="A43" s="2" t="s">
        <v>18</v>
      </c>
    </row>
    <row r="44" spans="1:4" x14ac:dyDescent="0.25">
      <c r="A44" t="s">
        <v>6</v>
      </c>
      <c r="B44">
        <v>0</v>
      </c>
      <c r="C44">
        <v>0</v>
      </c>
    </row>
    <row r="45" spans="1:4" x14ac:dyDescent="0.25">
      <c r="A45" t="s">
        <v>16</v>
      </c>
      <c r="B45">
        <v>200</v>
      </c>
      <c r="C45">
        <v>200</v>
      </c>
      <c r="D45">
        <f>SQRT(B45*B45 + C45*C45)</f>
        <v>282.84271247461902</v>
      </c>
    </row>
    <row r="46" spans="1:4" x14ac:dyDescent="0.25">
      <c r="A46" s="3" t="s">
        <v>20</v>
      </c>
      <c r="B46">
        <f>B45/2</f>
        <v>100</v>
      </c>
      <c r="C46">
        <f>C45/2</f>
        <v>100</v>
      </c>
      <c r="D46">
        <f>SQRT(B46*B46 + C46*C46)</f>
        <v>141.42135623730951</v>
      </c>
    </row>
    <row r="47" spans="1:4" x14ac:dyDescent="0.25">
      <c r="A47" s="3" t="s">
        <v>19</v>
      </c>
      <c r="B47">
        <f>B45/4</f>
        <v>50</v>
      </c>
      <c r="C47">
        <f>C45/4</f>
        <v>50</v>
      </c>
      <c r="D47">
        <f>SQRT(B47*B47 + C47*C47)</f>
        <v>70.710678118654755</v>
      </c>
    </row>
    <row r="49" spans="1:4" x14ac:dyDescent="0.25">
      <c r="A49" t="s">
        <v>5</v>
      </c>
      <c r="B49">
        <v>1200</v>
      </c>
      <c r="C49">
        <v>400</v>
      </c>
    </row>
    <row r="51" spans="1:4" x14ac:dyDescent="0.25">
      <c r="A51" t="str">
        <f>A44</f>
        <v>Base</v>
      </c>
      <c r="B51">
        <f>B44+B$49</f>
        <v>1200</v>
      </c>
      <c r="C51">
        <f>C44+C$49</f>
        <v>400</v>
      </c>
    </row>
    <row r="52" spans="1:4" x14ac:dyDescent="0.25">
      <c r="A52" t="str">
        <f t="shared" ref="A52:A54" si="4">A45</f>
        <v>A</v>
      </c>
      <c r="B52">
        <f t="shared" ref="B52:C52" si="5">B45+B$49</f>
        <v>1400</v>
      </c>
      <c r="C52">
        <f t="shared" si="5"/>
        <v>600</v>
      </c>
    </row>
    <row r="53" spans="1:4" x14ac:dyDescent="0.25">
      <c r="A53" t="str">
        <f t="shared" si="4"/>
        <v>millieu</v>
      </c>
      <c r="B53">
        <f t="shared" ref="B53:C53" si="6">B46+B$49</f>
        <v>1300</v>
      </c>
      <c r="C53">
        <f t="shared" si="6"/>
        <v>500</v>
      </c>
    </row>
    <row r="54" spans="1:4" x14ac:dyDescent="0.25">
      <c r="A54" t="str">
        <f t="shared" si="4"/>
        <v>25%</v>
      </c>
      <c r="B54">
        <f t="shared" ref="B54:C54" si="7">B47+B$49</f>
        <v>1250</v>
      </c>
      <c r="C54">
        <f t="shared" si="7"/>
        <v>450</v>
      </c>
    </row>
    <row r="56" spans="1:4" x14ac:dyDescent="0.25">
      <c r="A56" s="2" t="s">
        <v>21</v>
      </c>
    </row>
    <row r="57" spans="1:4" x14ac:dyDescent="0.25">
      <c r="A57" t="s">
        <v>6</v>
      </c>
      <c r="B57">
        <v>0</v>
      </c>
      <c r="C57">
        <v>0</v>
      </c>
    </row>
    <row r="58" spans="1:4" x14ac:dyDescent="0.25">
      <c r="A58" t="s">
        <v>16</v>
      </c>
      <c r="B58">
        <v>200</v>
      </c>
      <c r="C58">
        <v>200</v>
      </c>
      <c r="D58">
        <f>SQRT(B58*B58 + C58*C58)</f>
        <v>282.84271247461902</v>
      </c>
    </row>
    <row r="59" spans="1:4" x14ac:dyDescent="0.25">
      <c r="A59" s="3" t="s">
        <v>20</v>
      </c>
      <c r="B59">
        <f>B58/2</f>
        <v>100</v>
      </c>
      <c r="C59">
        <f>C58/2</f>
        <v>100</v>
      </c>
      <c r="D59">
        <f>SQRT(B59*B59 + C59*C59)</f>
        <v>141.42135623730951</v>
      </c>
    </row>
    <row r="60" spans="1:4" x14ac:dyDescent="0.25">
      <c r="A60" s="3" t="s">
        <v>19</v>
      </c>
      <c r="B60">
        <f>B58/4</f>
        <v>50</v>
      </c>
      <c r="C60">
        <f>C58/4</f>
        <v>50</v>
      </c>
      <c r="D60">
        <f>SQRT(B60*B60 + C60*C60)</f>
        <v>70.710678118654755</v>
      </c>
    </row>
    <row r="62" spans="1:4" x14ac:dyDescent="0.25">
      <c r="A62" t="s">
        <v>5</v>
      </c>
      <c r="B62">
        <v>1200</v>
      </c>
      <c r="C62">
        <v>400</v>
      </c>
    </row>
    <row r="64" spans="1:4" x14ac:dyDescent="0.25">
      <c r="A64" t="str">
        <f>A57</f>
        <v>Base</v>
      </c>
      <c r="B64">
        <f>B57+B$62</f>
        <v>1200</v>
      </c>
      <c r="C64">
        <f>C57+C$62</f>
        <v>400</v>
      </c>
    </row>
    <row r="65" spans="1:3" x14ac:dyDescent="0.25">
      <c r="A65" t="str">
        <f t="shared" ref="A65:A67" si="8">A58</f>
        <v>A</v>
      </c>
      <c r="B65">
        <f t="shared" ref="B65:C67" si="9">B58+B$62</f>
        <v>1400</v>
      </c>
      <c r="C65">
        <f t="shared" si="9"/>
        <v>600</v>
      </c>
    </row>
    <row r="66" spans="1:3" x14ac:dyDescent="0.25">
      <c r="A66" t="str">
        <f t="shared" si="8"/>
        <v>millieu</v>
      </c>
      <c r="B66">
        <f t="shared" si="9"/>
        <v>1300</v>
      </c>
      <c r="C66">
        <f t="shared" si="9"/>
        <v>500</v>
      </c>
    </row>
    <row r="67" spans="1:3" x14ac:dyDescent="0.25">
      <c r="A67" t="str">
        <f t="shared" si="8"/>
        <v>25%</v>
      </c>
      <c r="B67">
        <f t="shared" si="9"/>
        <v>1250</v>
      </c>
      <c r="C67">
        <f t="shared" si="9"/>
        <v>450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2022-06-10T16:38:27Z</dcterms:created>
  <dcterms:modified xsi:type="dcterms:W3CDTF">2022-06-10T21:26:06Z</dcterms:modified>
</cp:coreProperties>
</file>