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ฝึกงาน" sheetId="1" r:id="rId3"/>
    <sheet state="visible" name="สหกิจ" sheetId="2" r:id="rId4"/>
  </sheets>
  <definedNames/>
  <calcPr/>
</workbook>
</file>

<file path=xl/sharedStrings.xml><?xml version="1.0" encoding="utf-8"?>
<sst xmlns="http://schemas.openxmlformats.org/spreadsheetml/2006/main" count="133" uniqueCount="68">
  <si>
    <t>ปี 1/1</t>
  </si>
  <si>
    <t xml:space="preserve"> 1/2</t>
  </si>
  <si>
    <t>ปี 2/1</t>
  </si>
  <si>
    <t>ปี 2/2</t>
  </si>
  <si>
    <t>ปี 3/1</t>
  </si>
  <si>
    <t>ปี 3/2</t>
  </si>
  <si>
    <t>ปี 3/3</t>
  </si>
  <si>
    <t>ปี 4/1</t>
  </si>
  <si>
    <t>ปี 4/2</t>
  </si>
  <si>
    <t>Pro 1</t>
  </si>
  <si>
    <t>Data Structure</t>
  </si>
  <si>
    <t>Select topic</t>
  </si>
  <si>
    <t>VB</t>
  </si>
  <si>
    <t>Dynamic</t>
  </si>
  <si>
    <t>mobile</t>
  </si>
  <si>
    <t>สหกิจ</t>
  </si>
  <si>
    <t>SE</t>
  </si>
  <si>
    <t>ฝึกงาน</t>
  </si>
  <si>
    <t xml:space="preserve">special </t>
  </si>
  <si>
    <t>Pro1 Lab</t>
  </si>
  <si>
    <t>Pro 2</t>
  </si>
  <si>
    <t>DB</t>
  </si>
  <si>
    <t>VB Lab</t>
  </si>
  <si>
    <t>Dynamic Lab</t>
  </si>
  <si>
    <t>mobile lab</t>
  </si>
  <si>
    <t xml:space="preserve">Project </t>
  </si>
  <si>
    <t>package</t>
  </si>
  <si>
    <t>Pro 2 lab</t>
  </si>
  <si>
    <t>DB Lab</t>
  </si>
  <si>
    <t>ภาษา 4</t>
  </si>
  <si>
    <t>iot</t>
  </si>
  <si>
    <t>MIS</t>
  </si>
  <si>
    <t>cloud</t>
  </si>
  <si>
    <t>mining</t>
  </si>
  <si>
    <t>สังคม</t>
  </si>
  <si>
    <t>มนุษย์ 2</t>
  </si>
  <si>
    <t>ภาษา 3</t>
  </si>
  <si>
    <t>เศรษฐศาสตร์</t>
  </si>
  <si>
    <t>SA</t>
  </si>
  <si>
    <t>pre job</t>
  </si>
  <si>
    <t>mutimedia</t>
  </si>
  <si>
    <t>ภาษา 5</t>
  </si>
  <si>
    <t>มนุษย์ 1</t>
  </si>
  <si>
    <t>ภาษา 2</t>
  </si>
  <si>
    <t>การจัดการ</t>
  </si>
  <si>
    <t>การเงิน</t>
  </si>
  <si>
    <t>วิทย์ 2</t>
  </si>
  <si>
    <t>web design</t>
  </si>
  <si>
    <t>กิจการสังคม</t>
  </si>
  <si>
    <t>ภาษา 1</t>
  </si>
  <si>
    <t>วิทย์ 1</t>
  </si>
  <si>
    <t>บช</t>
  </si>
  <si>
    <t>network</t>
  </si>
  <si>
    <t>eng present</t>
  </si>
  <si>
    <t>การตลาด</t>
  </si>
  <si>
    <t>สถิติ</t>
  </si>
  <si>
    <t>กฎหมาย</t>
  </si>
  <si>
    <t>network lab</t>
  </si>
  <si>
    <t>ERP</t>
  </si>
  <si>
    <t>ERP Lab</t>
  </si>
  <si>
    <t>GE</t>
  </si>
  <si>
    <t>ชีพพื้นฐาน</t>
  </si>
  <si>
    <t>องค์กร</t>
  </si>
  <si>
    <t>ชีพเลือก</t>
  </si>
  <si>
    <t>เสรี</t>
  </si>
  <si>
    <t>วิธีการทาง software</t>
  </si>
  <si>
    <t>IT ประยุกต์</t>
  </si>
  <si>
    <t>กลุ่มโครงสร้างพฐ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</si>
</sst>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sz val="20.0"/>
      <color rgb="FF000000"/>
      <name val="Th sarabunpsk"/>
    </font>
    <font>
      <b/>
      <sz val="20.0"/>
      <color rgb="FF000000"/>
      <name val="Th sarabunpsk"/>
    </font>
    <font>
      <b/>
      <sz val="24.0"/>
      <color rgb="FF000000"/>
      <name val="Th sarabunpsk"/>
    </font>
  </fonts>
  <fills count="10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A8D08D"/>
        <bgColor rgb="FFA8D08D"/>
      </patternFill>
    </fill>
    <fill>
      <patternFill patternType="solid">
        <fgColor rgb="FFF4B083"/>
        <bgColor rgb="FFF4B083"/>
      </patternFill>
    </fill>
    <fill>
      <patternFill patternType="solid">
        <fgColor rgb="FFFF0000"/>
        <bgColor rgb="FFFF0000"/>
      </patternFill>
    </fill>
    <fill>
      <patternFill patternType="solid">
        <fgColor rgb="FFB4C6E7"/>
        <bgColor rgb="FFB4C6E7"/>
      </patternFill>
    </fill>
    <fill>
      <patternFill patternType="solid">
        <fgColor rgb="FF7030A0"/>
        <bgColor rgb="FF7030A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/>
    </xf>
    <xf borderId="1" fillId="0" fontId="1" numFmtId="16" xfId="0" applyAlignment="1" applyBorder="1" applyFont="1" applyNumberFormat="1">
      <alignment horizontal="center"/>
    </xf>
    <xf borderId="2" fillId="2" fontId="1" numFmtId="0" xfId="0" applyBorder="1" applyFill="1" applyFont="1"/>
    <xf borderId="3" fillId="0" fontId="1" numFmtId="0" xfId="0" applyBorder="1" applyFont="1"/>
    <xf borderId="2" fillId="3" fontId="1" numFmtId="0" xfId="0" applyBorder="1" applyFill="1" applyFont="1"/>
    <xf borderId="2" fillId="4" fontId="1" numFmtId="0" xfId="0" applyBorder="1" applyFill="1" applyFont="1"/>
    <xf borderId="2" fillId="5" fontId="1" numFmtId="0" xfId="0" applyBorder="1" applyFill="1" applyFont="1"/>
    <xf borderId="2" fillId="6" fontId="1" numFmtId="0" xfId="0" applyBorder="1" applyFill="1" applyFont="1"/>
    <xf borderId="2" fillId="7" fontId="1" numFmtId="0" xfId="0" applyBorder="1" applyFill="1" applyFont="1"/>
    <xf borderId="2" fillId="8" fontId="1" numFmtId="0" xfId="0" applyBorder="1" applyFill="1" applyFont="1"/>
    <xf borderId="2" fillId="9" fontId="1" numFmtId="0" xfId="0" applyBorder="1" applyFill="1" applyFont="1"/>
    <xf borderId="4" fillId="0" fontId="1" numFmtId="0" xfId="0" applyBorder="1" applyFont="1"/>
    <xf borderId="4" fillId="0" fontId="2" numFmtId="0" xfId="0" applyBorder="1" applyFont="1"/>
    <xf borderId="0" fillId="0" fontId="3" numFmtId="0" xfId="0" applyFont="1"/>
    <xf borderId="5" fillId="8" fontId="1" numFmtId="0" xfId="0" applyAlignment="1" applyBorder="1" applyFont="1">
      <alignment horizontal="center"/>
    </xf>
    <xf borderId="5" fillId="7" fontId="1" numFmtId="0" xfId="0" applyBorder="1" applyFont="1"/>
    <xf borderId="5" fillId="9" fontId="1" numFmtId="0" xfId="0" applyBorder="1" applyFont="1"/>
    <xf borderId="5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16.57"/>
    <col customWidth="1" min="3" max="3" width="7.57"/>
    <col customWidth="1" min="4" max="4" width="17.86"/>
    <col customWidth="1" min="5" max="5" width="7.57"/>
    <col customWidth="1" min="6" max="6" width="17.86"/>
    <col customWidth="1" min="7" max="7" width="7.57"/>
    <col customWidth="1" min="8" max="8" width="17.86"/>
    <col customWidth="1" min="9" max="9" width="7.57"/>
    <col customWidth="1" min="10" max="10" width="17.86"/>
    <col customWidth="1" min="11" max="11" width="7.57"/>
    <col customWidth="1" min="12" max="12" width="17.86"/>
    <col customWidth="1" min="13" max="13" width="7.57"/>
    <col customWidth="1" min="14" max="14" width="17.86"/>
    <col customWidth="1" min="15" max="15" width="7.57"/>
    <col customWidth="1" min="16" max="16" width="17.86"/>
    <col customWidth="1" min="17" max="17" width="7.57"/>
    <col customWidth="1" min="18" max="18" width="17.86"/>
    <col customWidth="1" min="19" max="19" width="7.57"/>
    <col customWidth="1" min="20" max="20" width="17.86"/>
    <col customWidth="1" min="21" max="26" width="8.71"/>
  </cols>
  <sheetData>
    <row r="1" ht="30.0" customHeight="1">
      <c r="A1" s="1"/>
      <c r="B1" s="2" t="s">
        <v>0</v>
      </c>
      <c r="C1" s="2"/>
      <c r="D1" s="2" t="s">
        <v>1</v>
      </c>
      <c r="E1" s="2"/>
      <c r="F1" s="3" t="s">
        <v>2</v>
      </c>
      <c r="G1" s="2"/>
      <c r="H1" s="2" t="s">
        <v>3</v>
      </c>
      <c r="I1" s="2"/>
      <c r="J1" s="2" t="s">
        <v>4</v>
      </c>
      <c r="K1" s="2"/>
      <c r="L1" s="2" t="s">
        <v>5</v>
      </c>
      <c r="M1" s="2"/>
      <c r="N1" s="2" t="s">
        <v>6</v>
      </c>
      <c r="O1" s="2"/>
      <c r="P1" s="2" t="s">
        <v>7</v>
      </c>
      <c r="Q1" s="2"/>
      <c r="R1" s="2" t="s">
        <v>8</v>
      </c>
      <c r="S1" s="2"/>
      <c r="T1" s="1"/>
      <c r="U1" s="1"/>
      <c r="V1" s="1"/>
      <c r="W1" s="1"/>
      <c r="X1" s="1"/>
      <c r="Y1" s="1"/>
      <c r="Z1" s="1"/>
    </row>
    <row r="2" ht="30.0" customHeight="1">
      <c r="A2" s="1"/>
      <c r="B2" s="4" t="s">
        <v>9</v>
      </c>
      <c r="C2" s="5">
        <v>2.0</v>
      </c>
      <c r="D2" s="6" t="s">
        <v>10</v>
      </c>
      <c r="E2" s="5">
        <v>3.0</v>
      </c>
      <c r="F2" s="7" t="s">
        <v>11</v>
      </c>
      <c r="G2" s="5">
        <v>3.0</v>
      </c>
      <c r="H2" s="4" t="s">
        <v>12</v>
      </c>
      <c r="I2" s="5">
        <v>2.0</v>
      </c>
      <c r="J2" s="6" t="s">
        <v>13</v>
      </c>
      <c r="K2" s="5">
        <v>2.0</v>
      </c>
      <c r="L2" s="4" t="s">
        <v>14</v>
      </c>
      <c r="M2" s="5">
        <v>2.0</v>
      </c>
      <c r="N2" s="7" t="s">
        <v>17</v>
      </c>
      <c r="O2" s="5">
        <v>3.0</v>
      </c>
      <c r="P2" s="8" t="s">
        <v>18</v>
      </c>
      <c r="Q2" s="5">
        <v>3.0</v>
      </c>
      <c r="R2" s="8" t="s">
        <v>16</v>
      </c>
      <c r="S2" s="5">
        <v>3.0</v>
      </c>
      <c r="T2" s="1"/>
      <c r="U2" s="1"/>
      <c r="V2" s="1"/>
      <c r="W2" s="1"/>
      <c r="X2" s="1"/>
      <c r="Y2" s="1"/>
      <c r="Z2" s="1"/>
    </row>
    <row r="3" ht="30.0" customHeight="1">
      <c r="A3" s="1"/>
      <c r="B3" s="4" t="s">
        <v>19</v>
      </c>
      <c r="C3" s="5">
        <v>2.0</v>
      </c>
      <c r="D3" s="7" t="s">
        <v>20</v>
      </c>
      <c r="E3" s="5">
        <v>2.0</v>
      </c>
      <c r="F3" s="9" t="s">
        <v>21</v>
      </c>
      <c r="G3" s="5">
        <v>2.0</v>
      </c>
      <c r="H3" s="4" t="s">
        <v>22</v>
      </c>
      <c r="I3" s="5">
        <v>2.0</v>
      </c>
      <c r="J3" s="6" t="s">
        <v>23</v>
      </c>
      <c r="K3" s="5">
        <v>2.0</v>
      </c>
      <c r="L3" s="4" t="s">
        <v>24</v>
      </c>
      <c r="M3" s="5">
        <v>2.0</v>
      </c>
      <c r="N3" s="5"/>
      <c r="O3" s="5"/>
      <c r="P3" s="7" t="s">
        <v>30</v>
      </c>
      <c r="Q3" s="5">
        <v>3.0</v>
      </c>
      <c r="R3" s="8" t="s">
        <v>25</v>
      </c>
      <c r="S3" s="5">
        <v>3.0</v>
      </c>
      <c r="T3" s="1"/>
      <c r="U3" s="1"/>
      <c r="V3" s="1"/>
      <c r="W3" s="1"/>
      <c r="X3" s="1"/>
      <c r="Y3" s="1"/>
      <c r="Z3" s="1"/>
    </row>
    <row r="4" ht="30.0" customHeight="1">
      <c r="A4" s="1"/>
      <c r="B4" s="10" t="s">
        <v>26</v>
      </c>
      <c r="C4" s="5">
        <v>3.0</v>
      </c>
      <c r="D4" s="7" t="s">
        <v>27</v>
      </c>
      <c r="E4" s="5">
        <v>2.0</v>
      </c>
      <c r="F4" s="9" t="s">
        <v>28</v>
      </c>
      <c r="G4" s="5">
        <v>2.0</v>
      </c>
      <c r="H4" s="11" t="s">
        <v>29</v>
      </c>
      <c r="I4" s="5">
        <v>3.0</v>
      </c>
      <c r="J4" s="8" t="s">
        <v>31</v>
      </c>
      <c r="K4" s="5">
        <v>3.0</v>
      </c>
      <c r="L4" s="7" t="s">
        <v>32</v>
      </c>
      <c r="M4" s="5">
        <v>3.0</v>
      </c>
      <c r="N4" s="5"/>
      <c r="O4" s="5"/>
      <c r="P4" s="5"/>
      <c r="Q4" s="5"/>
      <c r="R4" s="12" t="s">
        <v>33</v>
      </c>
      <c r="S4" s="5">
        <v>3.0</v>
      </c>
      <c r="T4" s="1"/>
      <c r="U4" s="1"/>
      <c r="V4" s="1"/>
      <c r="W4" s="1"/>
      <c r="X4" s="1"/>
      <c r="Y4" s="1"/>
      <c r="Z4" s="1"/>
    </row>
    <row r="5" ht="30.0" customHeight="1">
      <c r="A5" s="1"/>
      <c r="B5" s="11" t="s">
        <v>34</v>
      </c>
      <c r="C5" s="5">
        <v>3.0</v>
      </c>
      <c r="D5" s="11" t="s">
        <v>35</v>
      </c>
      <c r="E5" s="5">
        <v>3.0</v>
      </c>
      <c r="F5" s="11" t="s">
        <v>36</v>
      </c>
      <c r="G5" s="5">
        <v>3.0</v>
      </c>
      <c r="H5" s="10" t="s">
        <v>37</v>
      </c>
      <c r="I5" s="5">
        <v>3.0</v>
      </c>
      <c r="J5" s="8" t="s">
        <v>38</v>
      </c>
      <c r="K5" s="5">
        <v>3.0</v>
      </c>
      <c r="L5" s="7" t="s">
        <v>39</v>
      </c>
      <c r="M5" s="5">
        <v>1.0</v>
      </c>
      <c r="N5" s="5"/>
      <c r="O5" s="5"/>
      <c r="P5" s="11" t="s">
        <v>41</v>
      </c>
      <c r="Q5" s="5">
        <v>3.0</v>
      </c>
      <c r="R5" s="12" t="s">
        <v>40</v>
      </c>
      <c r="S5" s="5">
        <v>3.0</v>
      </c>
      <c r="T5" s="1"/>
      <c r="U5" s="1"/>
      <c r="V5" s="1"/>
      <c r="W5" s="1"/>
      <c r="X5" s="1"/>
      <c r="Y5" s="1"/>
      <c r="Z5" s="1"/>
    </row>
    <row r="6" ht="30.0" customHeight="1">
      <c r="A6" s="1"/>
      <c r="B6" s="11" t="s">
        <v>42</v>
      </c>
      <c r="C6" s="5">
        <v>3.0</v>
      </c>
      <c r="D6" s="11" t="s">
        <v>43</v>
      </c>
      <c r="E6" s="5">
        <v>3.0</v>
      </c>
      <c r="F6" s="10" t="s">
        <v>44</v>
      </c>
      <c r="G6" s="5">
        <v>3.0</v>
      </c>
      <c r="H6" s="10" t="s">
        <v>45</v>
      </c>
      <c r="I6" s="5">
        <v>3.0</v>
      </c>
      <c r="J6" s="11" t="s">
        <v>46</v>
      </c>
      <c r="K6" s="5">
        <v>3.0</v>
      </c>
      <c r="L6" s="7" t="s">
        <v>47</v>
      </c>
      <c r="M6" s="5">
        <v>3.0</v>
      </c>
      <c r="N6" s="5"/>
      <c r="O6" s="5"/>
      <c r="P6" s="5"/>
      <c r="Q6" s="5"/>
      <c r="R6" s="10" t="s">
        <v>48</v>
      </c>
      <c r="S6" s="5">
        <v>3.0</v>
      </c>
      <c r="T6" s="1"/>
      <c r="U6" s="1"/>
      <c r="V6" s="1"/>
      <c r="W6" s="1"/>
      <c r="X6" s="1"/>
      <c r="Y6" s="1"/>
      <c r="Z6" s="1"/>
    </row>
    <row r="7" ht="30.0" customHeight="1">
      <c r="A7" s="1"/>
      <c r="B7" s="11" t="s">
        <v>49</v>
      </c>
      <c r="C7" s="5">
        <v>3.0</v>
      </c>
      <c r="D7" s="11" t="s">
        <v>50</v>
      </c>
      <c r="E7" s="5">
        <v>3.0</v>
      </c>
      <c r="F7" s="10" t="s">
        <v>51</v>
      </c>
      <c r="G7" s="5">
        <v>3.0</v>
      </c>
      <c r="H7" s="9" t="s">
        <v>52</v>
      </c>
      <c r="I7" s="5">
        <v>2.0</v>
      </c>
      <c r="J7" s="10" t="s">
        <v>53</v>
      </c>
      <c r="K7" s="5">
        <v>3.0</v>
      </c>
      <c r="L7" s="5"/>
      <c r="M7" s="5"/>
      <c r="N7" s="5"/>
      <c r="O7" s="5"/>
      <c r="P7" s="5"/>
      <c r="Q7" s="5"/>
      <c r="R7" s="5"/>
      <c r="S7" s="5"/>
      <c r="T7" s="1"/>
      <c r="U7" s="1"/>
      <c r="V7" s="1"/>
      <c r="W7" s="1"/>
      <c r="X7" s="1"/>
      <c r="Y7" s="1"/>
      <c r="Z7" s="1"/>
    </row>
    <row r="8" ht="30.0" customHeight="1">
      <c r="A8" s="1"/>
      <c r="B8" s="10" t="s">
        <v>54</v>
      </c>
      <c r="C8" s="5">
        <v>3.0</v>
      </c>
      <c r="D8" s="10" t="s">
        <v>55</v>
      </c>
      <c r="E8" s="5">
        <v>3.0</v>
      </c>
      <c r="F8" s="10" t="s">
        <v>56</v>
      </c>
      <c r="G8" s="5">
        <v>3.0</v>
      </c>
      <c r="H8" s="9" t="s">
        <v>57</v>
      </c>
      <c r="I8" s="5">
        <v>2.0</v>
      </c>
      <c r="J8" s="5"/>
      <c r="K8" s="5"/>
      <c r="L8" s="9" t="s">
        <v>58</v>
      </c>
      <c r="M8" s="5">
        <v>2.0</v>
      </c>
      <c r="N8" s="5"/>
      <c r="O8" s="5"/>
      <c r="P8" s="5"/>
      <c r="Q8" s="5"/>
      <c r="R8" s="5"/>
      <c r="S8" s="5"/>
      <c r="T8" s="1"/>
      <c r="U8" s="1"/>
      <c r="V8" s="1"/>
      <c r="W8" s="1"/>
      <c r="X8" s="1"/>
      <c r="Y8" s="1"/>
      <c r="Z8" s="1"/>
    </row>
    <row r="9" ht="30.0" customHeight="1">
      <c r="A9" s="1"/>
      <c r="B9" s="5"/>
      <c r="C9" s="5"/>
      <c r="D9" s="5"/>
      <c r="E9" s="5"/>
      <c r="F9" s="5"/>
      <c r="G9" s="5"/>
      <c r="H9" s="5"/>
      <c r="I9" s="5"/>
      <c r="J9" s="5"/>
      <c r="K9" s="5"/>
      <c r="L9" s="9" t="s">
        <v>59</v>
      </c>
      <c r="M9" s="5">
        <v>2.0</v>
      </c>
      <c r="N9" s="5"/>
      <c r="O9" s="5"/>
      <c r="P9" s="5"/>
      <c r="Q9" s="5"/>
      <c r="R9" s="5"/>
      <c r="S9" s="5"/>
      <c r="T9" s="1"/>
      <c r="U9" s="1"/>
      <c r="V9" s="1"/>
      <c r="W9" s="1"/>
      <c r="X9" s="1"/>
      <c r="Y9" s="1"/>
      <c r="Z9" s="1"/>
    </row>
    <row r="10" ht="30.0" customHeight="1">
      <c r="A10" s="1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1"/>
      <c r="U10" s="1"/>
      <c r="V10" s="1"/>
      <c r="W10" s="1"/>
      <c r="X10" s="1"/>
      <c r="Y10" s="1"/>
      <c r="Z10" s="1"/>
    </row>
    <row r="11" ht="30.0" customHeight="1">
      <c r="A11" s="1"/>
      <c r="B11" s="13"/>
      <c r="C11" s="14">
        <f t="shared" ref="C11:S11" si="1">SUM(C2:C10)</f>
        <v>19</v>
      </c>
      <c r="D11" s="14">
        <f t="shared" si="1"/>
        <v>0</v>
      </c>
      <c r="E11" s="14">
        <f t="shared" si="1"/>
        <v>19</v>
      </c>
      <c r="F11" s="14">
        <f t="shared" si="1"/>
        <v>0</v>
      </c>
      <c r="G11" s="14">
        <f t="shared" si="1"/>
        <v>19</v>
      </c>
      <c r="H11" s="14">
        <f t="shared" si="1"/>
        <v>0</v>
      </c>
      <c r="I11" s="14">
        <f t="shared" si="1"/>
        <v>17</v>
      </c>
      <c r="J11" s="14">
        <f t="shared" si="1"/>
        <v>0</v>
      </c>
      <c r="K11" s="14">
        <f t="shared" si="1"/>
        <v>16</v>
      </c>
      <c r="L11" s="14">
        <f t="shared" si="1"/>
        <v>0</v>
      </c>
      <c r="M11" s="14">
        <f t="shared" si="1"/>
        <v>15</v>
      </c>
      <c r="N11" s="14">
        <f t="shared" si="1"/>
        <v>0</v>
      </c>
      <c r="O11" s="14">
        <f t="shared" si="1"/>
        <v>3</v>
      </c>
      <c r="P11" s="14">
        <f t="shared" si="1"/>
        <v>0</v>
      </c>
      <c r="Q11" s="14">
        <f t="shared" si="1"/>
        <v>9</v>
      </c>
      <c r="R11" s="14">
        <f t="shared" si="1"/>
        <v>0</v>
      </c>
      <c r="S11" s="14">
        <f t="shared" si="1"/>
        <v>15</v>
      </c>
      <c r="T11" s="15">
        <f>SUM(C11:S11)</f>
        <v>132</v>
      </c>
      <c r="U11" s="1"/>
      <c r="V11" s="1"/>
      <c r="W11" s="1"/>
      <c r="X11" s="1"/>
      <c r="Y11" s="1"/>
      <c r="Z11" s="1"/>
    </row>
    <row r="12" ht="30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0.0" customHeight="1">
      <c r="A13" s="1"/>
      <c r="B13" s="16" t="s">
        <v>60</v>
      </c>
      <c r="C13" s="1">
        <v>30.0</v>
      </c>
      <c r="D13" s="17" t="s">
        <v>61</v>
      </c>
      <c r="E13" s="1">
        <v>30.0</v>
      </c>
      <c r="F13" s="8" t="s">
        <v>62</v>
      </c>
      <c r="G13" s="1">
        <v>15.0</v>
      </c>
      <c r="H13" s="7" t="s">
        <v>63</v>
      </c>
      <c r="I13" s="1">
        <v>20.0</v>
      </c>
      <c r="J13" s="18" t="s">
        <v>64</v>
      </c>
      <c r="K13" s="1">
        <v>6.0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0.0" customHeight="1">
      <c r="A14" s="1"/>
      <c r="B14" s="1"/>
      <c r="C14" s="1"/>
      <c r="D14" s="1"/>
      <c r="E14" s="1"/>
      <c r="F14" s="19" t="s">
        <v>65</v>
      </c>
      <c r="G14" s="1">
        <v>12.0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0.0" customHeight="1">
      <c r="A15" s="1"/>
      <c r="B15" s="1"/>
      <c r="C15" s="1"/>
      <c r="D15" s="1"/>
      <c r="E15" s="1"/>
      <c r="F15" s="9" t="s">
        <v>66</v>
      </c>
      <c r="G15" s="1">
        <v>12.0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0.0" customHeight="1">
      <c r="A16" s="1"/>
      <c r="B16" s="1"/>
      <c r="C16" s="1"/>
      <c r="D16" s="1"/>
      <c r="E16" s="1"/>
      <c r="F16" s="6" t="s">
        <v>67</v>
      </c>
      <c r="G16" s="1">
        <v>7.0</v>
      </c>
      <c r="H16" s="1"/>
      <c r="I16" s="1"/>
      <c r="J16" s="1"/>
      <c r="K16" s="1"/>
      <c r="L16" s="1">
        <f>C13+E13+G13+G14+G15+G16+I13+K13</f>
        <v>132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0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0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0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0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0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0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30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30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30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30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30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30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30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30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30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30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30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30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30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30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30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30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30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30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30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30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30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30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30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30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30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30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30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30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30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30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30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30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30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30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30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30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30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30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30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30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30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30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30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30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30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30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30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30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30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30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30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30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30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30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30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30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30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30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30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30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30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30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30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30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30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30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30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30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30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30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30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30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30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30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30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30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30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30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30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30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30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30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30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30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30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30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30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30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30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30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30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30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30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30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30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30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30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30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30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30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30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30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30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30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30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30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30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30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30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30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30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30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30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30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30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30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30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30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30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30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30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30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30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30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30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30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30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30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30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30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30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30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30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30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30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30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30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30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30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30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30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30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30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30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30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30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30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30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30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30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30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30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30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30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30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30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30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30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30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30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30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30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30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30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30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30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30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30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30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30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30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30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30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30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30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30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30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30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30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30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30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30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30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30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30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30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30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30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30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30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30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30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30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30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30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30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30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30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30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30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30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30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30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30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30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30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30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30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30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30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30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30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30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30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30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30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30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30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30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30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30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30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30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30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30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30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30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30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30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30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30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30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30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30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30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30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30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30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30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30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30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30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30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30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30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30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30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30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30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30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30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30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30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30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30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30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30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30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30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30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30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30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30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30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30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30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30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30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30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30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30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30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30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30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30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30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30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30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30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30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30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30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30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30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30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30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30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30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30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30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30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30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30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30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30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30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30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30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30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30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30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30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30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30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30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30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30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30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30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30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30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30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30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30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30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30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30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30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30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30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30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30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30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30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30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30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30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30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30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30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30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30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30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30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30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30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30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30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30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30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30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30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30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30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30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30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30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30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30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30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30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30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30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30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30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30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30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30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30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30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30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30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30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30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30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30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30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30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30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30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30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30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30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30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30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30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30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30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30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30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30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30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30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30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30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30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30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30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30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30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30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30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30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30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30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30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30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30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30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30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30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30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30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30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30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30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30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30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30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30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30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30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30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30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30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30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30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30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30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30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30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30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30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30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30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30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30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30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30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30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30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30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30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30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30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30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30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30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30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30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30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30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30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30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30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30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30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30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30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30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30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30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30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30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30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30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30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30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30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30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30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30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30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30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30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30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30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30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30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30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30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30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30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30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30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30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30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30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30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30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30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30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30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30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30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30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30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30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30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30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30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30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30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30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30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30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30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30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30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30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30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30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30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30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30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30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30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30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30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30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30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30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30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30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30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30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30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30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30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30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30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30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30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30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30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30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30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30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30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30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30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30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30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30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30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30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30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30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30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30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30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30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30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30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30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30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30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30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30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30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30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30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30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30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30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30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30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30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30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30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30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30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30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30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30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30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30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30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30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30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30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30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30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30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30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30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30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30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30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30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30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30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30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30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30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30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30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30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30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30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30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30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30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30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30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30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30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30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30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30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30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30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30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30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30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30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30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30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30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30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30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30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30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30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30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30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30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30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30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30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30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30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30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30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30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30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30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30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30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30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30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30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30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30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30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30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30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30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30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30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30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30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30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30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30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30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30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30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30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30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30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30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30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30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30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30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30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30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30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30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30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30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30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30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30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30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30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30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30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30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30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30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30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30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30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30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30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30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30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30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30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30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30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30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30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30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30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30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30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30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30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30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30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30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30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30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30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30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30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30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30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30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30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30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30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30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30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30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30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30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30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30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30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30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30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30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30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30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30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30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30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30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30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30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30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30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30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30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30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30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30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30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30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30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30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30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30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30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30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30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30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30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30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30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30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30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30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30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30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30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30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30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30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30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30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30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30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30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30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30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30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30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30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30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30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30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30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30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30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30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30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30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30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30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30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30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30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30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30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30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30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30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30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30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30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30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30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30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30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30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30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30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30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30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30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30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30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30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30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30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30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30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30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30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30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30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30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30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30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30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30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30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30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30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30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30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30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30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30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30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30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30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30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30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30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30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30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30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30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30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30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30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30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30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30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30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30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30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30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30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30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30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30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30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30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30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30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30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30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30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30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30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30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30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30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30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30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30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30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30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30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30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30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30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30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30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30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30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30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30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30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30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30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30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30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30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30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30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30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30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30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30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30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30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30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30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30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30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30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30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30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30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30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30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30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30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30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30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30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30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30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30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30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30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30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30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30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30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30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30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30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30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30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30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30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30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30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30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30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30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30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30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30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30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30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30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30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30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30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30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30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30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30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30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30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30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30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30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30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30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30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30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30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30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30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30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30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30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30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30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30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30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30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30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30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30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30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30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30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30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30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30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30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30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30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30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30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30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30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30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30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30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30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30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30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30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30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30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16.57"/>
    <col customWidth="1" min="3" max="3" width="7.57"/>
    <col customWidth="1" min="4" max="4" width="17.86"/>
    <col customWidth="1" min="5" max="5" width="7.57"/>
    <col customWidth="1" min="6" max="6" width="17.86"/>
    <col customWidth="1" min="7" max="7" width="7.57"/>
    <col customWidth="1" min="8" max="8" width="17.86"/>
    <col customWidth="1" min="9" max="9" width="7.57"/>
    <col customWidth="1" min="10" max="10" width="17.86"/>
    <col customWidth="1" min="11" max="11" width="7.57"/>
    <col customWidth="1" min="12" max="12" width="17.86"/>
    <col customWidth="1" min="13" max="13" width="7.57"/>
    <col customWidth="1" min="14" max="14" width="17.86"/>
    <col customWidth="1" min="15" max="15" width="7.57"/>
    <col customWidth="1" min="16" max="16" width="17.86"/>
    <col customWidth="1" min="17" max="17" width="7.57"/>
    <col customWidth="1" min="18" max="18" width="17.86"/>
    <col customWidth="1" min="19" max="19" width="7.57"/>
    <col customWidth="1" min="20" max="20" width="17.86"/>
    <col customWidth="1" min="21" max="26" width="8.71"/>
  </cols>
  <sheetData>
    <row r="1" ht="30.0" customHeight="1">
      <c r="A1" s="1"/>
      <c r="B1" s="2" t="s">
        <v>0</v>
      </c>
      <c r="C1" s="2"/>
      <c r="D1" s="2" t="s">
        <v>1</v>
      </c>
      <c r="E1" s="2"/>
      <c r="F1" s="3" t="s">
        <v>2</v>
      </c>
      <c r="G1" s="2"/>
      <c r="H1" s="2" t="s">
        <v>3</v>
      </c>
      <c r="I1" s="2"/>
      <c r="J1" s="2" t="s">
        <v>4</v>
      </c>
      <c r="K1" s="2"/>
      <c r="L1" s="2" t="s">
        <v>5</v>
      </c>
      <c r="M1" s="2"/>
      <c r="N1" s="2" t="s">
        <v>6</v>
      </c>
      <c r="O1" s="2"/>
      <c r="P1" s="2" t="s">
        <v>7</v>
      </c>
      <c r="Q1" s="2"/>
      <c r="R1" s="2" t="s">
        <v>8</v>
      </c>
      <c r="S1" s="2"/>
      <c r="T1" s="1"/>
      <c r="U1" s="1"/>
      <c r="V1" s="1"/>
      <c r="W1" s="1"/>
      <c r="X1" s="1"/>
      <c r="Y1" s="1"/>
      <c r="Z1" s="1"/>
    </row>
    <row r="2" ht="30.0" customHeight="1">
      <c r="A2" s="1"/>
      <c r="B2" s="4" t="s">
        <v>9</v>
      </c>
      <c r="C2" s="5">
        <v>2.0</v>
      </c>
      <c r="D2" s="6" t="s">
        <v>10</v>
      </c>
      <c r="E2" s="5">
        <v>3.0</v>
      </c>
      <c r="F2" s="7" t="s">
        <v>11</v>
      </c>
      <c r="G2" s="5">
        <v>3.0</v>
      </c>
      <c r="H2" s="4" t="s">
        <v>12</v>
      </c>
      <c r="I2" s="5">
        <v>2.0</v>
      </c>
      <c r="J2" s="6" t="s">
        <v>13</v>
      </c>
      <c r="K2" s="5">
        <v>2.0</v>
      </c>
      <c r="L2" s="4" t="s">
        <v>14</v>
      </c>
      <c r="M2" s="5">
        <v>2.0</v>
      </c>
      <c r="N2" s="5"/>
      <c r="O2" s="5"/>
      <c r="P2" s="5" t="s">
        <v>15</v>
      </c>
      <c r="Q2" s="5">
        <v>6.0</v>
      </c>
      <c r="R2" s="8" t="s">
        <v>16</v>
      </c>
      <c r="S2" s="5">
        <v>3.0</v>
      </c>
      <c r="T2" s="1"/>
      <c r="U2" s="1"/>
      <c r="V2" s="1"/>
      <c r="W2" s="1"/>
      <c r="X2" s="1"/>
      <c r="Y2" s="1"/>
      <c r="Z2" s="1"/>
    </row>
    <row r="3" ht="30.0" customHeight="1">
      <c r="A3" s="1"/>
      <c r="B3" s="4" t="s">
        <v>19</v>
      </c>
      <c r="C3" s="5">
        <v>2.0</v>
      </c>
      <c r="D3" s="7" t="s">
        <v>20</v>
      </c>
      <c r="E3" s="5">
        <v>2.0</v>
      </c>
      <c r="F3" s="9" t="s">
        <v>21</v>
      </c>
      <c r="G3" s="5">
        <v>2.0</v>
      </c>
      <c r="H3" s="4" t="s">
        <v>22</v>
      </c>
      <c r="I3" s="5">
        <v>2.0</v>
      </c>
      <c r="J3" s="6" t="s">
        <v>23</v>
      </c>
      <c r="K3" s="5">
        <v>2.0</v>
      </c>
      <c r="L3" s="4" t="s">
        <v>24</v>
      </c>
      <c r="M3" s="5">
        <v>2.0</v>
      </c>
      <c r="N3" s="5"/>
      <c r="O3" s="5"/>
      <c r="P3" s="5"/>
      <c r="Q3" s="5"/>
      <c r="R3" s="8" t="s">
        <v>25</v>
      </c>
      <c r="S3" s="5">
        <v>3.0</v>
      </c>
      <c r="T3" s="1"/>
      <c r="U3" s="1"/>
      <c r="V3" s="1"/>
      <c r="W3" s="1"/>
      <c r="X3" s="1"/>
      <c r="Y3" s="1"/>
      <c r="Z3" s="1"/>
    </row>
    <row r="4" ht="30.0" customHeight="1">
      <c r="A4" s="1"/>
      <c r="B4" s="10" t="s">
        <v>26</v>
      </c>
      <c r="C4" s="5">
        <v>3.0</v>
      </c>
      <c r="D4" s="7" t="s">
        <v>27</v>
      </c>
      <c r="E4" s="5">
        <v>2.0</v>
      </c>
      <c r="F4" s="9" t="s">
        <v>28</v>
      </c>
      <c r="G4" s="5">
        <v>2.0</v>
      </c>
      <c r="H4" s="11" t="s">
        <v>29</v>
      </c>
      <c r="I4" s="5">
        <v>3.0</v>
      </c>
      <c r="J4" s="8" t="s">
        <v>31</v>
      </c>
      <c r="K4" s="5">
        <v>3.0</v>
      </c>
      <c r="L4" s="7" t="s">
        <v>32</v>
      </c>
      <c r="M4" s="5">
        <v>3.0</v>
      </c>
      <c r="N4" s="5"/>
      <c r="O4" s="5"/>
      <c r="P4" s="5"/>
      <c r="Q4" s="5"/>
      <c r="R4" s="12" t="s">
        <v>33</v>
      </c>
      <c r="S4" s="5">
        <v>3.0</v>
      </c>
      <c r="T4" s="1"/>
      <c r="U4" s="1"/>
      <c r="V4" s="1"/>
      <c r="W4" s="1"/>
      <c r="X4" s="1"/>
      <c r="Y4" s="1"/>
      <c r="Z4" s="1"/>
    </row>
    <row r="5" ht="30.0" customHeight="1">
      <c r="A5" s="1"/>
      <c r="B5" s="11" t="s">
        <v>34</v>
      </c>
      <c r="C5" s="5">
        <v>3.0</v>
      </c>
      <c r="D5" s="11" t="s">
        <v>35</v>
      </c>
      <c r="E5" s="5">
        <v>3.0</v>
      </c>
      <c r="F5" s="11" t="s">
        <v>36</v>
      </c>
      <c r="G5" s="5">
        <v>3.0</v>
      </c>
      <c r="H5" s="10" t="s">
        <v>37</v>
      </c>
      <c r="I5" s="5">
        <v>3.0</v>
      </c>
      <c r="J5" s="8" t="s">
        <v>38</v>
      </c>
      <c r="K5" s="5">
        <v>3.0</v>
      </c>
      <c r="L5" s="7" t="s">
        <v>39</v>
      </c>
      <c r="M5" s="5">
        <v>1.0</v>
      </c>
      <c r="N5" s="5"/>
      <c r="O5" s="5"/>
      <c r="P5" s="5"/>
      <c r="Q5" s="5"/>
      <c r="R5" s="12" t="s">
        <v>40</v>
      </c>
      <c r="S5" s="5">
        <v>3.0</v>
      </c>
      <c r="T5" s="1"/>
      <c r="U5" s="1"/>
      <c r="V5" s="1"/>
      <c r="W5" s="1"/>
      <c r="X5" s="1"/>
      <c r="Y5" s="1"/>
      <c r="Z5" s="1"/>
    </row>
    <row r="6" ht="30.0" customHeight="1">
      <c r="A6" s="1"/>
      <c r="B6" s="11" t="s">
        <v>42</v>
      </c>
      <c r="C6" s="5">
        <v>3.0</v>
      </c>
      <c r="D6" s="11" t="s">
        <v>43</v>
      </c>
      <c r="E6" s="5">
        <v>3.0</v>
      </c>
      <c r="F6" s="10" t="s">
        <v>44</v>
      </c>
      <c r="G6" s="5">
        <v>3.0</v>
      </c>
      <c r="H6" s="10" t="s">
        <v>45</v>
      </c>
      <c r="I6" s="5">
        <v>3.0</v>
      </c>
      <c r="J6" s="11" t="s">
        <v>46</v>
      </c>
      <c r="K6" s="5">
        <v>3.0</v>
      </c>
      <c r="L6" s="7" t="s">
        <v>47</v>
      </c>
      <c r="M6" s="5">
        <v>3.0</v>
      </c>
      <c r="N6" s="5"/>
      <c r="O6" s="5"/>
      <c r="P6" s="5"/>
      <c r="Q6" s="5"/>
      <c r="R6" s="10" t="s">
        <v>48</v>
      </c>
      <c r="S6" s="5">
        <v>3.0</v>
      </c>
      <c r="T6" s="1"/>
      <c r="U6" s="1"/>
      <c r="V6" s="1"/>
      <c r="W6" s="1"/>
      <c r="X6" s="1"/>
      <c r="Y6" s="1"/>
      <c r="Z6" s="1"/>
    </row>
    <row r="7" ht="30.0" customHeight="1">
      <c r="A7" s="1"/>
      <c r="B7" s="11" t="s">
        <v>49</v>
      </c>
      <c r="C7" s="5">
        <v>3.0</v>
      </c>
      <c r="D7" s="11" t="s">
        <v>50</v>
      </c>
      <c r="E7" s="5">
        <v>3.0</v>
      </c>
      <c r="F7" s="10" t="s">
        <v>51</v>
      </c>
      <c r="G7" s="5">
        <v>3.0</v>
      </c>
      <c r="H7" s="9" t="s">
        <v>52</v>
      </c>
      <c r="I7" s="5">
        <v>2.0</v>
      </c>
      <c r="J7" s="10" t="s">
        <v>53</v>
      </c>
      <c r="K7" s="5">
        <v>3.0</v>
      </c>
      <c r="L7" s="11" t="s">
        <v>41</v>
      </c>
      <c r="M7" s="5">
        <v>3.0</v>
      </c>
      <c r="N7" s="5"/>
      <c r="O7" s="5"/>
      <c r="P7" s="5"/>
      <c r="Q7" s="5"/>
      <c r="R7" s="5"/>
      <c r="S7" s="5"/>
      <c r="T7" s="1"/>
      <c r="U7" s="1"/>
      <c r="V7" s="1"/>
      <c r="W7" s="1"/>
      <c r="X7" s="1"/>
      <c r="Y7" s="1"/>
      <c r="Z7" s="1"/>
    </row>
    <row r="8" ht="30.0" customHeight="1">
      <c r="A8" s="1"/>
      <c r="B8" s="10" t="s">
        <v>54</v>
      </c>
      <c r="C8" s="5">
        <v>3.0</v>
      </c>
      <c r="D8" s="10" t="s">
        <v>55</v>
      </c>
      <c r="E8" s="5">
        <v>3.0</v>
      </c>
      <c r="F8" s="10" t="s">
        <v>56</v>
      </c>
      <c r="G8" s="5">
        <v>3.0</v>
      </c>
      <c r="H8" s="9" t="s">
        <v>57</v>
      </c>
      <c r="I8" s="5">
        <v>2.0</v>
      </c>
      <c r="J8" s="7" t="s">
        <v>30</v>
      </c>
      <c r="K8" s="5">
        <v>3.0</v>
      </c>
      <c r="L8" s="9" t="s">
        <v>58</v>
      </c>
      <c r="M8" s="5">
        <v>2.0</v>
      </c>
      <c r="N8" s="5"/>
      <c r="O8" s="5"/>
      <c r="P8" s="5"/>
      <c r="Q8" s="5"/>
      <c r="R8" s="1"/>
      <c r="S8" s="1"/>
      <c r="T8" s="1"/>
      <c r="U8" s="1"/>
      <c r="V8" s="1"/>
      <c r="W8" s="1"/>
      <c r="X8" s="1"/>
      <c r="Y8" s="1"/>
      <c r="Z8" s="1"/>
    </row>
    <row r="9" ht="30.0" customHeight="1">
      <c r="A9" s="1"/>
      <c r="B9" s="5"/>
      <c r="C9" s="5"/>
      <c r="D9" s="5"/>
      <c r="E9" s="5"/>
      <c r="F9" s="5"/>
      <c r="G9" s="5"/>
      <c r="H9" s="5"/>
      <c r="I9" s="5"/>
      <c r="J9" s="5"/>
      <c r="K9" s="5"/>
      <c r="L9" s="9" t="s">
        <v>59</v>
      </c>
      <c r="M9" s="5">
        <v>2.0</v>
      </c>
      <c r="N9" s="5"/>
      <c r="O9" s="5"/>
      <c r="P9" s="5"/>
      <c r="Q9" s="5"/>
      <c r="R9" s="5"/>
      <c r="S9" s="5"/>
      <c r="T9" s="1"/>
      <c r="U9" s="1"/>
      <c r="V9" s="1"/>
      <c r="W9" s="1"/>
      <c r="X9" s="1"/>
      <c r="Y9" s="1"/>
      <c r="Z9" s="1"/>
    </row>
    <row r="10" ht="30.0" customHeight="1">
      <c r="A10" s="1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1"/>
      <c r="U10" s="1"/>
      <c r="V10" s="1"/>
      <c r="W10" s="1"/>
      <c r="X10" s="1"/>
      <c r="Y10" s="1"/>
      <c r="Z10" s="1"/>
    </row>
    <row r="11" ht="30.0" customHeight="1">
      <c r="A11" s="1"/>
      <c r="B11" s="13"/>
      <c r="C11" s="14">
        <f t="shared" ref="C11:S11" si="1">SUM(C2:C10)</f>
        <v>19</v>
      </c>
      <c r="D11" s="14">
        <f t="shared" si="1"/>
        <v>0</v>
      </c>
      <c r="E11" s="14">
        <f t="shared" si="1"/>
        <v>19</v>
      </c>
      <c r="F11" s="14">
        <f t="shared" si="1"/>
        <v>0</v>
      </c>
      <c r="G11" s="14">
        <f t="shared" si="1"/>
        <v>19</v>
      </c>
      <c r="H11" s="14">
        <f t="shared" si="1"/>
        <v>0</v>
      </c>
      <c r="I11" s="14">
        <f t="shared" si="1"/>
        <v>17</v>
      </c>
      <c r="J11" s="14">
        <f t="shared" si="1"/>
        <v>0</v>
      </c>
      <c r="K11" s="14">
        <f t="shared" si="1"/>
        <v>19</v>
      </c>
      <c r="L11" s="14">
        <f t="shared" si="1"/>
        <v>0</v>
      </c>
      <c r="M11" s="14">
        <f t="shared" si="1"/>
        <v>18</v>
      </c>
      <c r="N11" s="14">
        <f t="shared" si="1"/>
        <v>0</v>
      </c>
      <c r="O11" s="14">
        <f t="shared" si="1"/>
        <v>0</v>
      </c>
      <c r="P11" s="14">
        <f t="shared" si="1"/>
        <v>0</v>
      </c>
      <c r="Q11" s="14">
        <f t="shared" si="1"/>
        <v>6</v>
      </c>
      <c r="R11" s="14">
        <f t="shared" si="1"/>
        <v>0</v>
      </c>
      <c r="S11" s="14">
        <f t="shared" si="1"/>
        <v>15</v>
      </c>
      <c r="T11" s="15">
        <f>SUM(C11:S11)</f>
        <v>132</v>
      </c>
      <c r="U11" s="1"/>
      <c r="V11" s="1"/>
      <c r="W11" s="1"/>
      <c r="X11" s="1"/>
      <c r="Y11" s="1"/>
      <c r="Z11" s="1"/>
    </row>
    <row r="12" ht="30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0.0" customHeight="1">
      <c r="A13" s="1"/>
      <c r="B13" s="16" t="s">
        <v>60</v>
      </c>
      <c r="C13" s="1">
        <v>30.0</v>
      </c>
      <c r="D13" s="17" t="s">
        <v>61</v>
      </c>
      <c r="E13" s="1">
        <v>30.0</v>
      </c>
      <c r="F13" s="8" t="s">
        <v>62</v>
      </c>
      <c r="G13" s="1">
        <v>15.0</v>
      </c>
      <c r="H13" s="7" t="s">
        <v>63</v>
      </c>
      <c r="I13" s="1">
        <v>20.0</v>
      </c>
      <c r="J13" s="18" t="s">
        <v>64</v>
      </c>
      <c r="K13" s="1">
        <v>6.0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0.0" customHeight="1">
      <c r="A14" s="1"/>
      <c r="B14" s="1"/>
      <c r="C14" s="1"/>
      <c r="D14" s="1"/>
      <c r="E14" s="1"/>
      <c r="F14" s="19" t="s">
        <v>65</v>
      </c>
      <c r="G14" s="1">
        <v>12.0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0.0" customHeight="1">
      <c r="A15" s="1"/>
      <c r="B15" s="1"/>
      <c r="C15" s="1"/>
      <c r="D15" s="1"/>
      <c r="E15" s="1"/>
      <c r="F15" s="9" t="s">
        <v>66</v>
      </c>
      <c r="G15" s="1">
        <v>12.0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0.0" customHeight="1">
      <c r="A16" s="1"/>
      <c r="B16" s="1"/>
      <c r="C16" s="1"/>
      <c r="D16" s="1"/>
      <c r="E16" s="1"/>
      <c r="F16" s="6" t="s">
        <v>67</v>
      </c>
      <c r="G16" s="1">
        <v>7.0</v>
      </c>
      <c r="H16" s="1"/>
      <c r="I16" s="1"/>
      <c r="J16" s="1"/>
      <c r="K16" s="1"/>
      <c r="L16" s="1">
        <f>C13+E13+G13+G14+G15+G16+I13+K13</f>
        <v>132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0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0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0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0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0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0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30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30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30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30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30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30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30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30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30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30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30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30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30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30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30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30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30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30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30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30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30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30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30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30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30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30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30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30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30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30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30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30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30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30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30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30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30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30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30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30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30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30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30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30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30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30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30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30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30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30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30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30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30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30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30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30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30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30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30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30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30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30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30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30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30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30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30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30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30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30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30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30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30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30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30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30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30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30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30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30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30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30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30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30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30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30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30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30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30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30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30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30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30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30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30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30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30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30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30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30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30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30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30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30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30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30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30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30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30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30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30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30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30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30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30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30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30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30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30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30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30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30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30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30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30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30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30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30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30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30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30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30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30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30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30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30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30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30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30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30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30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30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30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30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30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30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30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30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30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30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30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30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30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30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30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30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30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30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30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30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30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30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30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30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30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30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30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30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30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30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30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30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30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30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30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30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30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30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30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30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30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30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30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30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30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30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30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30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30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30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30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30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30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30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30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30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30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30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30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30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30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30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30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30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30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30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30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30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30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30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30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30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30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30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30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30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30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30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30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30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30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30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30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30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30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30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30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30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30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30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30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30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30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30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30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30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30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30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30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30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30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30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30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30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30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30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30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30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30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30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30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30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30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30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30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30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30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30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30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30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30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30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30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30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30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30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30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30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30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30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30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30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30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30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30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30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30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30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30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30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30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30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30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30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30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30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30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30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30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30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30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30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30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30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30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30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30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30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30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30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30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30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30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30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30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30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30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30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30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30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30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30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30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30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30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30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30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30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30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30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30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30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30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30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30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30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30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30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30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30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30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30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30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30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30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30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30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30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30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30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30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30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30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30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30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30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30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30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30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30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30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30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30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30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30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30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30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30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30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30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30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30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30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30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30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30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30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30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30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30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30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30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30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30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30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30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30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30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30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30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30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30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30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30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30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30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30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30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30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30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30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30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30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30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30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30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30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30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30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30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30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30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30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30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30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30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30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30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30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30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30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30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30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30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30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30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30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30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30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30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30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30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30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30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30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30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30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30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30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30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30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30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30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30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30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30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30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30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30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30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30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30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30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30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30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30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30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30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30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30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30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30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30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30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30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30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30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30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30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30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30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30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30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30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30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30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30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30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30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30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30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30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30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30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30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30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30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30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30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30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30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30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30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30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30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30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30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30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30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30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30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30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30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30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30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30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30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30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30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30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30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30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30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30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30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30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30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30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30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30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30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30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30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30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30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30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30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30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30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30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30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30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30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30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30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30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30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30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30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30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30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30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30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30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30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30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30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30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30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30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30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30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30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30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30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30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30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30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30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30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30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30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30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30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30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30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30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30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30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30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30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30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30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30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30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30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30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30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30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30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30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30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30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30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30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30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30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30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30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30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30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30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30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30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30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30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30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30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30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30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30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30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30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30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30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30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30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30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30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30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30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30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30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30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30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30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30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30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30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30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30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30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30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30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30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30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30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30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30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30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30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30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30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30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30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30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30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30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30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30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30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30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30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30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30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30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30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30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30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30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30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30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30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30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30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30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30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30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30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30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30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30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30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30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30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30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30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30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30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30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30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30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30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30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30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30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30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30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30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30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30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30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30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30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30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30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30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30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30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30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30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30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30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30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30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30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30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30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30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30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30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30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30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30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30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30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30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30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30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30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30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30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30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30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30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30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30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30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30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30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30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30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30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30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30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30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30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30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30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30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30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30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30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30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30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30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30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30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30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30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30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30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30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30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30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30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30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30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30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30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30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30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30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30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30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30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30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30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30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30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30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30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30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30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30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30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30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30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30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30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30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30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30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30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30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30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30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30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30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30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30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30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30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30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30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30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30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30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30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30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30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30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30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30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30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30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30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30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30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30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30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30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30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30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30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30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30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30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30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30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30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30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30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30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30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30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30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30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30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30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30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30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30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30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30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30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30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30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30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30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30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30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30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30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30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30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30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30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30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30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30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30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30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30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30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30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30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30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30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30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30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30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30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30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30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30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30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30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30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30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30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30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30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30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30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30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30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30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30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30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30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30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30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30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30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30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30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30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30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30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30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30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30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30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30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30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30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30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30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30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30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30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30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30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30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30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30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30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30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30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30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30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30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30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30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30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30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30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30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30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30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30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30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30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30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30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30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30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30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30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30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30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30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30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30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30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30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30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30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30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30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30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30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30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30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30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30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30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30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30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30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30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30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30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30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30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30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30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30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30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30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30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30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30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30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30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30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30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30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30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30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30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30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30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30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30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30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30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30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30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30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30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30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30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30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30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30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30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30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30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30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30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30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30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30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30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30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30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paperSize="9" orientation="portrait"/>
  <drawing r:id="rId1"/>
</worksheet>
</file>