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Teaching-VNU\MAT3363_Seminar1_MAT3525_(HK2_2022_23)\"/>
    </mc:Choice>
  </mc:AlternateContent>
  <xr:revisionPtr revIDLastSave="0" documentId="13_ncr:1_{7B66997B-590D-4931-991E-7C04670B5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I92" i="1" l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</calcChain>
</file>

<file path=xl/sharedStrings.xml><?xml version="1.0" encoding="utf-8"?>
<sst xmlns="http://schemas.openxmlformats.org/spreadsheetml/2006/main" count="276" uniqueCount="193">
  <si>
    <t>ĐẠI HỌC QUỐC GIA HÀ NỘI</t>
  </si>
  <si>
    <t>TRƯỜNG ĐẠI HỌC KHOA HỌC TỰ NHIÊN</t>
  </si>
  <si>
    <t>BẢNG ĐIỂM ĐÁNH GIÁ HỌC PHẦN</t>
  </si>
  <si>
    <t>Học kỳ 2 năm học 2022-2023</t>
  </si>
  <si>
    <t>Giảng viên:</t>
  </si>
  <si>
    <t>Hà Phi</t>
  </si>
  <si>
    <t>Trọng số điểm CC:</t>
  </si>
  <si>
    <t>Lớp HP:</t>
  </si>
  <si>
    <t>MAT3525 2</t>
  </si>
  <si>
    <t>Trọng số điểm GK:</t>
  </si>
  <si>
    <t>Tên HP:</t>
  </si>
  <si>
    <t>Thực hành tính toán</t>
  </si>
  <si>
    <t>Trọng số điểm CK:</t>
  </si>
  <si>
    <t>STT</t>
  </si>
  <si>
    <t>Mã SV</t>
  </si>
  <si>
    <t>Họ và tên</t>
  </si>
  <si>
    <t>Ngày sinh</t>
  </si>
  <si>
    <t>Lớp</t>
  </si>
  <si>
    <t>Điểm học phần</t>
  </si>
  <si>
    <t>Tổng điểm</t>
  </si>
  <si>
    <t>CC</t>
  </si>
  <si>
    <t>GK</t>
  </si>
  <si>
    <t>CK</t>
  </si>
  <si>
    <t>Nguyễn Trường An</t>
  </si>
  <si>
    <t>22/05/2002</t>
  </si>
  <si>
    <t>65 Máy tính và khoa học thông tin</t>
  </si>
  <si>
    <t>Nguyễn Văn An</t>
  </si>
  <si>
    <t>22/02/2002</t>
  </si>
  <si>
    <t>Đồng Đức Anh</t>
  </si>
  <si>
    <t>07/07/2002</t>
  </si>
  <si>
    <t>Hoàng Thị Vân Anh</t>
  </si>
  <si>
    <t>11/09/2002</t>
  </si>
  <si>
    <t>Lê Tuyết Anh</t>
  </si>
  <si>
    <t>21/03/2002</t>
  </si>
  <si>
    <t>Nguyễn Bá Việt Anh</t>
  </si>
  <si>
    <t>17/02/2002</t>
  </si>
  <si>
    <t>Phạm Dương Việt Anh</t>
  </si>
  <si>
    <t>12/07/2002</t>
  </si>
  <si>
    <t>Phùng Thị Mai Anh</t>
  </si>
  <si>
    <t>22/10/2002</t>
  </si>
  <si>
    <t>Lê Xuân Bắc</t>
  </si>
  <si>
    <t>05/09/2001</t>
  </si>
  <si>
    <t>64 Toán tin</t>
  </si>
  <si>
    <t>Nguyễn Duy Chiến</t>
  </si>
  <si>
    <t>25/04/2002</t>
  </si>
  <si>
    <t>Nguyễn Văn Chiến</t>
  </si>
  <si>
    <t>19/07/2001</t>
  </si>
  <si>
    <t>Nguyễn Đức Chính</t>
  </si>
  <si>
    <t>14/07/2002</t>
  </si>
  <si>
    <t>Hoàng Mạnh Cường</t>
  </si>
  <si>
    <t>23/12/2002</t>
  </si>
  <si>
    <t>65 Toán tin</t>
  </si>
  <si>
    <t>Đặng Trung Dũng</t>
  </si>
  <si>
    <t>01/09/2001</t>
  </si>
  <si>
    <t>64 Máy tính và khoa học thông tin</t>
  </si>
  <si>
    <t>Mẫn Tiến Dũng</t>
  </si>
  <si>
    <t>30/07/2001</t>
  </si>
  <si>
    <t>Phùng Văn Dũng</t>
  </si>
  <si>
    <t>19/05/2002</t>
  </si>
  <si>
    <t>Bùi Đăng Dương</t>
  </si>
  <si>
    <t>30/04/2002</t>
  </si>
  <si>
    <t>Nguyễn Văn Hải Dương</t>
  </si>
  <si>
    <t>05/05/2002</t>
  </si>
  <si>
    <t>Phạm Hoàng Dương</t>
  </si>
  <si>
    <t>28/08/2001</t>
  </si>
  <si>
    <t>Lâm Sơn Đạt</t>
  </si>
  <si>
    <t>30/11/2002</t>
  </si>
  <si>
    <t>Nguyễn Minh Đạt</t>
  </si>
  <si>
    <t>17/04/2001</t>
  </si>
  <si>
    <t>Lương Đình Đức</t>
  </si>
  <si>
    <t>16/07/2002</t>
  </si>
  <si>
    <t>Phạm Minh Đức</t>
  </si>
  <si>
    <t>24/04/2002</t>
  </si>
  <si>
    <t>Lã Thị Hương Giang</t>
  </si>
  <si>
    <t>23/11/2002</t>
  </si>
  <si>
    <t>Phạm Hoàng Hải</t>
  </si>
  <si>
    <t>10/10/2002</t>
  </si>
  <si>
    <t>Trần Tiến Hảo</t>
  </si>
  <si>
    <t>17/05/2002</t>
  </si>
  <si>
    <t>Ngô Thị Thu Hằng</t>
  </si>
  <si>
    <t>28/09/2002</t>
  </si>
  <si>
    <t>Nguyễn Thị Thu Hiền</t>
  </si>
  <si>
    <t>07/12/2002</t>
  </si>
  <si>
    <t>Trần Duy Hiệp</t>
  </si>
  <si>
    <t>01/04/2002</t>
  </si>
  <si>
    <t>Bùi Trung Hiếu</t>
  </si>
  <si>
    <t>21/12/2002</t>
  </si>
  <si>
    <t>Đỗ Minh Hiếu</t>
  </si>
  <si>
    <t>30/10/2002</t>
  </si>
  <si>
    <t>Lê Minh Hiếu</t>
  </si>
  <si>
    <t>26/02/2002</t>
  </si>
  <si>
    <t>Lê Việt Hoàng</t>
  </si>
  <si>
    <t>11/03/2002</t>
  </si>
  <si>
    <t>Vũ Tiến Hùng</t>
  </si>
  <si>
    <t>23/09/1999</t>
  </si>
  <si>
    <t>Đỗ Thị Hường</t>
  </si>
  <si>
    <t>16/04/2002</t>
  </si>
  <si>
    <t>Nguyễn Đăng Khánh</t>
  </si>
  <si>
    <t>03/12/2002</t>
  </si>
  <si>
    <t>Nguyễn Lê Quốc Khánh</t>
  </si>
  <si>
    <t>27/10/2002</t>
  </si>
  <si>
    <t>Vũ Bảo Khánh</t>
  </si>
  <si>
    <t>04/12/2002</t>
  </si>
  <si>
    <t>Nguyễn Minh Khôi</t>
  </si>
  <si>
    <t>01/10/2002</t>
  </si>
  <si>
    <t>Lê Văn Lâm</t>
  </si>
  <si>
    <t>14/08/2001</t>
  </si>
  <si>
    <t>Nguyễn Trung Lâm</t>
  </si>
  <si>
    <t>30/06/2002</t>
  </si>
  <si>
    <t>Trần Phú Lâm</t>
  </si>
  <si>
    <t>02/06/2002</t>
  </si>
  <si>
    <t>Đinh Phương Linh</t>
  </si>
  <si>
    <t>08/10/2002</t>
  </si>
  <si>
    <t>Đỗ Thùy Linh</t>
  </si>
  <si>
    <t>27/08/2002</t>
  </si>
  <si>
    <t>Dương Vũ Long</t>
  </si>
  <si>
    <t>08/08/2002</t>
  </si>
  <si>
    <t>Lương Vĩnh Lợi</t>
  </si>
  <si>
    <t>06/03/2002</t>
  </si>
  <si>
    <t>Trịnh Thị Ngọc Mai</t>
  </si>
  <si>
    <t>30/12/2002</t>
  </si>
  <si>
    <t>Đỗ Văn Mạnh</t>
  </si>
  <si>
    <t>15/03/2002</t>
  </si>
  <si>
    <t>Trần Văn Mạnh</t>
  </si>
  <si>
    <t>13/06/2002</t>
  </si>
  <si>
    <t>Đỗ Quang Minh</t>
  </si>
  <si>
    <t>08/02/2002</t>
  </si>
  <si>
    <t>Nguyễn Công Minh</t>
  </si>
  <si>
    <t>16/11/2001</t>
  </si>
  <si>
    <t>Dương Thành Nam</t>
  </si>
  <si>
    <t>03/09/2002</t>
  </si>
  <si>
    <t>Nguyễn Duy Nam</t>
  </si>
  <si>
    <t>23/07/2002</t>
  </si>
  <si>
    <t>Nguyễn Xuân Nghĩa</t>
  </si>
  <si>
    <t>12/11/2002</t>
  </si>
  <si>
    <t>Phí Đại Nghĩa</t>
  </si>
  <si>
    <t>16/12/2002</t>
  </si>
  <si>
    <t>Nguyễn Thị Bích Ngọc</t>
  </si>
  <si>
    <t>06/02/2002</t>
  </si>
  <si>
    <t>Nguyễn Viết Ngọc</t>
  </si>
  <si>
    <t>04/01/2001</t>
  </si>
  <si>
    <t>Trịnh Minh Nhật</t>
  </si>
  <si>
    <t>17/11/2002</t>
  </si>
  <si>
    <t>Phạm Duy Phú</t>
  </si>
  <si>
    <t>Nguyễn Thị Thanh Phương</t>
  </si>
  <si>
    <t>Hoàng Chí Quang</t>
  </si>
  <si>
    <t>09/11/2002</t>
  </si>
  <si>
    <t>Nguyễn Đắc Quang</t>
  </si>
  <si>
    <t>21/04/2001</t>
  </si>
  <si>
    <t>Nguyễn Minh Quang</t>
  </si>
  <si>
    <t>17/10/2002</t>
  </si>
  <si>
    <t>Cao Liên Quân</t>
  </si>
  <si>
    <t>21/11/2001</t>
  </si>
  <si>
    <t>Dương Đức Quân</t>
  </si>
  <si>
    <t>05/11/2002</t>
  </si>
  <si>
    <t>Nguyễn Hoài Sơn</t>
  </si>
  <si>
    <t>02/09/2002</t>
  </si>
  <si>
    <t>Đặng Hữu Tấn</t>
  </si>
  <si>
    <t>26/04/2002</t>
  </si>
  <si>
    <t>Nguyễn Trần Đức Thắng</t>
  </si>
  <si>
    <t>08/12/2002</t>
  </si>
  <si>
    <t>Đỗ Đức Thuận</t>
  </si>
  <si>
    <t>23/02/2002</t>
  </si>
  <si>
    <t>Đỗ Thị Bích Thủy</t>
  </si>
  <si>
    <t>Nguyễn Minh Thúy</t>
  </si>
  <si>
    <t>26/11/2000</t>
  </si>
  <si>
    <t>63 Máy tính và khoa học thông tin</t>
  </si>
  <si>
    <t>Nguyễn Nam Tiến</t>
  </si>
  <si>
    <t>Phạm Văn Tính</t>
  </si>
  <si>
    <t>02/12/2002</t>
  </si>
  <si>
    <t>Bùi Khánh Toàn</t>
  </si>
  <si>
    <t>30/11/2001</t>
  </si>
  <si>
    <t>Hoàng Đình Triệu</t>
  </si>
  <si>
    <t>15/12/1998</t>
  </si>
  <si>
    <t>Nguyễn Mạnh Trí</t>
  </si>
  <si>
    <t>Trần Lê Trọng</t>
  </si>
  <si>
    <t>13/04/2002</t>
  </si>
  <si>
    <t>Lê Quang Tuấn</t>
  </si>
  <si>
    <t>22/09/2002</t>
  </si>
  <si>
    <t>Phan Văn Tuấn</t>
  </si>
  <si>
    <t>Nguyễn Hồng Vân</t>
  </si>
  <si>
    <t>20/07/2002</t>
  </si>
  <si>
    <t>Nguyễn Quốc Việt</t>
  </si>
  <si>
    <t>16/01/2001</t>
  </si>
  <si>
    <t>Tổng số sinh viên: 81 sinh viên</t>
  </si>
  <si>
    <t>TL.HIỆU TRƯỞNG</t>
  </si>
  <si>
    <t>Giảng viên nộp điểm</t>
  </si>
  <si>
    <t>KT.TRƯỞNG PHÒNG ĐÀO TẠO</t>
  </si>
  <si>
    <t>(ký và ghi rõ họ tên)</t>
  </si>
  <si>
    <t>PHÓ TRƯỞNG PHÒNG</t>
  </si>
  <si>
    <t>PGS.TS Phạm Tiến Đức</t>
  </si>
  <si>
    <t>Ko có trong ds thi</t>
  </si>
  <si>
    <t>Ngày 08 tháng 06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</si>
</sst>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78" zoomScale="120" zoomScaleNormal="120" workbookViewId="0">
      <selection activeCell="A96" sqref="A96:C96"/>
    </sheetView>
  </sheetViews>
  <sheetFormatPr defaultRowHeight="14.4" x14ac:dyDescent="0.3"/>
  <cols>
    <col min="1" max="1" width="5.6640625" style="22" customWidth="1"/>
    <col min="2" max="2" width="9.6640625" style="22" customWidth="1"/>
    <col min="3" max="3" width="22.6640625" style="22" customWidth="1"/>
    <col min="4" max="4" width="10.6640625" style="22" customWidth="1"/>
    <col min="5" max="5" width="14.21875" style="22" customWidth="1"/>
    <col min="6" max="6" width="5.6640625" style="22" customWidth="1"/>
    <col min="7" max="7" width="8.6640625" style="22" customWidth="1"/>
    <col min="8" max="8" width="9.109375" style="22" customWidth="1"/>
    <col min="9" max="9" width="8.88671875" style="22" customWidth="1"/>
    <col min="10" max="10" width="17.88671875" style="4" customWidth="1"/>
    <col min="11" max="11" width="8.77734375" style="5" customWidth="1"/>
    <col min="12" max="16384" width="8.88671875" style="5"/>
  </cols>
  <sheetData>
    <row r="1" spans="1:11" x14ac:dyDescent="0.3">
      <c r="A1" s="23" t="s">
        <v>0</v>
      </c>
      <c r="B1" s="24"/>
      <c r="C1" s="24"/>
      <c r="D1" s="2"/>
      <c r="E1" s="2"/>
      <c r="F1" s="3"/>
      <c r="G1" s="3"/>
      <c r="H1" s="3"/>
      <c r="I1" s="3"/>
    </row>
    <row r="2" spans="1:11" x14ac:dyDescent="0.3">
      <c r="A2" s="25" t="s">
        <v>1</v>
      </c>
      <c r="B2" s="24"/>
      <c r="C2" s="24"/>
      <c r="D2" s="2"/>
      <c r="E2" s="2"/>
      <c r="F2" s="3"/>
      <c r="G2" s="3"/>
      <c r="H2" s="3"/>
      <c r="I2" s="3"/>
    </row>
    <row r="3" spans="1:11" x14ac:dyDescent="0.3">
      <c r="A3" s="6"/>
      <c r="B3" s="2"/>
      <c r="C3" s="2"/>
      <c r="D3" s="2"/>
      <c r="E3" s="2"/>
      <c r="F3" s="3"/>
      <c r="G3" s="3"/>
      <c r="H3" s="3"/>
      <c r="I3" s="3"/>
    </row>
    <row r="4" spans="1:11" ht="15.6" x14ac:dyDescent="0.3">
      <c r="A4" s="26" t="s">
        <v>2</v>
      </c>
      <c r="B4" s="24"/>
      <c r="C4" s="24"/>
      <c r="D4" s="24"/>
      <c r="E4" s="24"/>
      <c r="F4" s="27"/>
      <c r="G4" s="27"/>
      <c r="H4" s="27"/>
      <c r="I4" s="27"/>
    </row>
    <row r="5" spans="1:11" x14ac:dyDescent="0.3">
      <c r="A5" s="23" t="s">
        <v>3</v>
      </c>
      <c r="B5" s="24"/>
      <c r="C5" s="24"/>
      <c r="D5" s="24"/>
      <c r="E5" s="24"/>
      <c r="F5" s="27"/>
      <c r="G5" s="27"/>
      <c r="H5" s="27"/>
      <c r="I5" s="27"/>
    </row>
    <row r="6" spans="1:11" x14ac:dyDescent="0.3">
      <c r="A6" s="6"/>
      <c r="B6" s="2"/>
      <c r="C6" s="2"/>
      <c r="D6" s="2"/>
      <c r="E6" s="2"/>
      <c r="F6" s="3"/>
      <c r="G6" s="3"/>
      <c r="H6" s="3"/>
      <c r="I6" s="3"/>
    </row>
    <row r="7" spans="1:11" x14ac:dyDescent="0.3">
      <c r="A7" s="28" t="s">
        <v>4</v>
      </c>
      <c r="B7" s="24"/>
      <c r="C7" s="2" t="s">
        <v>5</v>
      </c>
      <c r="D7" s="2"/>
      <c r="E7" s="2"/>
      <c r="F7" s="27" t="s">
        <v>6</v>
      </c>
      <c r="G7" s="27"/>
      <c r="H7" s="27"/>
      <c r="I7" s="7">
        <v>0.2</v>
      </c>
    </row>
    <row r="8" spans="1:11" x14ac:dyDescent="0.3">
      <c r="A8" s="28" t="s">
        <v>7</v>
      </c>
      <c r="B8" s="24"/>
      <c r="C8" s="8" t="s">
        <v>8</v>
      </c>
      <c r="D8" s="2"/>
      <c r="E8" s="2"/>
      <c r="F8" s="27" t="s">
        <v>9</v>
      </c>
      <c r="G8" s="27"/>
      <c r="H8" s="27"/>
      <c r="I8" s="7">
        <v>0.2</v>
      </c>
    </row>
    <row r="9" spans="1:11" x14ac:dyDescent="0.3">
      <c r="A9" s="28" t="s">
        <v>10</v>
      </c>
      <c r="B9" s="24"/>
      <c r="C9" s="24" t="s">
        <v>11</v>
      </c>
      <c r="D9" s="24"/>
      <c r="E9" s="24"/>
      <c r="F9" s="27" t="s">
        <v>12</v>
      </c>
      <c r="G9" s="27"/>
      <c r="H9" s="27"/>
      <c r="I9" s="7">
        <v>0.6</v>
      </c>
    </row>
    <row r="10" spans="1:11" x14ac:dyDescent="0.3">
      <c r="A10" s="34" t="s">
        <v>13</v>
      </c>
      <c r="B10" s="35" t="s">
        <v>14</v>
      </c>
      <c r="C10" s="35" t="s">
        <v>15</v>
      </c>
      <c r="D10" s="35" t="s">
        <v>16</v>
      </c>
      <c r="E10" s="35" t="s">
        <v>17</v>
      </c>
      <c r="F10" s="31" t="s">
        <v>18</v>
      </c>
      <c r="G10" s="31"/>
      <c r="H10" s="31"/>
      <c r="I10" s="31" t="s">
        <v>19</v>
      </c>
      <c r="J10" s="36"/>
      <c r="K10" s="9"/>
    </row>
    <row r="11" spans="1:11" x14ac:dyDescent="0.3">
      <c r="A11" s="34"/>
      <c r="B11" s="35"/>
      <c r="C11" s="35"/>
      <c r="D11" s="35"/>
      <c r="E11" s="35"/>
      <c r="F11" s="1" t="s">
        <v>20</v>
      </c>
      <c r="G11" s="1" t="s">
        <v>21</v>
      </c>
      <c r="H11" s="1" t="s">
        <v>22</v>
      </c>
      <c r="I11" s="31"/>
      <c r="J11" s="36"/>
    </row>
    <row r="12" spans="1:11" x14ac:dyDescent="0.3">
      <c r="A12" s="10">
        <v>1</v>
      </c>
      <c r="B12" s="11">
        <v>20001878</v>
      </c>
      <c r="C12" s="12" t="s">
        <v>23</v>
      </c>
      <c r="D12" s="11" t="s">
        <v>24</v>
      </c>
      <c r="E12" s="12" t="s">
        <v>25</v>
      </c>
      <c r="F12" s="13">
        <v>10</v>
      </c>
      <c r="G12" s="13">
        <v>9</v>
      </c>
      <c r="H12" s="13">
        <v>3</v>
      </c>
      <c r="I12" s="13">
        <f t="shared" ref="I12:I43" si="0">SUM(F12*$I$7, G12*$I$8, H12*$I$9)</f>
        <v>5.6</v>
      </c>
    </row>
    <row r="13" spans="1:11" x14ac:dyDescent="0.3">
      <c r="A13" s="10">
        <v>2</v>
      </c>
      <c r="B13" s="11">
        <v>20001879</v>
      </c>
      <c r="C13" s="12" t="s">
        <v>26</v>
      </c>
      <c r="D13" s="11" t="s">
        <v>27</v>
      </c>
      <c r="E13" s="12" t="s">
        <v>25</v>
      </c>
      <c r="F13" s="13">
        <v>8</v>
      </c>
      <c r="G13" s="13">
        <v>9</v>
      </c>
      <c r="H13" s="13">
        <v>9</v>
      </c>
      <c r="I13" s="13">
        <f t="shared" si="0"/>
        <v>8.8000000000000007</v>
      </c>
    </row>
    <row r="14" spans="1:11" x14ac:dyDescent="0.3">
      <c r="A14" s="10">
        <v>3</v>
      </c>
      <c r="B14" s="11">
        <v>20001881</v>
      </c>
      <c r="C14" s="12" t="s">
        <v>28</v>
      </c>
      <c r="D14" s="11" t="s">
        <v>29</v>
      </c>
      <c r="E14" s="12" t="s">
        <v>25</v>
      </c>
      <c r="F14" s="13">
        <v>10</v>
      </c>
      <c r="G14" s="13">
        <v>9</v>
      </c>
      <c r="H14" s="13">
        <v>6</v>
      </c>
      <c r="I14" s="13">
        <f t="shared" si="0"/>
        <v>7.3999999999999995</v>
      </c>
    </row>
    <row r="15" spans="1:11" x14ac:dyDescent="0.3">
      <c r="A15" s="10">
        <v>4</v>
      </c>
      <c r="B15" s="11">
        <v>20001882</v>
      </c>
      <c r="C15" s="12" t="s">
        <v>30</v>
      </c>
      <c r="D15" s="11" t="s">
        <v>31</v>
      </c>
      <c r="E15" s="12" t="s">
        <v>25</v>
      </c>
      <c r="F15" s="13">
        <v>10</v>
      </c>
      <c r="G15" s="13">
        <v>5</v>
      </c>
      <c r="H15" s="13">
        <v>6</v>
      </c>
      <c r="I15" s="13">
        <f t="shared" si="0"/>
        <v>6.6</v>
      </c>
    </row>
    <row r="16" spans="1:11" x14ac:dyDescent="0.3">
      <c r="A16" s="10">
        <v>5</v>
      </c>
      <c r="B16" s="11">
        <v>20001883</v>
      </c>
      <c r="C16" s="12" t="s">
        <v>32</v>
      </c>
      <c r="D16" s="11" t="s">
        <v>33</v>
      </c>
      <c r="E16" s="12" t="s">
        <v>25</v>
      </c>
      <c r="F16" s="13">
        <v>10</v>
      </c>
      <c r="G16" s="13">
        <v>5</v>
      </c>
      <c r="H16" s="13">
        <v>5</v>
      </c>
      <c r="I16" s="13">
        <f t="shared" si="0"/>
        <v>6</v>
      </c>
    </row>
    <row r="17" spans="1:10" x14ac:dyDescent="0.3">
      <c r="A17" s="10">
        <v>6</v>
      </c>
      <c r="B17" s="11">
        <v>20001884</v>
      </c>
      <c r="C17" s="12" t="s">
        <v>34</v>
      </c>
      <c r="D17" s="11" t="s">
        <v>35</v>
      </c>
      <c r="E17" s="12" t="s">
        <v>25</v>
      </c>
      <c r="F17" s="13">
        <v>10</v>
      </c>
      <c r="G17" s="13">
        <v>7</v>
      </c>
      <c r="H17" s="13">
        <v>4</v>
      </c>
      <c r="I17" s="13">
        <f t="shared" si="0"/>
        <v>5.8000000000000007</v>
      </c>
    </row>
    <row r="18" spans="1:10" x14ac:dyDescent="0.3">
      <c r="A18" s="10">
        <v>7</v>
      </c>
      <c r="B18" s="11">
        <v>20001886</v>
      </c>
      <c r="C18" s="12" t="s">
        <v>36</v>
      </c>
      <c r="D18" s="11" t="s">
        <v>37</v>
      </c>
      <c r="E18" s="12" t="s">
        <v>25</v>
      </c>
      <c r="F18" s="13">
        <v>10</v>
      </c>
      <c r="G18" s="13">
        <v>5</v>
      </c>
      <c r="H18" s="13">
        <v>3</v>
      </c>
      <c r="I18" s="13">
        <f t="shared" si="0"/>
        <v>4.8</v>
      </c>
    </row>
    <row r="19" spans="1:10" x14ac:dyDescent="0.3">
      <c r="A19" s="10">
        <v>8</v>
      </c>
      <c r="B19" s="11">
        <v>20001888</v>
      </c>
      <c r="C19" s="12" t="s">
        <v>38</v>
      </c>
      <c r="D19" s="11" t="s">
        <v>39</v>
      </c>
      <c r="E19" s="12" t="s">
        <v>25</v>
      </c>
      <c r="F19" s="13">
        <v>8</v>
      </c>
      <c r="G19" s="13">
        <v>8</v>
      </c>
      <c r="H19" s="13">
        <v>2.5</v>
      </c>
      <c r="I19" s="13">
        <f t="shared" si="0"/>
        <v>4.7</v>
      </c>
    </row>
    <row r="20" spans="1:10" x14ac:dyDescent="0.3">
      <c r="A20" s="10">
        <v>9</v>
      </c>
      <c r="B20" s="11">
        <v>19000247</v>
      </c>
      <c r="C20" s="12" t="s">
        <v>40</v>
      </c>
      <c r="D20" s="11" t="s">
        <v>41</v>
      </c>
      <c r="E20" s="12" t="s">
        <v>42</v>
      </c>
      <c r="F20" s="13">
        <v>4</v>
      </c>
      <c r="G20" s="13">
        <v>7</v>
      </c>
      <c r="H20" s="13">
        <v>1</v>
      </c>
      <c r="I20" s="13">
        <f t="shared" si="0"/>
        <v>2.8000000000000003</v>
      </c>
    </row>
    <row r="21" spans="1:10" x14ac:dyDescent="0.3">
      <c r="A21" s="10">
        <v>10</v>
      </c>
      <c r="B21" s="11">
        <v>20001892</v>
      </c>
      <c r="C21" s="12" t="s">
        <v>43</v>
      </c>
      <c r="D21" s="11" t="s">
        <v>44</v>
      </c>
      <c r="E21" s="12" t="s">
        <v>25</v>
      </c>
      <c r="F21" s="13">
        <v>10</v>
      </c>
      <c r="G21" s="13">
        <v>8</v>
      </c>
      <c r="H21" s="13">
        <v>6</v>
      </c>
      <c r="I21" s="13">
        <f t="shared" si="0"/>
        <v>7.1999999999999993</v>
      </c>
    </row>
    <row r="22" spans="1:10" x14ac:dyDescent="0.3">
      <c r="A22" s="10">
        <v>11</v>
      </c>
      <c r="B22" s="11">
        <v>19000250</v>
      </c>
      <c r="C22" s="12" t="s">
        <v>45</v>
      </c>
      <c r="D22" s="11" t="s">
        <v>46</v>
      </c>
      <c r="E22" s="12" t="s">
        <v>42</v>
      </c>
      <c r="F22" s="13">
        <v>10</v>
      </c>
      <c r="G22" s="13">
        <v>8</v>
      </c>
      <c r="H22" s="13">
        <v>6</v>
      </c>
      <c r="I22" s="13">
        <f t="shared" si="0"/>
        <v>7.1999999999999993</v>
      </c>
    </row>
    <row r="23" spans="1:10" x14ac:dyDescent="0.3">
      <c r="A23" s="10">
        <v>12</v>
      </c>
      <c r="B23" s="11">
        <v>20001893</v>
      </c>
      <c r="C23" s="12" t="s">
        <v>47</v>
      </c>
      <c r="D23" s="11" t="s">
        <v>48</v>
      </c>
      <c r="E23" s="12" t="s">
        <v>25</v>
      </c>
      <c r="F23" s="13">
        <v>8</v>
      </c>
      <c r="G23" s="13">
        <v>9</v>
      </c>
      <c r="H23" s="13">
        <v>8</v>
      </c>
      <c r="I23" s="13">
        <f t="shared" si="0"/>
        <v>8.1999999999999993</v>
      </c>
    </row>
    <row r="24" spans="1:10" x14ac:dyDescent="0.3">
      <c r="A24" s="10">
        <v>13</v>
      </c>
      <c r="B24" s="11">
        <v>20000531</v>
      </c>
      <c r="C24" s="12" t="s">
        <v>49</v>
      </c>
      <c r="D24" s="11" t="s">
        <v>50</v>
      </c>
      <c r="E24" s="12" t="s">
        <v>51</v>
      </c>
      <c r="F24" s="13">
        <v>7</v>
      </c>
      <c r="G24" s="14">
        <v>5</v>
      </c>
      <c r="H24" s="14">
        <v>2.5</v>
      </c>
      <c r="I24" s="14">
        <f t="shared" si="0"/>
        <v>3.9000000000000004</v>
      </c>
    </row>
    <row r="25" spans="1:10" x14ac:dyDescent="0.3">
      <c r="A25" s="10">
        <v>14</v>
      </c>
      <c r="B25" s="11">
        <v>19000327</v>
      </c>
      <c r="C25" s="12" t="s">
        <v>52</v>
      </c>
      <c r="D25" s="11" t="s">
        <v>53</v>
      </c>
      <c r="E25" s="12" t="s">
        <v>54</v>
      </c>
      <c r="F25" s="13">
        <v>8</v>
      </c>
      <c r="G25" s="13">
        <v>8</v>
      </c>
      <c r="H25" s="13">
        <v>8</v>
      </c>
      <c r="I25" s="13">
        <f t="shared" si="0"/>
        <v>8</v>
      </c>
    </row>
    <row r="26" spans="1:10" x14ac:dyDescent="0.3">
      <c r="A26" s="10">
        <v>15</v>
      </c>
      <c r="B26" s="11">
        <v>19000329</v>
      </c>
      <c r="C26" s="12" t="s">
        <v>55</v>
      </c>
      <c r="D26" s="11" t="s">
        <v>56</v>
      </c>
      <c r="E26" s="12" t="s">
        <v>54</v>
      </c>
      <c r="F26" s="13">
        <v>10</v>
      </c>
      <c r="G26" s="13">
        <v>8</v>
      </c>
      <c r="H26" s="13">
        <v>3</v>
      </c>
      <c r="I26" s="13">
        <f t="shared" si="0"/>
        <v>5.4</v>
      </c>
    </row>
    <row r="27" spans="1:10" x14ac:dyDescent="0.3">
      <c r="A27" s="10">
        <v>16</v>
      </c>
      <c r="B27" s="11">
        <v>20001897</v>
      </c>
      <c r="C27" s="12" t="s">
        <v>57</v>
      </c>
      <c r="D27" s="11" t="s">
        <v>58</v>
      </c>
      <c r="E27" s="12" t="s">
        <v>25</v>
      </c>
      <c r="F27" s="13">
        <v>10</v>
      </c>
      <c r="G27" s="13">
        <v>10</v>
      </c>
      <c r="H27" s="13">
        <v>6</v>
      </c>
      <c r="I27" s="13">
        <f t="shared" si="0"/>
        <v>7.6</v>
      </c>
      <c r="J27" s="15"/>
    </row>
    <row r="28" spans="1:10" x14ac:dyDescent="0.3">
      <c r="A28" s="10">
        <v>17</v>
      </c>
      <c r="B28" s="11">
        <v>20001899</v>
      </c>
      <c r="C28" s="12" t="s">
        <v>59</v>
      </c>
      <c r="D28" s="11" t="s">
        <v>60</v>
      </c>
      <c r="E28" s="12" t="s">
        <v>25</v>
      </c>
      <c r="F28" s="13">
        <v>6</v>
      </c>
      <c r="G28" s="13">
        <v>9</v>
      </c>
      <c r="H28" s="13">
        <v>0.5</v>
      </c>
      <c r="I28" s="13">
        <f t="shared" si="0"/>
        <v>3.3</v>
      </c>
    </row>
    <row r="29" spans="1:10" x14ac:dyDescent="0.3">
      <c r="A29" s="10">
        <v>18</v>
      </c>
      <c r="B29" s="11">
        <v>20001900</v>
      </c>
      <c r="C29" s="12" t="s">
        <v>61</v>
      </c>
      <c r="D29" s="11" t="s">
        <v>62</v>
      </c>
      <c r="E29" s="12" t="s">
        <v>25</v>
      </c>
      <c r="F29" s="13">
        <v>8</v>
      </c>
      <c r="G29" s="13">
        <v>8</v>
      </c>
      <c r="H29" s="13">
        <v>9</v>
      </c>
      <c r="I29" s="13">
        <f t="shared" si="0"/>
        <v>8.6</v>
      </c>
      <c r="J29" s="16"/>
    </row>
    <row r="30" spans="1:10" x14ac:dyDescent="0.3">
      <c r="A30" s="10">
        <v>19</v>
      </c>
      <c r="B30" s="11">
        <v>19000333</v>
      </c>
      <c r="C30" s="12" t="s">
        <v>63</v>
      </c>
      <c r="D30" s="11" t="s">
        <v>64</v>
      </c>
      <c r="E30" s="12" t="s">
        <v>54</v>
      </c>
      <c r="F30" s="13">
        <v>10</v>
      </c>
      <c r="G30" s="13">
        <v>5</v>
      </c>
      <c r="H30" s="13">
        <v>3</v>
      </c>
      <c r="I30" s="13">
        <f t="shared" si="0"/>
        <v>4.8</v>
      </c>
    </row>
    <row r="31" spans="1:10" x14ac:dyDescent="0.3">
      <c r="A31" s="10">
        <v>20</v>
      </c>
      <c r="B31" s="11">
        <v>20001902</v>
      </c>
      <c r="C31" s="12" t="s">
        <v>65</v>
      </c>
      <c r="D31" s="11" t="s">
        <v>66</v>
      </c>
      <c r="E31" s="12" t="s">
        <v>25</v>
      </c>
      <c r="F31" s="13">
        <v>10</v>
      </c>
      <c r="G31" s="13">
        <v>8</v>
      </c>
      <c r="H31" s="13">
        <v>8.5</v>
      </c>
      <c r="I31" s="13">
        <f t="shared" si="0"/>
        <v>8.6999999999999993</v>
      </c>
    </row>
    <row r="32" spans="1:10" x14ac:dyDescent="0.3">
      <c r="A32" s="10">
        <v>21</v>
      </c>
      <c r="B32" s="11">
        <v>19000255</v>
      </c>
      <c r="C32" s="12" t="s">
        <v>67</v>
      </c>
      <c r="D32" s="11" t="s">
        <v>68</v>
      </c>
      <c r="E32" s="12" t="s">
        <v>42</v>
      </c>
      <c r="F32" s="13">
        <v>8</v>
      </c>
      <c r="G32" s="17">
        <v>8</v>
      </c>
      <c r="H32" s="17">
        <v>1</v>
      </c>
      <c r="I32" s="17">
        <f t="shared" si="0"/>
        <v>3.8000000000000003</v>
      </c>
    </row>
    <row r="33" spans="1:10" x14ac:dyDescent="0.3">
      <c r="A33" s="10">
        <v>22</v>
      </c>
      <c r="B33" s="11">
        <v>20001907</v>
      </c>
      <c r="C33" s="12" t="s">
        <v>69</v>
      </c>
      <c r="D33" s="11" t="s">
        <v>70</v>
      </c>
      <c r="E33" s="12" t="s">
        <v>25</v>
      </c>
      <c r="F33" s="13">
        <v>10</v>
      </c>
      <c r="G33" s="13">
        <v>10</v>
      </c>
      <c r="H33" s="13">
        <v>9.5</v>
      </c>
      <c r="I33" s="13">
        <f t="shared" si="0"/>
        <v>9.6999999999999993</v>
      </c>
      <c r="J33" s="16"/>
    </row>
    <row r="34" spans="1:10" x14ac:dyDescent="0.3">
      <c r="A34" s="10">
        <v>23</v>
      </c>
      <c r="B34" s="11">
        <v>20001909</v>
      </c>
      <c r="C34" s="12" t="s">
        <v>71</v>
      </c>
      <c r="D34" s="11" t="s">
        <v>72</v>
      </c>
      <c r="E34" s="12" t="s">
        <v>25</v>
      </c>
      <c r="F34" s="13">
        <v>10</v>
      </c>
      <c r="G34" s="13">
        <v>9</v>
      </c>
      <c r="H34" s="13">
        <v>9.5</v>
      </c>
      <c r="I34" s="13">
        <f t="shared" si="0"/>
        <v>9.5</v>
      </c>
    </row>
    <row r="35" spans="1:10" x14ac:dyDescent="0.3">
      <c r="A35" s="10">
        <v>24</v>
      </c>
      <c r="B35" s="11">
        <v>20000546</v>
      </c>
      <c r="C35" s="12" t="s">
        <v>73</v>
      </c>
      <c r="D35" s="11" t="s">
        <v>74</v>
      </c>
      <c r="E35" s="12" t="s">
        <v>51</v>
      </c>
      <c r="F35" s="13">
        <v>8</v>
      </c>
      <c r="G35" s="13">
        <v>9</v>
      </c>
      <c r="H35" s="13">
        <v>10</v>
      </c>
      <c r="I35" s="13">
        <f t="shared" si="0"/>
        <v>9.4</v>
      </c>
    </row>
    <row r="36" spans="1:10" x14ac:dyDescent="0.3">
      <c r="A36" s="10">
        <v>25</v>
      </c>
      <c r="B36" s="11">
        <v>20000548</v>
      </c>
      <c r="C36" s="12" t="s">
        <v>75</v>
      </c>
      <c r="D36" s="11" t="s">
        <v>76</v>
      </c>
      <c r="E36" s="12" t="s">
        <v>51</v>
      </c>
      <c r="F36" s="13">
        <v>8</v>
      </c>
      <c r="G36" s="13">
        <v>8</v>
      </c>
      <c r="H36" s="13">
        <v>9.5</v>
      </c>
      <c r="I36" s="13">
        <f t="shared" si="0"/>
        <v>8.9</v>
      </c>
    </row>
    <row r="37" spans="1:10" x14ac:dyDescent="0.3">
      <c r="A37" s="10">
        <v>26</v>
      </c>
      <c r="B37" s="11">
        <v>20001912</v>
      </c>
      <c r="C37" s="12" t="s">
        <v>77</v>
      </c>
      <c r="D37" s="11" t="s">
        <v>78</v>
      </c>
      <c r="E37" s="12" t="s">
        <v>25</v>
      </c>
      <c r="F37" s="13">
        <v>10</v>
      </c>
      <c r="G37" s="13">
        <v>5</v>
      </c>
      <c r="H37" s="13">
        <v>5</v>
      </c>
      <c r="I37" s="13">
        <f t="shared" si="0"/>
        <v>6</v>
      </c>
    </row>
    <row r="38" spans="1:10" x14ac:dyDescent="0.3">
      <c r="A38" s="10">
        <v>27</v>
      </c>
      <c r="B38" s="11">
        <v>20001913</v>
      </c>
      <c r="C38" s="12" t="s">
        <v>79</v>
      </c>
      <c r="D38" s="11" t="s">
        <v>80</v>
      </c>
      <c r="E38" s="12" t="s">
        <v>25</v>
      </c>
      <c r="F38" s="13">
        <v>10</v>
      </c>
      <c r="G38" s="13">
        <v>10</v>
      </c>
      <c r="H38" s="13">
        <v>10</v>
      </c>
      <c r="I38" s="13">
        <f t="shared" si="0"/>
        <v>10</v>
      </c>
      <c r="J38" s="15"/>
    </row>
    <row r="39" spans="1:10" x14ac:dyDescent="0.3">
      <c r="A39" s="10">
        <v>28</v>
      </c>
      <c r="B39" s="11">
        <v>20001914</v>
      </c>
      <c r="C39" s="12" t="s">
        <v>81</v>
      </c>
      <c r="D39" s="11" t="s">
        <v>82</v>
      </c>
      <c r="E39" s="12" t="s">
        <v>25</v>
      </c>
      <c r="F39" s="13">
        <v>10</v>
      </c>
      <c r="G39" s="18">
        <v>10</v>
      </c>
      <c r="H39" s="17">
        <v>9.5</v>
      </c>
      <c r="I39" s="17">
        <f t="shared" si="0"/>
        <v>9.6999999999999993</v>
      </c>
      <c r="J39" s="19"/>
    </row>
    <row r="40" spans="1:10" x14ac:dyDescent="0.3">
      <c r="A40" s="10">
        <v>29</v>
      </c>
      <c r="B40" s="11">
        <v>20001915</v>
      </c>
      <c r="C40" s="12" t="s">
        <v>83</v>
      </c>
      <c r="D40" s="11" t="s">
        <v>84</v>
      </c>
      <c r="E40" s="12" t="s">
        <v>25</v>
      </c>
      <c r="F40" s="13">
        <v>8</v>
      </c>
      <c r="G40" s="13">
        <v>8</v>
      </c>
      <c r="H40" s="13">
        <v>4</v>
      </c>
      <c r="I40" s="13">
        <f t="shared" si="0"/>
        <v>5.6</v>
      </c>
    </row>
    <row r="41" spans="1:10" x14ac:dyDescent="0.3">
      <c r="A41" s="10">
        <v>30</v>
      </c>
      <c r="B41" s="11">
        <v>20001916</v>
      </c>
      <c r="C41" s="12" t="s">
        <v>85</v>
      </c>
      <c r="D41" s="11" t="s">
        <v>86</v>
      </c>
      <c r="E41" s="12" t="s">
        <v>25</v>
      </c>
      <c r="F41" s="13">
        <v>10</v>
      </c>
      <c r="G41" s="13">
        <v>8.5</v>
      </c>
      <c r="H41" s="13">
        <v>6</v>
      </c>
      <c r="I41" s="13">
        <f t="shared" si="0"/>
        <v>7.3</v>
      </c>
      <c r="J41" s="20"/>
    </row>
    <row r="42" spans="1:10" x14ac:dyDescent="0.3">
      <c r="A42" s="10">
        <v>31</v>
      </c>
      <c r="B42" s="11">
        <v>20001917</v>
      </c>
      <c r="C42" s="12" t="s">
        <v>87</v>
      </c>
      <c r="D42" s="11" t="s">
        <v>88</v>
      </c>
      <c r="E42" s="12" t="s">
        <v>25</v>
      </c>
      <c r="F42" s="13">
        <v>10</v>
      </c>
      <c r="G42" s="13">
        <v>8</v>
      </c>
      <c r="H42" s="13">
        <v>9</v>
      </c>
      <c r="I42" s="13">
        <f t="shared" si="0"/>
        <v>9</v>
      </c>
    </row>
    <row r="43" spans="1:10" x14ac:dyDescent="0.3">
      <c r="A43" s="10">
        <v>32</v>
      </c>
      <c r="B43" s="11">
        <v>20001918</v>
      </c>
      <c r="C43" s="12" t="s">
        <v>89</v>
      </c>
      <c r="D43" s="11" t="s">
        <v>90</v>
      </c>
      <c r="E43" s="12" t="s">
        <v>25</v>
      </c>
      <c r="F43" s="13">
        <v>10</v>
      </c>
      <c r="G43" s="13">
        <v>8</v>
      </c>
      <c r="H43" s="13">
        <v>9</v>
      </c>
      <c r="I43" s="13">
        <f t="shared" si="0"/>
        <v>9</v>
      </c>
    </row>
    <row r="44" spans="1:10" x14ac:dyDescent="0.3">
      <c r="A44" s="10">
        <v>33</v>
      </c>
      <c r="B44" s="11">
        <v>20001923</v>
      </c>
      <c r="C44" s="12" t="s">
        <v>91</v>
      </c>
      <c r="D44" s="11" t="s">
        <v>92</v>
      </c>
      <c r="E44" s="12" t="s">
        <v>25</v>
      </c>
      <c r="F44" s="13">
        <v>6</v>
      </c>
      <c r="G44" s="14">
        <v>0</v>
      </c>
      <c r="H44" s="14">
        <v>0</v>
      </c>
      <c r="I44" s="14">
        <f t="shared" ref="I44:I75" si="1">SUM(F44*$I$7, G44*$I$8, H44*$I$9)</f>
        <v>1.2000000000000002</v>
      </c>
    </row>
    <row r="45" spans="1:10" x14ac:dyDescent="0.3">
      <c r="A45" s="10">
        <v>34</v>
      </c>
      <c r="B45" s="11">
        <v>20001925</v>
      </c>
      <c r="C45" s="12" t="s">
        <v>93</v>
      </c>
      <c r="D45" s="11" t="s">
        <v>94</v>
      </c>
      <c r="E45" s="12" t="s">
        <v>25</v>
      </c>
      <c r="F45" s="13">
        <v>8</v>
      </c>
      <c r="G45" s="13">
        <v>5</v>
      </c>
      <c r="H45" s="13">
        <v>3</v>
      </c>
      <c r="I45" s="13">
        <f t="shared" si="1"/>
        <v>4.4000000000000004</v>
      </c>
    </row>
    <row r="46" spans="1:10" x14ac:dyDescent="0.3">
      <c r="A46" s="10">
        <v>35</v>
      </c>
      <c r="B46" s="11">
        <v>20001929</v>
      </c>
      <c r="C46" s="12" t="s">
        <v>95</v>
      </c>
      <c r="D46" s="11" t="s">
        <v>96</v>
      </c>
      <c r="E46" s="12" t="s">
        <v>25</v>
      </c>
      <c r="F46" s="13">
        <v>10</v>
      </c>
      <c r="G46" s="13">
        <v>10</v>
      </c>
      <c r="H46" s="13">
        <v>10</v>
      </c>
      <c r="I46" s="13">
        <f t="shared" si="1"/>
        <v>10</v>
      </c>
    </row>
    <row r="47" spans="1:10" x14ac:dyDescent="0.3">
      <c r="A47" s="10">
        <v>36</v>
      </c>
      <c r="B47" s="11">
        <v>20001931</v>
      </c>
      <c r="C47" s="12" t="s">
        <v>97</v>
      </c>
      <c r="D47" s="11" t="s">
        <v>98</v>
      </c>
      <c r="E47" s="12" t="s">
        <v>25</v>
      </c>
      <c r="F47" s="13">
        <v>9</v>
      </c>
      <c r="G47" s="13">
        <v>9</v>
      </c>
      <c r="H47" s="13">
        <v>6</v>
      </c>
      <c r="I47" s="13">
        <f t="shared" si="1"/>
        <v>7.1999999999999993</v>
      </c>
    </row>
    <row r="48" spans="1:10" x14ac:dyDescent="0.3">
      <c r="A48" s="10">
        <v>37</v>
      </c>
      <c r="B48" s="11">
        <v>20001932</v>
      </c>
      <c r="C48" s="12" t="s">
        <v>99</v>
      </c>
      <c r="D48" s="11" t="s">
        <v>100</v>
      </c>
      <c r="E48" s="12" t="s">
        <v>25</v>
      </c>
      <c r="F48" s="13">
        <v>8</v>
      </c>
      <c r="G48" s="14">
        <v>0</v>
      </c>
      <c r="H48" s="14">
        <v>1.5</v>
      </c>
      <c r="I48" s="14">
        <f t="shared" si="1"/>
        <v>2.5</v>
      </c>
    </row>
    <row r="49" spans="1:10" x14ac:dyDescent="0.3">
      <c r="A49" s="10">
        <v>38</v>
      </c>
      <c r="B49" s="11">
        <v>20001935</v>
      </c>
      <c r="C49" s="12" t="s">
        <v>101</v>
      </c>
      <c r="D49" s="11" t="s">
        <v>102</v>
      </c>
      <c r="E49" s="12" t="s">
        <v>25</v>
      </c>
      <c r="F49" s="13">
        <v>10</v>
      </c>
      <c r="G49" s="14">
        <v>0</v>
      </c>
      <c r="H49" s="14">
        <v>1</v>
      </c>
      <c r="I49" s="14">
        <f t="shared" si="1"/>
        <v>2.6</v>
      </c>
    </row>
    <row r="50" spans="1:10" x14ac:dyDescent="0.3">
      <c r="A50" s="10">
        <v>39</v>
      </c>
      <c r="B50" s="11">
        <v>20001936</v>
      </c>
      <c r="C50" s="12" t="s">
        <v>103</v>
      </c>
      <c r="D50" s="11" t="s">
        <v>104</v>
      </c>
      <c r="E50" s="12" t="s">
        <v>25</v>
      </c>
      <c r="F50" s="13">
        <v>8</v>
      </c>
      <c r="G50" s="13">
        <v>8</v>
      </c>
      <c r="H50" s="13">
        <v>9</v>
      </c>
      <c r="I50" s="13">
        <f t="shared" si="1"/>
        <v>8.6</v>
      </c>
    </row>
    <row r="51" spans="1:10" x14ac:dyDescent="0.3">
      <c r="A51" s="10">
        <v>40</v>
      </c>
      <c r="B51" s="11">
        <v>19000268</v>
      </c>
      <c r="C51" s="12" t="s">
        <v>105</v>
      </c>
      <c r="D51" s="11" t="s">
        <v>106</v>
      </c>
      <c r="E51" s="12" t="s">
        <v>42</v>
      </c>
      <c r="F51" s="13">
        <v>10</v>
      </c>
      <c r="G51" s="13">
        <v>4</v>
      </c>
      <c r="H51" s="13">
        <v>3</v>
      </c>
      <c r="I51" s="13">
        <f t="shared" si="1"/>
        <v>4.5999999999999996</v>
      </c>
    </row>
    <row r="52" spans="1:10" x14ac:dyDescent="0.3">
      <c r="A52" s="10">
        <v>41</v>
      </c>
      <c r="B52" s="11">
        <v>20001938</v>
      </c>
      <c r="C52" s="12" t="s">
        <v>107</v>
      </c>
      <c r="D52" s="11" t="s">
        <v>108</v>
      </c>
      <c r="E52" s="12" t="s">
        <v>25</v>
      </c>
      <c r="F52" s="13">
        <v>10</v>
      </c>
      <c r="G52" s="13">
        <v>6</v>
      </c>
      <c r="H52" s="13">
        <v>4</v>
      </c>
      <c r="I52" s="13">
        <f t="shared" si="1"/>
        <v>5.6</v>
      </c>
    </row>
    <row r="53" spans="1:10" x14ac:dyDescent="0.3">
      <c r="A53" s="10">
        <v>42</v>
      </c>
      <c r="B53" s="11">
        <v>20001939</v>
      </c>
      <c r="C53" s="12" t="s">
        <v>109</v>
      </c>
      <c r="D53" s="11" t="s">
        <v>110</v>
      </c>
      <c r="E53" s="12" t="s">
        <v>25</v>
      </c>
      <c r="F53" s="13">
        <v>10</v>
      </c>
      <c r="G53" s="13">
        <v>7</v>
      </c>
      <c r="H53" s="13">
        <v>2</v>
      </c>
      <c r="I53" s="13">
        <f t="shared" si="1"/>
        <v>4.6000000000000005</v>
      </c>
    </row>
    <row r="54" spans="1:10" x14ac:dyDescent="0.3">
      <c r="A54" s="10">
        <v>43</v>
      </c>
      <c r="B54" s="11">
        <v>20001941</v>
      </c>
      <c r="C54" s="12" t="s">
        <v>111</v>
      </c>
      <c r="D54" s="11" t="s">
        <v>112</v>
      </c>
      <c r="E54" s="12" t="s">
        <v>25</v>
      </c>
      <c r="F54" s="13">
        <v>10</v>
      </c>
      <c r="G54" s="13">
        <v>7</v>
      </c>
      <c r="H54" s="13">
        <v>4</v>
      </c>
      <c r="I54" s="13">
        <f t="shared" si="1"/>
        <v>5.8000000000000007</v>
      </c>
    </row>
    <row r="55" spans="1:10" x14ac:dyDescent="0.3">
      <c r="A55" s="10">
        <v>44</v>
      </c>
      <c r="B55" s="11">
        <v>20001940</v>
      </c>
      <c r="C55" s="12" t="s">
        <v>113</v>
      </c>
      <c r="D55" s="11" t="s">
        <v>114</v>
      </c>
      <c r="E55" s="12" t="s">
        <v>25</v>
      </c>
      <c r="F55" s="13">
        <v>10</v>
      </c>
      <c r="G55" s="13">
        <v>7</v>
      </c>
      <c r="H55" s="13">
        <v>6.5</v>
      </c>
      <c r="I55" s="13">
        <f t="shared" si="1"/>
        <v>7.3000000000000007</v>
      </c>
    </row>
    <row r="56" spans="1:10" x14ac:dyDescent="0.3">
      <c r="A56" s="10">
        <v>45</v>
      </c>
      <c r="B56" s="11">
        <v>20000563</v>
      </c>
      <c r="C56" s="12" t="s">
        <v>115</v>
      </c>
      <c r="D56" s="11" t="s">
        <v>116</v>
      </c>
      <c r="E56" s="12" t="s">
        <v>51</v>
      </c>
      <c r="F56" s="13">
        <v>10</v>
      </c>
      <c r="G56" s="13">
        <v>6</v>
      </c>
      <c r="H56" s="13">
        <v>8</v>
      </c>
      <c r="I56" s="13">
        <f t="shared" si="1"/>
        <v>8</v>
      </c>
    </row>
    <row r="57" spans="1:10" x14ac:dyDescent="0.3">
      <c r="A57" s="10">
        <v>46</v>
      </c>
      <c r="B57" s="11">
        <v>20001947</v>
      </c>
      <c r="C57" s="12" t="s">
        <v>117</v>
      </c>
      <c r="D57" s="11" t="s">
        <v>118</v>
      </c>
      <c r="E57" s="12" t="s">
        <v>25</v>
      </c>
      <c r="F57" s="13">
        <v>10</v>
      </c>
      <c r="G57" s="13">
        <v>7</v>
      </c>
      <c r="H57" s="13">
        <v>9.5</v>
      </c>
      <c r="I57" s="13">
        <f t="shared" si="1"/>
        <v>9.1000000000000014</v>
      </c>
    </row>
    <row r="58" spans="1:10" x14ac:dyDescent="0.3">
      <c r="A58" s="10">
        <v>47</v>
      </c>
      <c r="B58" s="11">
        <v>20001948</v>
      </c>
      <c r="C58" s="12" t="s">
        <v>119</v>
      </c>
      <c r="D58" s="11" t="s">
        <v>120</v>
      </c>
      <c r="E58" s="12" t="s">
        <v>25</v>
      </c>
      <c r="F58" s="13">
        <v>8</v>
      </c>
      <c r="G58" s="13">
        <v>8</v>
      </c>
      <c r="H58" s="13">
        <v>8.5</v>
      </c>
      <c r="I58" s="13">
        <f t="shared" si="1"/>
        <v>8.3000000000000007</v>
      </c>
    </row>
    <row r="59" spans="1:10" x14ac:dyDescent="0.3">
      <c r="A59" s="10">
        <v>48</v>
      </c>
      <c r="B59" s="11">
        <v>20000567</v>
      </c>
      <c r="C59" s="12" t="s">
        <v>121</v>
      </c>
      <c r="D59" s="11" t="s">
        <v>122</v>
      </c>
      <c r="E59" s="12" t="s">
        <v>51</v>
      </c>
      <c r="F59" s="13">
        <v>10</v>
      </c>
      <c r="G59" s="13">
        <v>8</v>
      </c>
      <c r="H59" s="13">
        <v>5.5</v>
      </c>
      <c r="I59" s="13">
        <f t="shared" si="1"/>
        <v>6.9</v>
      </c>
    </row>
    <row r="60" spans="1:10" x14ac:dyDescent="0.3">
      <c r="A60" s="10">
        <v>49</v>
      </c>
      <c r="B60" s="11">
        <v>20001949</v>
      </c>
      <c r="C60" s="12" t="s">
        <v>123</v>
      </c>
      <c r="D60" s="11" t="s">
        <v>124</v>
      </c>
      <c r="E60" s="12" t="s">
        <v>25</v>
      </c>
      <c r="F60" s="13">
        <v>10</v>
      </c>
      <c r="G60" s="13">
        <v>10</v>
      </c>
      <c r="H60" s="13">
        <v>8</v>
      </c>
      <c r="I60" s="13">
        <f t="shared" si="1"/>
        <v>8.8000000000000007</v>
      </c>
      <c r="J60" s="15"/>
    </row>
    <row r="61" spans="1:10" x14ac:dyDescent="0.3">
      <c r="A61" s="10">
        <v>50</v>
      </c>
      <c r="B61" s="11">
        <v>20001950</v>
      </c>
      <c r="C61" s="12" t="s">
        <v>125</v>
      </c>
      <c r="D61" s="11" t="s">
        <v>126</v>
      </c>
      <c r="E61" s="12" t="s">
        <v>25</v>
      </c>
      <c r="F61" s="13">
        <v>10</v>
      </c>
      <c r="G61" s="13">
        <v>8</v>
      </c>
      <c r="H61" s="13">
        <v>5</v>
      </c>
      <c r="I61" s="13">
        <f t="shared" si="1"/>
        <v>6.6</v>
      </c>
    </row>
    <row r="62" spans="1:10" x14ac:dyDescent="0.3">
      <c r="A62" s="10">
        <v>51</v>
      </c>
      <c r="B62" s="11">
        <v>19000276</v>
      </c>
      <c r="C62" s="12" t="s">
        <v>127</v>
      </c>
      <c r="D62" s="11" t="s">
        <v>128</v>
      </c>
      <c r="E62" s="12" t="s">
        <v>42</v>
      </c>
      <c r="F62" s="13">
        <v>10</v>
      </c>
      <c r="G62" s="13">
        <v>7</v>
      </c>
      <c r="H62" s="13">
        <v>4</v>
      </c>
      <c r="I62" s="13">
        <f t="shared" si="1"/>
        <v>5.8000000000000007</v>
      </c>
    </row>
    <row r="63" spans="1:10" x14ac:dyDescent="0.3">
      <c r="A63" s="10">
        <v>52</v>
      </c>
      <c r="B63" s="11">
        <v>20001951</v>
      </c>
      <c r="C63" s="12" t="s">
        <v>129</v>
      </c>
      <c r="D63" s="11" t="s">
        <v>130</v>
      </c>
      <c r="E63" s="12" t="s">
        <v>25</v>
      </c>
      <c r="F63" s="13">
        <v>8</v>
      </c>
      <c r="G63" s="13">
        <v>8</v>
      </c>
      <c r="H63" s="13">
        <v>3.5</v>
      </c>
      <c r="I63" s="13">
        <f t="shared" si="1"/>
        <v>5.3000000000000007</v>
      </c>
    </row>
    <row r="64" spans="1:10" x14ac:dyDescent="0.3">
      <c r="A64" s="10">
        <v>53</v>
      </c>
      <c r="B64" s="11">
        <v>20000572</v>
      </c>
      <c r="C64" s="12" t="s">
        <v>131</v>
      </c>
      <c r="D64" s="11" t="s">
        <v>132</v>
      </c>
      <c r="E64" s="12" t="s">
        <v>51</v>
      </c>
      <c r="F64" s="13">
        <v>10</v>
      </c>
      <c r="G64" s="13">
        <v>5</v>
      </c>
      <c r="H64" s="13">
        <v>4.5</v>
      </c>
      <c r="I64" s="13">
        <f t="shared" si="1"/>
        <v>5.6999999999999993</v>
      </c>
    </row>
    <row r="65" spans="1:10" x14ac:dyDescent="0.3">
      <c r="A65" s="10">
        <v>54</v>
      </c>
      <c r="B65" s="11">
        <v>20001954</v>
      </c>
      <c r="C65" s="12" t="s">
        <v>133</v>
      </c>
      <c r="D65" s="11" t="s">
        <v>134</v>
      </c>
      <c r="E65" s="12" t="s">
        <v>25</v>
      </c>
      <c r="F65" s="13">
        <v>10</v>
      </c>
      <c r="G65" s="13">
        <v>7</v>
      </c>
      <c r="H65" s="13">
        <v>5.5</v>
      </c>
      <c r="I65" s="13">
        <f t="shared" si="1"/>
        <v>6.7</v>
      </c>
    </row>
    <row r="66" spans="1:10" ht="16.2" customHeight="1" x14ac:dyDescent="0.3">
      <c r="A66" s="10">
        <v>55</v>
      </c>
      <c r="B66" s="11">
        <v>20001955</v>
      </c>
      <c r="C66" s="12" t="s">
        <v>135</v>
      </c>
      <c r="D66" s="11" t="s">
        <v>136</v>
      </c>
      <c r="E66" s="12" t="s">
        <v>25</v>
      </c>
      <c r="F66" s="13">
        <v>6</v>
      </c>
      <c r="G66" s="14">
        <v>0</v>
      </c>
      <c r="H66" s="14">
        <v>0</v>
      </c>
      <c r="I66" s="14">
        <f t="shared" si="1"/>
        <v>1.2000000000000002</v>
      </c>
      <c r="J66" s="21" t="s">
        <v>191</v>
      </c>
    </row>
    <row r="67" spans="1:10" x14ac:dyDescent="0.3">
      <c r="A67" s="10">
        <v>56</v>
      </c>
      <c r="B67" s="11">
        <v>20001957</v>
      </c>
      <c r="C67" s="12" t="s">
        <v>137</v>
      </c>
      <c r="D67" s="11" t="s">
        <v>138</v>
      </c>
      <c r="E67" s="12" t="s">
        <v>25</v>
      </c>
      <c r="F67" s="13">
        <v>10</v>
      </c>
      <c r="G67" s="13">
        <v>10</v>
      </c>
      <c r="H67" s="13">
        <v>9</v>
      </c>
      <c r="I67" s="13">
        <f t="shared" si="1"/>
        <v>9.3999999999999986</v>
      </c>
      <c r="J67" s="15"/>
    </row>
    <row r="68" spans="1:10" x14ac:dyDescent="0.3">
      <c r="A68" s="10">
        <v>57</v>
      </c>
      <c r="B68" s="11">
        <v>19000281</v>
      </c>
      <c r="C68" s="12" t="s">
        <v>139</v>
      </c>
      <c r="D68" s="11" t="s">
        <v>140</v>
      </c>
      <c r="E68" s="12" t="s">
        <v>42</v>
      </c>
      <c r="F68" s="13">
        <v>10</v>
      </c>
      <c r="G68" s="13">
        <v>7</v>
      </c>
      <c r="H68" s="13">
        <v>7</v>
      </c>
      <c r="I68" s="13">
        <f t="shared" si="1"/>
        <v>7.6000000000000005</v>
      </c>
    </row>
    <row r="69" spans="1:10" x14ac:dyDescent="0.3">
      <c r="A69" s="10">
        <v>58</v>
      </c>
      <c r="B69" s="11">
        <v>20000575</v>
      </c>
      <c r="C69" s="12" t="s">
        <v>141</v>
      </c>
      <c r="D69" s="11" t="s">
        <v>142</v>
      </c>
      <c r="E69" s="12" t="s">
        <v>51</v>
      </c>
      <c r="F69" s="13">
        <v>10</v>
      </c>
      <c r="G69" s="13">
        <v>7</v>
      </c>
      <c r="H69" s="13">
        <v>3</v>
      </c>
      <c r="I69" s="13">
        <f t="shared" si="1"/>
        <v>5.2</v>
      </c>
    </row>
    <row r="70" spans="1:10" x14ac:dyDescent="0.3">
      <c r="A70" s="10">
        <v>59</v>
      </c>
      <c r="B70" s="11">
        <v>20001958</v>
      </c>
      <c r="C70" s="12" t="s">
        <v>143</v>
      </c>
      <c r="D70" s="11" t="s">
        <v>122</v>
      </c>
      <c r="E70" s="12" t="s">
        <v>25</v>
      </c>
      <c r="F70" s="13">
        <v>10</v>
      </c>
      <c r="G70" s="13">
        <v>7</v>
      </c>
      <c r="H70" s="13">
        <v>4</v>
      </c>
      <c r="I70" s="13">
        <f t="shared" si="1"/>
        <v>5.8000000000000007</v>
      </c>
    </row>
    <row r="71" spans="1:10" x14ac:dyDescent="0.3">
      <c r="A71" s="10">
        <v>60</v>
      </c>
      <c r="B71" s="11">
        <v>19000285</v>
      </c>
      <c r="C71" s="12" t="s">
        <v>144</v>
      </c>
      <c r="D71" s="11" t="s">
        <v>46</v>
      </c>
      <c r="E71" s="12" t="s">
        <v>42</v>
      </c>
      <c r="F71" s="13">
        <v>10</v>
      </c>
      <c r="G71" s="13">
        <v>5</v>
      </c>
      <c r="H71" s="13">
        <v>4</v>
      </c>
      <c r="I71" s="13">
        <f t="shared" si="1"/>
        <v>5.4</v>
      </c>
    </row>
    <row r="72" spans="1:10" x14ac:dyDescent="0.3">
      <c r="A72" s="10">
        <v>61</v>
      </c>
      <c r="B72" s="11">
        <v>20001961</v>
      </c>
      <c r="C72" s="12" t="s">
        <v>145</v>
      </c>
      <c r="D72" s="11" t="s">
        <v>146</v>
      </c>
      <c r="E72" s="12" t="s">
        <v>25</v>
      </c>
      <c r="F72" s="13">
        <v>10</v>
      </c>
      <c r="G72" s="13">
        <v>7</v>
      </c>
      <c r="H72" s="13">
        <v>5</v>
      </c>
      <c r="I72" s="13">
        <f t="shared" si="1"/>
        <v>6.4</v>
      </c>
    </row>
    <row r="73" spans="1:10" x14ac:dyDescent="0.3">
      <c r="A73" s="10">
        <v>62</v>
      </c>
      <c r="B73" s="11">
        <v>20001963</v>
      </c>
      <c r="C73" s="12" t="s">
        <v>147</v>
      </c>
      <c r="D73" s="11" t="s">
        <v>148</v>
      </c>
      <c r="E73" s="12" t="s">
        <v>25</v>
      </c>
      <c r="F73" s="13">
        <v>10</v>
      </c>
      <c r="G73" s="13">
        <v>7</v>
      </c>
      <c r="H73" s="13">
        <v>2.5</v>
      </c>
      <c r="I73" s="13">
        <f t="shared" si="1"/>
        <v>4.9000000000000004</v>
      </c>
    </row>
    <row r="74" spans="1:10" x14ac:dyDescent="0.3">
      <c r="A74" s="10">
        <v>63</v>
      </c>
      <c r="B74" s="11">
        <v>20001964</v>
      </c>
      <c r="C74" s="12" t="s">
        <v>149</v>
      </c>
      <c r="D74" s="11" t="s">
        <v>150</v>
      </c>
      <c r="E74" s="12" t="s">
        <v>25</v>
      </c>
      <c r="F74" s="13">
        <v>8</v>
      </c>
      <c r="G74" s="13">
        <v>7</v>
      </c>
      <c r="H74" s="13">
        <v>3.5</v>
      </c>
      <c r="I74" s="13">
        <f t="shared" si="1"/>
        <v>5.0999999999999996</v>
      </c>
    </row>
    <row r="75" spans="1:10" x14ac:dyDescent="0.3">
      <c r="A75" s="10">
        <v>64</v>
      </c>
      <c r="B75" s="11">
        <v>19000288</v>
      </c>
      <c r="C75" s="12" t="s">
        <v>151</v>
      </c>
      <c r="D75" s="11" t="s">
        <v>152</v>
      </c>
      <c r="E75" s="12" t="s">
        <v>42</v>
      </c>
      <c r="F75" s="13">
        <v>10</v>
      </c>
      <c r="G75" s="13">
        <v>8</v>
      </c>
      <c r="H75" s="13">
        <v>3</v>
      </c>
      <c r="I75" s="13">
        <f t="shared" si="1"/>
        <v>5.4</v>
      </c>
    </row>
    <row r="76" spans="1:10" x14ac:dyDescent="0.3">
      <c r="A76" s="10">
        <v>65</v>
      </c>
      <c r="B76" s="11">
        <v>20001967</v>
      </c>
      <c r="C76" s="12" t="s">
        <v>153</v>
      </c>
      <c r="D76" s="11" t="s">
        <v>154</v>
      </c>
      <c r="E76" s="12" t="s">
        <v>25</v>
      </c>
      <c r="F76" s="13">
        <v>8</v>
      </c>
      <c r="G76" s="13">
        <v>9</v>
      </c>
      <c r="H76" s="13">
        <v>7</v>
      </c>
      <c r="I76" s="13">
        <f t="shared" ref="I76:I92" si="2">SUM(F76*$I$7, G76*$I$8, H76*$I$9)</f>
        <v>7.6000000000000005</v>
      </c>
    </row>
    <row r="77" spans="1:10" x14ac:dyDescent="0.3">
      <c r="A77" s="10">
        <v>66</v>
      </c>
      <c r="B77" s="11">
        <v>20001971</v>
      </c>
      <c r="C77" s="12" t="s">
        <v>155</v>
      </c>
      <c r="D77" s="11" t="s">
        <v>156</v>
      </c>
      <c r="E77" s="12" t="s">
        <v>25</v>
      </c>
      <c r="F77" s="13">
        <v>10</v>
      </c>
      <c r="G77" s="13">
        <v>7</v>
      </c>
      <c r="H77" s="13">
        <v>5.5</v>
      </c>
      <c r="I77" s="13">
        <f t="shared" si="2"/>
        <v>6.7</v>
      </c>
    </row>
    <row r="78" spans="1:10" x14ac:dyDescent="0.3">
      <c r="A78" s="10">
        <v>67</v>
      </c>
      <c r="B78" s="11">
        <v>20001972</v>
      </c>
      <c r="C78" s="12" t="s">
        <v>157</v>
      </c>
      <c r="D78" s="11" t="s">
        <v>158</v>
      </c>
      <c r="E78" s="12" t="s">
        <v>25</v>
      </c>
      <c r="F78" s="13">
        <v>10</v>
      </c>
      <c r="G78" s="13">
        <v>8</v>
      </c>
      <c r="H78" s="13">
        <v>5</v>
      </c>
      <c r="I78" s="13">
        <f t="shared" si="2"/>
        <v>6.6</v>
      </c>
    </row>
    <row r="79" spans="1:10" x14ac:dyDescent="0.3">
      <c r="A79" s="10">
        <v>68</v>
      </c>
      <c r="B79" s="11">
        <v>20001975</v>
      </c>
      <c r="C79" s="12" t="s">
        <v>159</v>
      </c>
      <c r="D79" s="11" t="s">
        <v>160</v>
      </c>
      <c r="E79" s="12" t="s">
        <v>25</v>
      </c>
      <c r="F79" s="13">
        <v>10</v>
      </c>
      <c r="G79" s="13">
        <v>5</v>
      </c>
      <c r="H79" s="13">
        <v>1</v>
      </c>
      <c r="I79" s="13">
        <f t="shared" si="2"/>
        <v>3.6</v>
      </c>
    </row>
    <row r="80" spans="1:10" x14ac:dyDescent="0.3">
      <c r="A80" s="10">
        <v>69</v>
      </c>
      <c r="B80" s="11">
        <v>20001978</v>
      </c>
      <c r="C80" s="12" t="s">
        <v>161</v>
      </c>
      <c r="D80" s="11" t="s">
        <v>162</v>
      </c>
      <c r="E80" s="12" t="s">
        <v>25</v>
      </c>
      <c r="F80" s="13">
        <v>8</v>
      </c>
      <c r="G80" s="13">
        <v>8</v>
      </c>
      <c r="H80" s="13">
        <v>5</v>
      </c>
      <c r="I80" s="13">
        <f t="shared" si="2"/>
        <v>6.2</v>
      </c>
    </row>
    <row r="81" spans="1:10" x14ac:dyDescent="0.3">
      <c r="A81" s="10">
        <v>70</v>
      </c>
      <c r="B81" s="11">
        <v>20001979</v>
      </c>
      <c r="C81" s="12" t="s">
        <v>163</v>
      </c>
      <c r="D81" s="11" t="s">
        <v>110</v>
      </c>
      <c r="E81" s="12" t="s">
        <v>25</v>
      </c>
      <c r="F81" s="13">
        <v>10</v>
      </c>
      <c r="G81" s="13">
        <v>8</v>
      </c>
      <c r="H81" s="13">
        <v>6.5</v>
      </c>
      <c r="I81" s="13">
        <f t="shared" si="2"/>
        <v>7.5</v>
      </c>
    </row>
    <row r="82" spans="1:10" x14ac:dyDescent="0.3">
      <c r="A82" s="10">
        <v>71</v>
      </c>
      <c r="B82" s="11">
        <v>18001211</v>
      </c>
      <c r="C82" s="12" t="s">
        <v>164</v>
      </c>
      <c r="D82" s="11" t="s">
        <v>165</v>
      </c>
      <c r="E82" s="12" t="s">
        <v>166</v>
      </c>
      <c r="F82" s="13">
        <v>10</v>
      </c>
      <c r="G82" s="13">
        <v>7</v>
      </c>
      <c r="H82" s="13">
        <v>5.5</v>
      </c>
      <c r="I82" s="13">
        <f t="shared" si="2"/>
        <v>6.7</v>
      </c>
    </row>
    <row r="83" spans="1:10" x14ac:dyDescent="0.3">
      <c r="A83" s="10">
        <v>72</v>
      </c>
      <c r="B83" s="11">
        <v>20000236</v>
      </c>
      <c r="C83" s="12" t="s">
        <v>167</v>
      </c>
      <c r="D83" s="11" t="s">
        <v>122</v>
      </c>
      <c r="E83" s="12" t="s">
        <v>25</v>
      </c>
      <c r="F83" s="13">
        <v>10</v>
      </c>
      <c r="G83" s="13">
        <v>7</v>
      </c>
      <c r="H83" s="13">
        <v>5.5</v>
      </c>
      <c r="I83" s="13">
        <f t="shared" si="2"/>
        <v>6.7</v>
      </c>
    </row>
    <row r="84" spans="1:10" x14ac:dyDescent="0.3">
      <c r="A84" s="10">
        <v>73</v>
      </c>
      <c r="B84" s="11">
        <v>20001982</v>
      </c>
      <c r="C84" s="12" t="s">
        <v>168</v>
      </c>
      <c r="D84" s="11" t="s">
        <v>169</v>
      </c>
      <c r="E84" s="12" t="s">
        <v>25</v>
      </c>
      <c r="F84" s="13">
        <v>6</v>
      </c>
      <c r="G84" s="13">
        <v>4</v>
      </c>
      <c r="H84" s="13">
        <v>0.5</v>
      </c>
      <c r="I84" s="13">
        <f t="shared" si="2"/>
        <v>2.2999999999999998</v>
      </c>
    </row>
    <row r="85" spans="1:10" x14ac:dyDescent="0.3">
      <c r="A85" s="10">
        <v>74</v>
      </c>
      <c r="B85" s="11">
        <v>19000298</v>
      </c>
      <c r="C85" s="12" t="s">
        <v>170</v>
      </c>
      <c r="D85" s="11" t="s">
        <v>171</v>
      </c>
      <c r="E85" s="12" t="s">
        <v>42</v>
      </c>
      <c r="F85" s="13">
        <v>10</v>
      </c>
      <c r="G85" s="13">
        <v>7</v>
      </c>
      <c r="H85" s="13">
        <v>4.5</v>
      </c>
      <c r="I85" s="13">
        <f t="shared" si="2"/>
        <v>6.1</v>
      </c>
    </row>
    <row r="86" spans="1:10" x14ac:dyDescent="0.3">
      <c r="A86" s="10">
        <v>75</v>
      </c>
      <c r="B86" s="11">
        <v>19000312</v>
      </c>
      <c r="C86" s="12" t="s">
        <v>172</v>
      </c>
      <c r="D86" s="11" t="s">
        <v>173</v>
      </c>
      <c r="E86" s="12" t="s">
        <v>42</v>
      </c>
      <c r="F86" s="13">
        <v>10</v>
      </c>
      <c r="G86" s="13">
        <v>7</v>
      </c>
      <c r="H86" s="13">
        <v>7</v>
      </c>
      <c r="I86" s="13">
        <f t="shared" si="2"/>
        <v>7.6000000000000005</v>
      </c>
    </row>
    <row r="87" spans="1:10" x14ac:dyDescent="0.3">
      <c r="A87" s="10">
        <v>76</v>
      </c>
      <c r="B87" s="11">
        <v>20001984</v>
      </c>
      <c r="C87" s="12" t="s">
        <v>174</v>
      </c>
      <c r="D87" s="11" t="s">
        <v>150</v>
      </c>
      <c r="E87" s="12" t="s">
        <v>25</v>
      </c>
      <c r="F87" s="13">
        <v>10</v>
      </c>
      <c r="G87" s="13">
        <v>6.5</v>
      </c>
      <c r="H87" s="13">
        <v>4</v>
      </c>
      <c r="I87" s="13">
        <f t="shared" si="2"/>
        <v>5.6999999999999993</v>
      </c>
    </row>
    <row r="88" spans="1:10" x14ac:dyDescent="0.3">
      <c r="A88" s="10">
        <v>77</v>
      </c>
      <c r="B88" s="11">
        <v>20001985</v>
      </c>
      <c r="C88" s="12" t="s">
        <v>175</v>
      </c>
      <c r="D88" s="11" t="s">
        <v>176</v>
      </c>
      <c r="E88" s="12" t="s">
        <v>25</v>
      </c>
      <c r="F88" s="13">
        <v>10</v>
      </c>
      <c r="G88" s="13">
        <v>7</v>
      </c>
      <c r="H88" s="13">
        <v>1</v>
      </c>
      <c r="I88" s="13">
        <f t="shared" si="2"/>
        <v>4</v>
      </c>
    </row>
    <row r="89" spans="1:10" x14ac:dyDescent="0.3">
      <c r="A89" s="10">
        <v>78</v>
      </c>
      <c r="B89" s="11">
        <v>20000593</v>
      </c>
      <c r="C89" s="12" t="s">
        <v>177</v>
      </c>
      <c r="D89" s="11" t="s">
        <v>178</v>
      </c>
      <c r="E89" s="12" t="s">
        <v>51</v>
      </c>
      <c r="F89" s="13">
        <v>10</v>
      </c>
      <c r="G89" s="13">
        <v>10</v>
      </c>
      <c r="H89" s="13">
        <v>8</v>
      </c>
      <c r="I89" s="13">
        <f t="shared" si="2"/>
        <v>8.8000000000000007</v>
      </c>
      <c r="J89" s="15"/>
    </row>
    <row r="90" spans="1:10" x14ac:dyDescent="0.3">
      <c r="A90" s="10">
        <v>79</v>
      </c>
      <c r="B90" s="11">
        <v>20001987</v>
      </c>
      <c r="C90" s="12" t="s">
        <v>179</v>
      </c>
      <c r="D90" s="11" t="s">
        <v>136</v>
      </c>
      <c r="E90" s="12" t="s">
        <v>25</v>
      </c>
      <c r="F90" s="13">
        <v>8</v>
      </c>
      <c r="G90" s="13">
        <v>7</v>
      </c>
      <c r="H90" s="13">
        <v>5</v>
      </c>
      <c r="I90" s="13">
        <f t="shared" si="2"/>
        <v>6</v>
      </c>
    </row>
    <row r="91" spans="1:10" x14ac:dyDescent="0.3">
      <c r="A91" s="10">
        <v>80</v>
      </c>
      <c r="B91" s="11">
        <v>20001989</v>
      </c>
      <c r="C91" s="12" t="s">
        <v>180</v>
      </c>
      <c r="D91" s="11" t="s">
        <v>181</v>
      </c>
      <c r="E91" s="12" t="s">
        <v>25</v>
      </c>
      <c r="F91" s="13">
        <v>10</v>
      </c>
      <c r="G91" s="13">
        <v>6.5</v>
      </c>
      <c r="H91" s="13">
        <v>9</v>
      </c>
      <c r="I91" s="13">
        <f t="shared" si="2"/>
        <v>8.6999999999999993</v>
      </c>
    </row>
    <row r="92" spans="1:10" x14ac:dyDescent="0.3">
      <c r="A92" s="10">
        <v>81</v>
      </c>
      <c r="B92" s="11">
        <v>19000313</v>
      </c>
      <c r="C92" s="12" t="s">
        <v>182</v>
      </c>
      <c r="D92" s="11" t="s">
        <v>183</v>
      </c>
      <c r="E92" s="12" t="s">
        <v>42</v>
      </c>
      <c r="F92" s="13">
        <v>10</v>
      </c>
      <c r="G92" s="13">
        <v>8</v>
      </c>
      <c r="H92" s="13">
        <v>9.5</v>
      </c>
      <c r="I92" s="13">
        <f t="shared" si="2"/>
        <v>9.3000000000000007</v>
      </c>
    </row>
    <row r="93" spans="1:10" x14ac:dyDescent="0.3">
      <c r="A93" s="28" t="s">
        <v>184</v>
      </c>
      <c r="B93" s="24"/>
      <c r="C93" s="24"/>
      <c r="D93" s="24"/>
      <c r="E93" s="24"/>
      <c r="F93" s="27"/>
      <c r="G93" s="27"/>
      <c r="H93" s="27"/>
      <c r="I93" s="27"/>
    </row>
    <row r="94" spans="1:10" x14ac:dyDescent="0.3">
      <c r="A94" s="6"/>
      <c r="B94" s="2"/>
      <c r="C94" s="2"/>
      <c r="D94" s="2"/>
      <c r="E94" s="2"/>
      <c r="F94" s="3"/>
      <c r="G94" s="3"/>
      <c r="H94" s="3"/>
      <c r="I94" s="3"/>
    </row>
    <row r="95" spans="1:10" x14ac:dyDescent="0.3">
      <c r="A95" s="32" t="s">
        <v>192</v>
      </c>
      <c r="B95" s="33"/>
      <c r="C95" s="33"/>
      <c r="D95" s="29" t="s">
        <v>185</v>
      </c>
      <c r="E95" s="29"/>
      <c r="F95" s="30"/>
      <c r="G95" s="30"/>
      <c r="H95" s="30"/>
      <c r="I95" s="30"/>
    </row>
    <row r="96" spans="1:10" x14ac:dyDescent="0.3">
      <c r="A96" s="25" t="s">
        <v>186</v>
      </c>
      <c r="B96" s="29"/>
      <c r="C96" s="29"/>
      <c r="D96" s="29" t="s">
        <v>187</v>
      </c>
      <c r="E96" s="29"/>
      <c r="F96" s="30"/>
      <c r="G96" s="30"/>
      <c r="H96" s="30"/>
      <c r="I96" s="30"/>
    </row>
    <row r="97" spans="1:9" x14ac:dyDescent="0.3">
      <c r="A97" s="32" t="s">
        <v>188</v>
      </c>
      <c r="B97" s="33"/>
      <c r="C97" s="33"/>
      <c r="D97" s="29" t="s">
        <v>189</v>
      </c>
      <c r="E97" s="29"/>
      <c r="F97" s="30"/>
      <c r="G97" s="30"/>
      <c r="H97" s="30"/>
      <c r="I97" s="30"/>
    </row>
    <row r="98" spans="1:9" x14ac:dyDescent="0.3">
      <c r="A98" s="6"/>
      <c r="B98" s="2"/>
      <c r="C98" s="2"/>
      <c r="D98" s="2"/>
      <c r="E98" s="2"/>
      <c r="F98" s="3"/>
      <c r="G98" s="3"/>
      <c r="H98" s="3"/>
      <c r="I98" s="3"/>
    </row>
    <row r="99" spans="1:9" x14ac:dyDescent="0.3">
      <c r="A99" s="6"/>
      <c r="B99" s="2"/>
      <c r="C99" s="2"/>
      <c r="D99" s="2"/>
      <c r="E99" s="2"/>
      <c r="F99" s="3"/>
      <c r="G99" s="3"/>
      <c r="H99" s="3"/>
      <c r="I99" s="3"/>
    </row>
    <row r="100" spans="1:9" x14ac:dyDescent="0.3">
      <c r="A100" s="6"/>
      <c r="B100" s="2"/>
      <c r="C100" s="2"/>
      <c r="D100" s="2"/>
      <c r="E100" s="2"/>
      <c r="F100" s="3"/>
      <c r="G100" s="3"/>
      <c r="H100" s="3"/>
      <c r="I100" s="3"/>
    </row>
    <row r="101" spans="1:9" x14ac:dyDescent="0.3">
      <c r="A101" s="6"/>
      <c r="B101" s="2"/>
      <c r="C101" s="2"/>
      <c r="D101" s="2"/>
      <c r="E101" s="2"/>
      <c r="F101" s="3"/>
      <c r="G101" s="3"/>
      <c r="H101" s="3"/>
      <c r="I101" s="3"/>
    </row>
    <row r="102" spans="1:9" x14ac:dyDescent="0.3">
      <c r="A102" s="6"/>
      <c r="B102" s="2"/>
      <c r="C102" s="2"/>
      <c r="D102" s="2"/>
      <c r="E102" s="2"/>
      <c r="F102" s="3"/>
      <c r="G102" s="3"/>
      <c r="H102" s="3"/>
      <c r="I102" s="3"/>
    </row>
    <row r="103" spans="1:9" x14ac:dyDescent="0.3">
      <c r="A103" s="6"/>
      <c r="B103" s="2"/>
      <c r="C103" s="2"/>
      <c r="D103" s="2"/>
      <c r="E103" s="2"/>
      <c r="F103" s="3"/>
      <c r="G103" s="3"/>
      <c r="H103" s="3"/>
      <c r="I103" s="3"/>
    </row>
    <row r="104" spans="1:9" x14ac:dyDescent="0.3">
      <c r="A104" s="25" t="s">
        <v>5</v>
      </c>
      <c r="B104" s="29"/>
      <c r="C104" s="29"/>
      <c r="D104" s="29" t="s">
        <v>190</v>
      </c>
      <c r="E104" s="29"/>
      <c r="F104" s="30"/>
      <c r="G104" s="30"/>
      <c r="H104" s="30"/>
      <c r="I104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J10:J11"/>
    <mergeCell ref="A96:C96"/>
    <mergeCell ref="D96:I96"/>
    <mergeCell ref="A97:C97"/>
    <mergeCell ref="D97:I97"/>
    <mergeCell ref="A104:C104"/>
    <mergeCell ref="D104:I104"/>
    <mergeCell ref="F10:H10"/>
    <mergeCell ref="I10:I11"/>
    <mergeCell ref="A93:I93"/>
    <mergeCell ref="A95:C95"/>
    <mergeCell ref="D95:I95"/>
    <mergeCell ref="A10:A11"/>
    <mergeCell ref="B10:B11"/>
    <mergeCell ref="C10:C11"/>
    <mergeCell ref="D10:D11"/>
    <mergeCell ref="E10:E11"/>
    <mergeCell ref="A8:B8"/>
    <mergeCell ref="F8:H8"/>
    <mergeCell ref="A9:B9"/>
    <mergeCell ref="C9:E9"/>
    <mergeCell ref="F9:H9"/>
    <mergeCell ref="A1:C1"/>
    <mergeCell ref="A2:C2"/>
    <mergeCell ref="A4:I4"/>
    <mergeCell ref="A5:I5"/>
    <mergeCell ref="A7:B7"/>
    <mergeCell ref="F7:H7"/>
  </mergeCells>
  <printOptions horizontalCentered="1"/>
  <pageMargins left="0.2" right="0.2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Phi Hà</cp:lastModifiedBy>
  <dcterms:created xsi:type="dcterms:W3CDTF">2023-04-04T15:01:39Z</dcterms:created>
  <dcterms:modified xsi:type="dcterms:W3CDTF">2023-06-07T23:49:25Z</dcterms:modified>
  <cp:category/>
</cp:coreProperties>
</file>