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H5" i="1" s="1"/>
  <c r="I5" i="1" s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H9" i="1"/>
  <c r="I9" i="1" s="1"/>
  <c r="E4" i="1"/>
  <c r="E5" i="1"/>
  <c r="E6" i="1"/>
  <c r="E7" i="1"/>
  <c r="E8" i="1"/>
  <c r="E9" i="1"/>
  <c r="E10" i="1"/>
  <c r="E11" i="1"/>
  <c r="E12" i="1"/>
  <c r="E3" i="1"/>
  <c r="H3" i="1" l="1"/>
  <c r="I3" i="1" s="1"/>
  <c r="H10" i="1"/>
  <c r="I10" i="1" s="1"/>
  <c r="H6" i="1"/>
  <c r="I6" i="1" s="1"/>
  <c r="I12" i="1"/>
  <c r="I7" i="1"/>
  <c r="H12" i="1"/>
  <c r="H8" i="1"/>
  <c r="I8" i="1" s="1"/>
  <c r="H4" i="1"/>
  <c r="I4" i="1" s="1"/>
  <c r="H11" i="1"/>
  <c r="I11" i="1" s="1"/>
  <c r="H7" i="1"/>
  <c r="I13" i="1" l="1"/>
</calcChain>
</file>

<file path=xl/sharedStrings.xml><?xml version="1.0" encoding="utf-8"?>
<sst xmlns="http://schemas.openxmlformats.org/spreadsheetml/2006/main" count="8" uniqueCount="8">
  <si>
    <t>Cat</t>
  </si>
  <si>
    <t>Goods</t>
  </si>
  <si>
    <t>Bads</t>
  </si>
  <si>
    <t>Total</t>
  </si>
  <si>
    <t>Pct(G)</t>
  </si>
  <si>
    <t>Pct(B)</t>
  </si>
  <si>
    <t>WOE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</si>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</sst>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76200</xdr:colOff>
      <xdr:row>18</xdr:row>
      <xdr:rowOff>88900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1219200" y="2857500"/>
          <a:ext cx="2514600" cy="660400"/>
        </a:xfrm>
        <a:prstGeom prst="rect">
          <a:avLst/>
        </a:prstGeom>
        <a:noFill/>
        <a:ln w="22225">
          <a:solidFill>
            <a:srgbClr val="008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ctr" rtl="0" eaLnBrk="0" fontAlgn="base" hangingPunct="0">
            <a:spcBef>
              <a:spcPct val="50000"/>
            </a:spcBef>
            <a:spcAft>
              <a:spcPct val="0"/>
            </a:spcAft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50000"/>
            </a:spcBef>
            <a:spcAft>
              <a:spcPct val="0"/>
            </a:spcAft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50000"/>
            </a:spcBef>
            <a:spcAft>
              <a:spcPct val="0"/>
            </a:spcAft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50000"/>
            </a:spcBef>
            <a:spcAft>
              <a:spcPct val="0"/>
            </a:spcAft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50000"/>
            </a:spcBef>
            <a:spcAft>
              <a:spcPct val="0"/>
            </a:spcAft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200" kern="1200">
              <a:solidFill>
                <a:srgbClr val="000000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algn="l" eaLnBrk="1" hangingPunct="1">
            <a:buFontTx/>
            <a:buChar char="•"/>
          </a:pPr>
          <a:r>
            <a:rPr lang="en-US" sz="900">
              <a:solidFill>
                <a:schemeClr val="tx1"/>
              </a:solidFill>
            </a:rPr>
            <a:t> IV &lt; 0.03 – Not Predictive</a:t>
          </a:r>
        </a:p>
        <a:p>
          <a:pPr algn="l" eaLnBrk="1" hangingPunct="1">
            <a:buFontTx/>
            <a:buChar char="•"/>
          </a:pPr>
          <a:r>
            <a:rPr lang="en-US" sz="900">
              <a:solidFill>
                <a:schemeClr val="tx1"/>
              </a:solidFill>
            </a:rPr>
            <a:t> 0.03 &lt;= IV &lt; 0.1 – Slightly Predictive</a:t>
          </a:r>
        </a:p>
        <a:p>
          <a:pPr algn="l" eaLnBrk="1" hangingPunct="1">
            <a:buFontTx/>
            <a:buChar char="•"/>
          </a:pPr>
          <a:r>
            <a:rPr lang="en-US" sz="900">
              <a:solidFill>
                <a:schemeClr val="tx1"/>
              </a:solidFill>
            </a:rPr>
            <a:t> IV &gt; 0.1 – Highly Predictive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/>
  </sheetViews>
  <sheetFormatPr defaultRowHeight="15" x14ac:dyDescent="0.25"/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1">
        <v>1</v>
      </c>
      <c r="C3" s="1">
        <v>3372</v>
      </c>
      <c r="D3" s="1">
        <v>758</v>
      </c>
      <c r="E3" s="1">
        <f>SUM(C3:D3)</f>
        <v>4130</v>
      </c>
      <c r="F3" s="2">
        <f>(C3+0.05)/(SUM($C$3:$C$12)+0.05)</f>
        <v>0.11052259829138268</v>
      </c>
      <c r="G3" s="2">
        <f>(D3+0.05)/(SUM($D$3:$D$12)+0.05)</f>
        <v>0.19869988597790328</v>
      </c>
      <c r="H3" s="3">
        <f>LN(F3/G3)</f>
        <v>-0.58657556624427643</v>
      </c>
      <c r="I3" s="1">
        <f>(F3-G3)*H3</f>
        <v>5.1722642454605283E-2</v>
      </c>
    </row>
    <row r="4" spans="2:9" x14ac:dyDescent="0.25">
      <c r="B4" s="1">
        <v>2</v>
      </c>
      <c r="C4" s="1">
        <v>3324</v>
      </c>
      <c r="D4" s="1">
        <v>544</v>
      </c>
      <c r="E4" s="1">
        <f t="shared" ref="E4:E12" si="0">SUM(C4:D4)</f>
        <v>3868</v>
      </c>
      <c r="F4" s="2">
        <f t="shared" ref="F4:F12" si="1">(C4+0.05)/(SUM($C$3:$C$12)+0.05)</f>
        <v>0.10894934619903934</v>
      </c>
      <c r="G4" s="2">
        <f t="shared" ref="G4:G12" si="2">(D4+0.05)/(SUM($D$3:$D$12)+0.05)</f>
        <v>0.14260625679873132</v>
      </c>
      <c r="H4" s="3">
        <f t="shared" ref="H4:H12" si="3">LN(F4/G4)</f>
        <v>-0.26920432314063686</v>
      </c>
      <c r="I4" s="1">
        <f t="shared" ref="I4:I12" si="4">(F4-G4)*H4</f>
        <v>9.060585836995004E-3</v>
      </c>
    </row>
    <row r="5" spans="2:9" x14ac:dyDescent="0.25">
      <c r="B5" s="1">
        <v>3</v>
      </c>
      <c r="C5" s="1">
        <v>3074</v>
      </c>
      <c r="D5" s="1">
        <v>498</v>
      </c>
      <c r="E5" s="1">
        <f t="shared" si="0"/>
        <v>3572</v>
      </c>
      <c r="F5" s="2">
        <f t="shared" si="1"/>
        <v>0.1007553248847511</v>
      </c>
      <c r="G5" s="2">
        <f t="shared" si="2"/>
        <v>0.13054874772283456</v>
      </c>
      <c r="H5" s="3">
        <f t="shared" si="3"/>
        <v>-0.25905165089648835</v>
      </c>
      <c r="I5" s="1">
        <f t="shared" si="4"/>
        <v>7.7180353720626609E-3</v>
      </c>
    </row>
    <row r="6" spans="2:9" x14ac:dyDescent="0.25">
      <c r="B6" s="1">
        <v>4</v>
      </c>
      <c r="C6" s="1">
        <v>3486</v>
      </c>
      <c r="D6" s="1">
        <v>492</v>
      </c>
      <c r="E6" s="1">
        <f t="shared" si="0"/>
        <v>3978</v>
      </c>
      <c r="F6" s="2">
        <f t="shared" si="1"/>
        <v>0.11425907201069813</v>
      </c>
      <c r="G6" s="2">
        <f t="shared" si="2"/>
        <v>0.12897602914771758</v>
      </c>
      <c r="H6" s="3">
        <f t="shared" si="3"/>
        <v>-0.12115813500501042</v>
      </c>
      <c r="I6" s="1">
        <f t="shared" si="4"/>
        <v>1.7830790796699548E-3</v>
      </c>
    </row>
    <row r="7" spans="2:9" x14ac:dyDescent="0.25">
      <c r="B7" s="1">
        <v>5</v>
      </c>
      <c r="C7" s="1">
        <v>3394</v>
      </c>
      <c r="D7" s="1">
        <v>444</v>
      </c>
      <c r="E7" s="1">
        <f t="shared" si="0"/>
        <v>3838</v>
      </c>
      <c r="F7" s="2">
        <f t="shared" si="1"/>
        <v>0.11124367216704005</v>
      </c>
      <c r="G7" s="2">
        <f t="shared" si="2"/>
        <v>0.11639428054678182</v>
      </c>
      <c r="H7" s="3">
        <f t="shared" si="3"/>
        <v>-4.5260357862820025E-2</v>
      </c>
      <c r="I7" s="1">
        <f t="shared" si="4"/>
        <v>2.3311837847835197E-4</v>
      </c>
    </row>
    <row r="8" spans="2:9" x14ac:dyDescent="0.25">
      <c r="B8" s="1">
        <v>6</v>
      </c>
      <c r="C8" s="1">
        <v>3198</v>
      </c>
      <c r="D8" s="1">
        <v>260</v>
      </c>
      <c r="E8" s="1">
        <f t="shared" si="0"/>
        <v>3458</v>
      </c>
      <c r="F8" s="2">
        <f t="shared" si="1"/>
        <v>0.10481955945663807</v>
      </c>
      <c r="G8" s="2">
        <f t="shared" si="2"/>
        <v>6.8164244243194713E-2</v>
      </c>
      <c r="H8" s="3">
        <f t="shared" si="3"/>
        <v>0.43032024110057532</v>
      </c>
      <c r="I8" s="1">
        <f t="shared" si="4"/>
        <v>1.577352408026653E-2</v>
      </c>
    </row>
    <row r="9" spans="2:9" x14ac:dyDescent="0.25">
      <c r="B9" s="1">
        <v>7</v>
      </c>
      <c r="C9" s="1">
        <v>3350</v>
      </c>
      <c r="D9" s="1">
        <v>186</v>
      </c>
      <c r="E9" s="1">
        <f t="shared" si="0"/>
        <v>3536</v>
      </c>
      <c r="F9" s="2">
        <f t="shared" si="1"/>
        <v>0.10980152441572531</v>
      </c>
      <c r="G9" s="2">
        <f t="shared" si="2"/>
        <v>4.8767381816752074E-2</v>
      </c>
      <c r="H9" s="3">
        <f t="shared" si="3"/>
        <v>0.81161272856447919</v>
      </c>
      <c r="I9" s="1">
        <f t="shared" si="4"/>
        <v>4.9536087010346182E-2</v>
      </c>
    </row>
    <row r="10" spans="2:9" x14ac:dyDescent="0.25">
      <c r="B10" s="1">
        <v>8</v>
      </c>
      <c r="C10" s="1">
        <v>3254</v>
      </c>
      <c r="D10" s="1">
        <v>262</v>
      </c>
      <c r="E10" s="1">
        <f t="shared" si="0"/>
        <v>3516</v>
      </c>
      <c r="F10" s="2">
        <f t="shared" si="1"/>
        <v>0.10665502023103864</v>
      </c>
      <c r="G10" s="2">
        <f t="shared" si="2"/>
        <v>6.8688483768233707E-2</v>
      </c>
      <c r="H10" s="3">
        <f t="shared" si="3"/>
        <v>0.44001796139275257</v>
      </c>
      <c r="I10" s="1">
        <f t="shared" si="4"/>
        <v>1.6705957975507033E-2</v>
      </c>
    </row>
    <row r="11" spans="2:9" x14ac:dyDescent="0.25">
      <c r="B11" s="1">
        <v>9</v>
      </c>
      <c r="C11" s="1">
        <v>3162</v>
      </c>
      <c r="D11" s="1">
        <v>326</v>
      </c>
      <c r="E11" s="1">
        <f t="shared" si="0"/>
        <v>3488</v>
      </c>
      <c r="F11" s="2">
        <f t="shared" si="1"/>
        <v>0.10363962038738056</v>
      </c>
      <c r="G11" s="2">
        <f t="shared" si="2"/>
        <v>8.5464148569481396E-2</v>
      </c>
      <c r="H11" s="3">
        <f t="shared" si="3"/>
        <v>0.19282271985815558</v>
      </c>
      <c r="I11" s="1">
        <f t="shared" si="4"/>
        <v>3.5046439106325719E-3</v>
      </c>
    </row>
    <row r="12" spans="2:9" x14ac:dyDescent="0.25">
      <c r="B12" s="1">
        <v>10</v>
      </c>
      <c r="C12" s="1">
        <v>896</v>
      </c>
      <c r="D12" s="1">
        <v>45</v>
      </c>
      <c r="E12" s="1">
        <f t="shared" si="0"/>
        <v>941</v>
      </c>
      <c r="F12" s="2">
        <f t="shared" si="1"/>
        <v>2.9369011194671918E-2</v>
      </c>
      <c r="G12" s="2">
        <f t="shared" si="2"/>
        <v>1.1808495301503255E-2</v>
      </c>
      <c r="H12" s="3">
        <f t="shared" si="3"/>
        <v>0.91112086421129734</v>
      </c>
      <c r="I12" s="1">
        <f t="shared" si="4"/>
        <v>1.5999752416580054E-2</v>
      </c>
    </row>
    <row r="13" spans="2:9" x14ac:dyDescent="0.25">
      <c r="B13" s="1"/>
      <c r="C13" s="1"/>
      <c r="D13" s="1"/>
      <c r="E13" s="1"/>
      <c r="F13" s="1"/>
      <c r="G13" s="1"/>
      <c r="H13" s="1"/>
      <c r="I13" s="4">
        <f>SUM(I3:I12)</f>
        <v>0.17203742651514362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Moitra, Anindya</dc:creator>
  <cp:lastModifiedBy>Moitra, Anindya</cp:lastModifiedBy>
  <dcterms:created xsi:type="dcterms:W3CDTF">2013-08-20T06:42:23Z</dcterms:created>
  <dcterms:modified xsi:type="dcterms:W3CDTF">2013-08-20T06:48:02Z</dcterms:modified>
</cp:coreProperties>
</file>