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<sst xmlns="http://schemas.openxmlformats.org/spreadsheetml/2006/main" count="243" uniqueCount="111">
  <si>
    <t>ID</t>
  </si>
  <si>
    <t>RF-01</t>
  </si>
  <si>
    <t>RNF-01</t>
  </si>
  <si>
    <t>REQUERIMIENTO FUNCIONAL</t>
  </si>
  <si>
    <t>Registro de usuario</t>
  </si>
  <si>
    <t>REQUERIMIENTO NO FUNCIONAL</t>
  </si>
  <si>
    <t>Seguridad</t>
  </si>
  <si>
    <t>DESCRIPCION</t>
  </si>
  <si>
    <t>El usuario podrá registrarse en la aplicación utilizando su correo y una contraseña.</t>
  </si>
  <si>
    <t>La app debe proteger los datos personales del usuario mediante cifrado y autenticación segura.</t>
  </si>
  <si>
    <t>PRIORIDAD</t>
  </si>
  <si>
    <t>Alta</t>
  </si>
  <si>
    <t>MODULO/PANTALLA</t>
  </si>
  <si>
    <t>Pantalla de Registro</t>
  </si>
  <si>
    <t>CRITERIOS DE ACEPTACION</t>
  </si>
  <si>
    <t>El usuario completa los campos requeridos, presiona "Registrar" y es enviado a la pantalla de incio de sesion.</t>
  </si>
  <si>
    <t>Las credenciales están encriptadas y se realiza autenticación segura.</t>
  </si>
  <si>
    <t>OBSERVACIONES</t>
  </si>
  <si>
    <t>Debe validar formato de correo y contraseña.</t>
  </si>
  <si>
    <t>Integrar cifrado SSL y almacenamiento seguro.</t>
  </si>
  <si>
    <t>RF-02</t>
  </si>
  <si>
    <t>RNF-02</t>
  </si>
  <si>
    <t>Inicio de sesión</t>
  </si>
  <si>
    <t>Rendimiento</t>
  </si>
  <si>
    <t>El usuario podrá iniciar sesión ingresando su correo y contraseña previamente registrados.</t>
  </si>
  <si>
    <t>La app debe responder a cualquier acción del usuario en menos de 2 segundos en condiciones normales.</t>
  </si>
  <si>
    <t>Pantalla de Inicio de Sesión</t>
  </si>
  <si>
    <t>El sistema valida las credenciales y permite el acceso si son correctas.</t>
  </si>
  <si>
    <t>Pruebas de carga demuestran tiempos menores a 2s en el 95% de las acciones.</t>
  </si>
  <si>
    <t>Incluye opción de "Recordar contraseña".</t>
  </si>
  <si>
    <t>Optimizar tiempos de carga en dispositivos móviles.</t>
  </si>
  <si>
    <t>RF-03</t>
  </si>
  <si>
    <t>RNF-03</t>
  </si>
  <si>
    <t>Menú principal</t>
  </si>
  <si>
    <t>Usabilidad</t>
  </si>
  <si>
    <t>El usuario accederá a un menú desde el cual podrá navegar hacia las principales funciones de la app.</t>
  </si>
  <si>
    <t>La app debe tener una interfaz intuitiva y fácil de usar para usuarios sin conocimientos técnicos.</t>
  </si>
  <si>
    <t>Pantalla de Menú</t>
  </si>
  <si>
    <t>Media</t>
  </si>
  <si>
    <t>El menú se muestra al iniciar sesión y contiene accesos claros a las demás secciones.</t>
  </si>
  <si>
    <t>Usuarios completan tareas sin dificultad durante pruebas de usabilidad.</t>
  </si>
  <si>
    <t>Debe ser accesible desde cualquier pantalla.</t>
  </si>
  <si>
    <t>Aplicar principios de diseño UX/UI.</t>
  </si>
  <si>
    <t>RF-04</t>
  </si>
  <si>
    <t>RNF-04</t>
  </si>
  <si>
    <t>Agendar mantenimiento</t>
  </si>
  <si>
    <t>Copia de seguridad</t>
  </si>
  <si>
    <t>El usuario podrá seleccionar fecha, hora y tipo de servicio para agendar un mantenimiento electronico</t>
  </si>
  <si>
    <t>El sistema debe generar copias de seguridad automáticas de la información crítica diariamente.</t>
  </si>
  <si>
    <t>Mantenibilidad</t>
  </si>
  <si>
    <t>Pantalla de Mantenimientos</t>
  </si>
  <si>
    <t>El sistema permite elegir fecha disponible, confirma la cita y la guarda.</t>
  </si>
  <si>
    <t>Se verifica que los backups se generan y almacenan correctamente cada día.</t>
  </si>
  <si>
    <t>Validar disponibilidad antes de confirmar.</t>
  </si>
  <si>
    <t>Considerar almacenamiento en la nube.</t>
  </si>
  <si>
    <t>RF-05</t>
  </si>
  <si>
    <t>RNF-05</t>
  </si>
  <si>
    <t>Facturación y pagos</t>
  </si>
  <si>
    <t>Tiempo de respuesta</t>
  </si>
  <si>
    <t>El usuario podra realizar pagos desde la app.</t>
  </si>
  <si>
    <t>El tiempo promedio de respuesta de la app no debe superar los 2 segundos para tareas comunes.</t>
  </si>
  <si>
    <t>Pantalla de Pagos</t>
  </si>
  <si>
    <t>El usuario visualiza diferentes metodos de pagos y puede ingresar su informacion.</t>
  </si>
  <si>
    <t>Las métricas de monitoreo muestran cumplimiento del límite de tiempo.</t>
  </si>
  <si>
    <t>Integración con pasarela de pago segura.</t>
  </si>
  <si>
    <t>Debe medirse con herramientas de análisis de rendimiento.</t>
  </si>
  <si>
    <t>RF-06</t>
  </si>
  <si>
    <t>RNF-06</t>
  </si>
  <si>
    <t>Recuperación de contraseña</t>
  </si>
  <si>
    <t>Compatibilidad</t>
  </si>
  <si>
    <t>El usuario podrá recuperar su contraseña mediante un enlace de restablecimiento por correo.</t>
  </si>
  <si>
    <t>La app debe funcionar correctamente en Android 10+ y iOS 13 o superior.</t>
  </si>
  <si>
    <t>El usuario recibe un correo con un enlace seguro para restablecer su contraseña.</t>
  </si>
  <si>
    <t>Se realizan pruebas exitosas en distintos dispositivos y sistemas operativos.</t>
  </si>
  <si>
    <t>Validar que el correo exista antes de enviar.</t>
  </si>
  <si>
    <t>Asegurar uso de librerías multiplataforma.</t>
  </si>
  <si>
    <t>RF-07</t>
  </si>
  <si>
    <t>RNF-07</t>
  </si>
  <si>
    <t>Perfil de usuario</t>
  </si>
  <si>
    <t>Escalabilidad</t>
  </si>
  <si>
    <t>El usuario podrá ver y editar su información personal como nombre, teléfono o dirección.</t>
  </si>
  <si>
    <t>El sistema debe soportar hasta 10,000 usuarios concurrentes sin afectar el rendimiento.</t>
  </si>
  <si>
    <t>Perfil</t>
  </si>
  <si>
    <t>El usuario accede a su perfil, actualiza datos y recibe confirmación de cambios.</t>
  </si>
  <si>
    <t>Pruebas de carga y estrés muestran funcionamiento estable con múltiples usuarios.</t>
  </si>
  <si>
    <t>Restringir modificación de correo si cumple con los requisitos de ser un correo.</t>
  </si>
  <si>
    <t>RF-08</t>
  </si>
  <si>
    <t>RNF-08</t>
  </si>
  <si>
    <t>Soporte / Contacto</t>
  </si>
  <si>
    <t>Accesibilidad</t>
  </si>
  <si>
    <t>El usuario podrá contactar al equipo de soporte desde la app mediante un formulario o chat.</t>
  </si>
  <si>
    <t>La app debe ser accesible para usuarios con discapacidad, incluyendo soporte para lectores de pantalla.</t>
  </si>
  <si>
    <t>Contactanos</t>
  </si>
  <si>
    <t>El usuario puede enviar su mensaje, y recibe una confirmación de que fue recibido.</t>
  </si>
  <si>
    <t>Usuarios con discapacidad logran navegar por la app con éxito.</t>
  </si>
  <si>
    <t>Seguir lineamientos WCAG (Web Contect Accesibility Guidelines).</t>
  </si>
  <si>
    <t>RF-09</t>
  </si>
  <si>
    <t>RNF-09</t>
  </si>
  <si>
    <t>Cambiar contraseña</t>
  </si>
  <si>
    <t>Disponibilidad</t>
  </si>
  <si>
    <t>El usuario podrá cambiar su contraseña actual desde la configuracion de perfil.</t>
  </si>
  <si>
    <t>La aplicación debe estar disponible al menos el 99.5% del tiempo durante el mes.</t>
  </si>
  <si>
    <t>Perfil / Seguridad</t>
  </si>
  <si>
    <t>El sistema valida la contraseña actual y permite guardar una nueva.</t>
  </si>
  <si>
    <t>Monitoreo del uptime mensual confirma cumplimiento.</t>
  </si>
  <si>
    <t>Añadir validación de complejidad de contraseña.</t>
  </si>
  <si>
    <t>Usar servicios de hosting confiables.</t>
  </si>
  <si>
    <t>RNF-10</t>
  </si>
  <si>
    <t>Actualizaciones</t>
  </si>
  <si>
    <t>La app debe permitir actualizaciones sin pérdida de información del usuario.</t>
  </si>
  <si>
    <t>Actualizaciones publicadas no generan fallos ni pérdida de datos.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</si>
</sst>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0" fillId="2" borderId="1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0"/>
  <sheetViews>
    <sheetView tabSelected="1" topLeftCell="A68" workbookViewId="0">
      <selection activeCell="H77" sqref="H77"/>
    </sheetView>
  </sheetViews>
  <sheetFormatPr defaultColWidth="11" defaultRowHeight="15"/>
  <cols>
    <col min="2" max="2" width="27" customWidth="1"/>
    <col min="3" max="3" width="23.8571428571429" customWidth="1"/>
    <col min="6" max="6" width="35" customWidth="1"/>
    <col min="7" max="7" width="27" customWidth="1"/>
  </cols>
  <sheetData>
    <row r="1" spans="1:4">
      <c r="A1" s="1"/>
      <c r="B1" s="1"/>
      <c r="C1" s="1"/>
      <c r="D1" s="1"/>
    </row>
    <row r="2" ht="15.75" customHeight="1" spans="1:7">
      <c r="A2" s="1"/>
      <c r="B2" s="2" t="s">
        <v>0</v>
      </c>
      <c r="C2" s="3" t="s">
        <v>1</v>
      </c>
      <c r="D2" s="1"/>
      <c r="F2" s="2" t="s">
        <v>0</v>
      </c>
      <c r="G2" s="3" t="s">
        <v>2</v>
      </c>
    </row>
    <row r="3" ht="15.75" customHeight="1" spans="1:7">
      <c r="A3" s="1"/>
      <c r="B3" s="2" t="s">
        <v>3</v>
      </c>
      <c r="C3" s="3" t="s">
        <v>4</v>
      </c>
      <c r="D3" s="1"/>
      <c r="F3" s="2" t="s">
        <v>5</v>
      </c>
      <c r="G3" s="3" t="s">
        <v>6</v>
      </c>
    </row>
    <row r="4" ht="75.75" customHeight="1" spans="1:7">
      <c r="A4" s="1"/>
      <c r="B4" s="2" t="s">
        <v>7</v>
      </c>
      <c r="C4" s="3" t="s">
        <v>8</v>
      </c>
      <c r="D4" s="4"/>
      <c r="F4" s="2" t="s">
        <v>7</v>
      </c>
      <c r="G4" s="3" t="s">
        <v>9</v>
      </c>
    </row>
    <row r="5" ht="32.25" customHeight="1" spans="1:7">
      <c r="A5" s="1"/>
      <c r="B5" s="2" t="s">
        <v>10</v>
      </c>
      <c r="C5" s="3" t="s">
        <v>11</v>
      </c>
      <c r="D5" s="1"/>
      <c r="F5" s="5" t="str">
        <f>UPPER("Tipo (rendimiento, seguridad, etc.)")</f>
        <v>TIPO (RENDIMIENTO, SEGURIDAD, ETC.)</v>
      </c>
      <c r="G5" s="3" t="s">
        <v>6</v>
      </c>
    </row>
    <row r="6" ht="15.75" customHeight="1" spans="1:7">
      <c r="A6" s="1"/>
      <c r="B6" s="2" t="s">
        <v>12</v>
      </c>
      <c r="C6" s="3" t="s">
        <v>13</v>
      </c>
      <c r="D6" s="1"/>
      <c r="F6" s="2" t="s">
        <v>10</v>
      </c>
      <c r="G6" s="3" t="s">
        <v>11</v>
      </c>
    </row>
    <row r="7" ht="75" spans="1:7">
      <c r="A7" s="1"/>
      <c r="B7" s="2" t="s">
        <v>14</v>
      </c>
      <c r="C7" s="3" t="s">
        <v>15</v>
      </c>
      <c r="D7" s="1"/>
      <c r="F7" s="2" t="str">
        <f>UPPER("Medida de Éxito")</f>
        <v>MEDIDA DE ÉXITO</v>
      </c>
      <c r="G7" s="3" t="s">
        <v>16</v>
      </c>
    </row>
    <row r="8" ht="30" spans="1:7">
      <c r="A8" s="1"/>
      <c r="B8" s="2" t="s">
        <v>17</v>
      </c>
      <c r="C8" s="3" t="s">
        <v>18</v>
      </c>
      <c r="D8" s="1"/>
      <c r="F8" s="2" t="s">
        <v>17</v>
      </c>
      <c r="G8" s="3" t="s">
        <v>19</v>
      </c>
    </row>
    <row r="9" spans="1:7">
      <c r="A9" s="1"/>
      <c r="B9" s="1"/>
      <c r="C9" s="6"/>
      <c r="D9" s="1"/>
      <c r="G9" s="7"/>
    </row>
    <row r="10" spans="2:7">
      <c r="B10" s="2" t="s">
        <v>0</v>
      </c>
      <c r="C10" s="3" t="s">
        <v>20</v>
      </c>
      <c r="F10" s="2" t="s">
        <v>0</v>
      </c>
      <c r="G10" s="3" t="s">
        <v>21</v>
      </c>
    </row>
    <row r="11" spans="2:7">
      <c r="B11" s="2" t="s">
        <v>3</v>
      </c>
      <c r="C11" s="3" t="s">
        <v>22</v>
      </c>
      <c r="F11" s="2" t="s">
        <v>5</v>
      </c>
      <c r="G11" s="3" t="s">
        <v>23</v>
      </c>
    </row>
    <row r="12" ht="60" spans="2:19">
      <c r="B12" s="2" t="s">
        <v>7</v>
      </c>
      <c r="C12" s="3" t="s">
        <v>24</v>
      </c>
      <c r="F12" s="2" t="s">
        <v>7</v>
      </c>
      <c r="G12" s="3" t="s">
        <v>25</v>
      </c>
      <c r="M12" s="8"/>
      <c r="N12" s="8"/>
      <c r="O12" s="8"/>
      <c r="P12" s="8"/>
      <c r="Q12" s="8"/>
      <c r="R12" s="8"/>
      <c r="S12" s="8"/>
    </row>
    <row r="13" ht="30" spans="2:19">
      <c r="B13" s="2" t="s">
        <v>10</v>
      </c>
      <c r="C13" s="3" t="s">
        <v>11</v>
      </c>
      <c r="F13" s="5" t="str">
        <f>UPPER("Tipo (rendimiento, seguridad, etc.)")</f>
        <v>TIPO (RENDIMIENTO, SEGURIDAD, ETC.)</v>
      </c>
      <c r="G13" s="3" t="s">
        <v>23</v>
      </c>
      <c r="M13" s="9"/>
      <c r="N13" s="9"/>
      <c r="O13" s="9"/>
      <c r="P13" s="9"/>
      <c r="Q13" s="9"/>
      <c r="R13" s="9"/>
      <c r="S13" s="9"/>
    </row>
    <row r="14" ht="30" spans="2:7">
      <c r="B14" s="2" t="s">
        <v>12</v>
      </c>
      <c r="C14" s="3" t="s">
        <v>26</v>
      </c>
      <c r="F14" s="2" t="s">
        <v>10</v>
      </c>
      <c r="G14" s="3" t="s">
        <v>11</v>
      </c>
    </row>
    <row r="15" ht="45" spans="2:7">
      <c r="B15" s="2" t="s">
        <v>14</v>
      </c>
      <c r="C15" s="3" t="s">
        <v>27</v>
      </c>
      <c r="F15" s="2" t="str">
        <f>UPPER("Medida de Éxito")</f>
        <v>MEDIDA DE ÉXITO</v>
      </c>
      <c r="G15" s="3" t="s">
        <v>28</v>
      </c>
    </row>
    <row r="16" ht="30" spans="2:7">
      <c r="B16" s="2" t="s">
        <v>17</v>
      </c>
      <c r="C16" s="3" t="s">
        <v>29</v>
      </c>
      <c r="F16" s="2" t="s">
        <v>17</v>
      </c>
      <c r="G16" s="3" t="s">
        <v>30</v>
      </c>
    </row>
    <row r="17" spans="3:7">
      <c r="C17" s="7"/>
      <c r="G17" s="7"/>
    </row>
    <row r="18" spans="2:7">
      <c r="B18" s="2" t="s">
        <v>0</v>
      </c>
      <c r="C18" s="3" t="s">
        <v>31</v>
      </c>
      <c r="F18" s="2" t="s">
        <v>0</v>
      </c>
      <c r="G18" s="3" t="s">
        <v>32</v>
      </c>
    </row>
    <row r="19" spans="2:7">
      <c r="B19" s="2" t="s">
        <v>3</v>
      </c>
      <c r="C19" s="3" t="s">
        <v>33</v>
      </c>
      <c r="F19" s="2" t="s">
        <v>5</v>
      </c>
      <c r="G19" s="3" t="s">
        <v>34</v>
      </c>
    </row>
    <row r="20" ht="75" spans="2:7">
      <c r="B20" s="2" t="s">
        <v>7</v>
      </c>
      <c r="C20" s="3" t="s">
        <v>35</v>
      </c>
      <c r="F20" s="2" t="s">
        <v>7</v>
      </c>
      <c r="G20" s="3" t="s">
        <v>36</v>
      </c>
    </row>
    <row r="21" ht="30" spans="2:7">
      <c r="B21" s="2" t="s">
        <v>10</v>
      </c>
      <c r="C21" s="3" t="s">
        <v>11</v>
      </c>
      <c r="F21" s="5" t="str">
        <f>UPPER("Tipo (rendimiento, seguridad, etc.)")</f>
        <v>TIPO (RENDIMIENTO, SEGURIDAD, ETC.)</v>
      </c>
      <c r="G21" s="3" t="s">
        <v>34</v>
      </c>
    </row>
    <row r="22" spans="2:7">
      <c r="B22" s="2" t="s">
        <v>12</v>
      </c>
      <c r="C22" s="3" t="s">
        <v>37</v>
      </c>
      <c r="F22" s="2" t="s">
        <v>10</v>
      </c>
      <c r="G22" s="3" t="s">
        <v>38</v>
      </c>
    </row>
    <row r="23" ht="60" spans="2:19">
      <c r="B23" s="2" t="s">
        <v>14</v>
      </c>
      <c r="C23" s="3" t="s">
        <v>39</v>
      </c>
      <c r="F23" s="2" t="str">
        <f>UPPER("Medida de Éxito")</f>
        <v>MEDIDA DE ÉXITO</v>
      </c>
      <c r="G23" s="3" t="s">
        <v>40</v>
      </c>
      <c r="M23" s="8"/>
      <c r="N23" s="8"/>
      <c r="O23" s="8"/>
      <c r="P23" s="8"/>
      <c r="Q23" s="8"/>
      <c r="R23" s="8"/>
      <c r="S23" s="8"/>
    </row>
    <row r="24" ht="30" spans="2:19">
      <c r="B24" s="2" t="s">
        <v>17</v>
      </c>
      <c r="C24" s="3" t="s">
        <v>41</v>
      </c>
      <c r="F24" s="2" t="s">
        <v>17</v>
      </c>
      <c r="G24" s="3" t="s">
        <v>42</v>
      </c>
      <c r="M24" s="9"/>
      <c r="N24" s="9"/>
      <c r="O24" s="9"/>
      <c r="P24" s="9"/>
      <c r="Q24" s="9"/>
      <c r="R24" s="9"/>
      <c r="S24" s="9"/>
    </row>
    <row r="25" spans="3:7">
      <c r="C25" s="7"/>
      <c r="G25" s="7"/>
    </row>
    <row r="26" spans="2:7">
      <c r="B26" s="2" t="s">
        <v>0</v>
      </c>
      <c r="C26" s="3" t="s">
        <v>43</v>
      </c>
      <c r="F26" s="2" t="s">
        <v>0</v>
      </c>
      <c r="G26" s="3" t="s">
        <v>44</v>
      </c>
    </row>
    <row r="27" spans="2:7">
      <c r="B27" s="2" t="s">
        <v>3</v>
      </c>
      <c r="C27" s="3" t="s">
        <v>45</v>
      </c>
      <c r="F27" s="2" t="s">
        <v>5</v>
      </c>
      <c r="G27" s="3" t="s">
        <v>46</v>
      </c>
    </row>
    <row r="28" ht="90" spans="2:7">
      <c r="B28" s="2" t="s">
        <v>7</v>
      </c>
      <c r="C28" s="3" t="s">
        <v>47</v>
      </c>
      <c r="F28" s="2" t="s">
        <v>7</v>
      </c>
      <c r="G28" s="3" t="s">
        <v>48</v>
      </c>
    </row>
    <row r="29" ht="30" spans="2:7">
      <c r="B29" s="2" t="s">
        <v>10</v>
      </c>
      <c r="C29" s="3" t="s">
        <v>11</v>
      </c>
      <c r="F29" s="5" t="str">
        <f>UPPER("Tipo (rendimiento, seguridad, etc.)")</f>
        <v>TIPO (RENDIMIENTO, SEGURIDAD, ETC.)</v>
      </c>
      <c r="G29" s="3" t="s">
        <v>49</v>
      </c>
    </row>
    <row r="30" ht="30" spans="2:7">
      <c r="B30" s="2" t="s">
        <v>12</v>
      </c>
      <c r="C30" s="3" t="s">
        <v>50</v>
      </c>
      <c r="F30" s="2" t="s">
        <v>10</v>
      </c>
      <c r="G30" s="3" t="s">
        <v>11</v>
      </c>
    </row>
    <row r="31" ht="60" spans="2:7">
      <c r="B31" s="2" t="s">
        <v>14</v>
      </c>
      <c r="C31" s="3" t="s">
        <v>51</v>
      </c>
      <c r="F31" s="2" t="str">
        <f>UPPER("Medida de Éxito")</f>
        <v>MEDIDA DE ÉXITO</v>
      </c>
      <c r="G31" s="3" t="s">
        <v>52</v>
      </c>
    </row>
    <row r="32" ht="30" spans="2:7">
      <c r="B32" s="2" t="s">
        <v>17</v>
      </c>
      <c r="C32" s="3" t="s">
        <v>53</v>
      </c>
      <c r="F32" s="2" t="s">
        <v>17</v>
      </c>
      <c r="G32" s="3" t="s">
        <v>54</v>
      </c>
    </row>
    <row r="33" spans="3:7">
      <c r="C33" s="7"/>
      <c r="G33" s="7"/>
    </row>
    <row r="34" spans="2:7">
      <c r="B34" s="2" t="s">
        <v>0</v>
      </c>
      <c r="C34" s="3" t="s">
        <v>55</v>
      </c>
      <c r="F34" s="2" t="s">
        <v>0</v>
      </c>
      <c r="G34" s="3" t="s">
        <v>56</v>
      </c>
    </row>
    <row r="35" spans="2:7">
      <c r="B35" s="2" t="s">
        <v>3</v>
      </c>
      <c r="C35" s="3" t="s">
        <v>57</v>
      </c>
      <c r="F35" s="2" t="s">
        <v>5</v>
      </c>
      <c r="G35" s="3" t="s">
        <v>58</v>
      </c>
    </row>
    <row r="36" ht="60" spans="2:7">
      <c r="B36" s="2" t="s">
        <v>7</v>
      </c>
      <c r="C36" s="3" t="s">
        <v>59</v>
      </c>
      <c r="F36" s="2" t="s">
        <v>7</v>
      </c>
      <c r="G36" s="3" t="s">
        <v>60</v>
      </c>
    </row>
    <row r="37" ht="30" spans="2:7">
      <c r="B37" s="2" t="s">
        <v>10</v>
      </c>
      <c r="C37" s="3" t="s">
        <v>11</v>
      </c>
      <c r="F37" s="5" t="str">
        <f>UPPER("Tipo (rendimiento, seguridad, etc.)")</f>
        <v>TIPO (RENDIMIENTO, SEGURIDAD, ETC.)</v>
      </c>
      <c r="G37" s="3" t="s">
        <v>23</v>
      </c>
    </row>
    <row r="38" spans="2:7">
      <c r="B38" s="2" t="s">
        <v>12</v>
      </c>
      <c r="C38" s="3" t="s">
        <v>61</v>
      </c>
      <c r="F38" s="2" t="s">
        <v>10</v>
      </c>
      <c r="G38" s="3" t="s">
        <v>11</v>
      </c>
    </row>
    <row r="39" ht="60" spans="2:7">
      <c r="B39" s="2" t="s">
        <v>14</v>
      </c>
      <c r="C39" s="3" t="s">
        <v>62</v>
      </c>
      <c r="F39" s="2" t="str">
        <f>UPPER("Medida de Éxito")</f>
        <v>MEDIDA DE ÉXITO</v>
      </c>
      <c r="G39" s="3" t="s">
        <v>63</v>
      </c>
    </row>
    <row r="40" ht="45" spans="2:7">
      <c r="B40" s="2" t="s">
        <v>17</v>
      </c>
      <c r="C40" s="3" t="s">
        <v>64</v>
      </c>
      <c r="F40" s="2" t="s">
        <v>17</v>
      </c>
      <c r="G40" s="3" t="s">
        <v>65</v>
      </c>
    </row>
    <row r="42" spans="2:7">
      <c r="B42" s="2" t="s">
        <v>0</v>
      </c>
      <c r="C42" s="3" t="s">
        <v>66</v>
      </c>
      <c r="F42" s="2" t="s">
        <v>0</v>
      </c>
      <c r="G42" s="3" t="s">
        <v>67</v>
      </c>
    </row>
    <row r="43" ht="30" spans="2:7">
      <c r="B43" s="2" t="s">
        <v>3</v>
      </c>
      <c r="C43" s="3" t="s">
        <v>68</v>
      </c>
      <c r="F43" s="2" t="s">
        <v>5</v>
      </c>
      <c r="G43" s="3" t="s">
        <v>69</v>
      </c>
    </row>
    <row r="44" ht="75" spans="2:7">
      <c r="B44" s="2" t="s">
        <v>7</v>
      </c>
      <c r="C44" s="3" t="s">
        <v>70</v>
      </c>
      <c r="F44" s="2" t="s">
        <v>7</v>
      </c>
      <c r="G44" s="3" t="s">
        <v>71</v>
      </c>
    </row>
    <row r="45" ht="30" spans="2:7">
      <c r="B45" s="2" t="s">
        <v>10</v>
      </c>
      <c r="C45" s="3" t="s">
        <v>11</v>
      </c>
      <c r="F45" s="5" t="str">
        <f>UPPER("Tipo (rendimiento, seguridad, etc.)")</f>
        <v>TIPO (RENDIMIENTO, SEGURIDAD, ETC.)</v>
      </c>
      <c r="G45" s="3" t="s">
        <v>69</v>
      </c>
    </row>
    <row r="46" spans="2:7">
      <c r="B46" s="2" t="s">
        <v>12</v>
      </c>
      <c r="C46" s="3" t="s">
        <v>22</v>
      </c>
      <c r="F46" s="2" t="s">
        <v>10</v>
      </c>
      <c r="G46" s="3" t="s">
        <v>11</v>
      </c>
    </row>
    <row r="47" ht="60" spans="2:7">
      <c r="B47" s="2" t="s">
        <v>14</v>
      </c>
      <c r="C47" s="3" t="s">
        <v>72</v>
      </c>
      <c r="F47" s="2" t="str">
        <f>UPPER("Medida de Éxito")</f>
        <v>MEDIDA DE ÉXITO</v>
      </c>
      <c r="G47" s="3" t="s">
        <v>73</v>
      </c>
    </row>
    <row r="48" ht="30" spans="2:7">
      <c r="B48" s="2" t="s">
        <v>17</v>
      </c>
      <c r="C48" s="3" t="s">
        <v>74</v>
      </c>
      <c r="F48" s="2" t="s">
        <v>17</v>
      </c>
      <c r="G48" s="3" t="s">
        <v>75</v>
      </c>
    </row>
    <row r="50" spans="2:7">
      <c r="B50" s="2" t="s">
        <v>0</v>
      </c>
      <c r="C50" s="3" t="s">
        <v>76</v>
      </c>
      <c r="F50" s="2" t="s">
        <v>0</v>
      </c>
      <c r="G50" s="3" t="s">
        <v>77</v>
      </c>
    </row>
    <row r="51" spans="2:7">
      <c r="B51" s="2" t="s">
        <v>3</v>
      </c>
      <c r="C51" s="3" t="s">
        <v>78</v>
      </c>
      <c r="F51" s="2" t="s">
        <v>5</v>
      </c>
      <c r="G51" s="3" t="s">
        <v>79</v>
      </c>
    </row>
    <row r="52" ht="60" spans="2:7">
      <c r="B52" s="2" t="s">
        <v>7</v>
      </c>
      <c r="C52" s="3" t="s">
        <v>80</v>
      </c>
      <c r="F52" s="2" t="s">
        <v>7</v>
      </c>
      <c r="G52" s="3" t="s">
        <v>81</v>
      </c>
    </row>
    <row r="53" ht="30" spans="2:7">
      <c r="B53" s="2" t="s">
        <v>10</v>
      </c>
      <c r="C53" s="3" t="s">
        <v>38</v>
      </c>
      <c r="F53" s="5" t="str">
        <f>UPPER("Tipo (rendimiento, seguridad, etc.)")</f>
        <v>TIPO (RENDIMIENTO, SEGURIDAD, ETC.)</v>
      </c>
      <c r="G53" s="3" t="s">
        <v>79</v>
      </c>
    </row>
    <row r="54" spans="2:7">
      <c r="B54" s="2" t="s">
        <v>12</v>
      </c>
      <c r="C54" s="3" t="s">
        <v>82</v>
      </c>
      <c r="F54" s="2" t="s">
        <v>10</v>
      </c>
      <c r="G54" s="3" t="s">
        <v>38</v>
      </c>
    </row>
    <row r="55" ht="60" spans="2:7">
      <c r="B55" s="2" t="s">
        <v>14</v>
      </c>
      <c r="C55" s="3" t="s">
        <v>83</v>
      </c>
      <c r="F55" s="2" t="str">
        <f>UPPER("Medida de Éxito")</f>
        <v>MEDIDA DE ÉXITO</v>
      </c>
      <c r="G55" s="3" t="s">
        <v>84</v>
      </c>
    </row>
    <row r="56" ht="60" spans="2:7">
      <c r="B56" s="2" t="s">
        <v>17</v>
      </c>
      <c r="C56" s="3" t="s">
        <v>85</v>
      </c>
      <c r="F56" s="2" t="s">
        <v>17</v>
      </c>
      <c r="G56" s="3"/>
    </row>
    <row r="58" spans="2:7">
      <c r="B58" s="2" t="s">
        <v>0</v>
      </c>
      <c r="C58" s="3" t="s">
        <v>86</v>
      </c>
      <c r="F58" s="2" t="s">
        <v>0</v>
      </c>
      <c r="G58" s="3" t="s">
        <v>87</v>
      </c>
    </row>
    <row r="59" spans="2:7">
      <c r="B59" s="2" t="s">
        <v>3</v>
      </c>
      <c r="C59" s="3" t="s">
        <v>88</v>
      </c>
      <c r="F59" s="2" t="s">
        <v>5</v>
      </c>
      <c r="G59" s="3" t="s">
        <v>89</v>
      </c>
    </row>
    <row r="60" ht="75" spans="2:7">
      <c r="B60" s="2" t="s">
        <v>7</v>
      </c>
      <c r="C60" s="3" t="s">
        <v>90</v>
      </c>
      <c r="F60" s="2" t="s">
        <v>7</v>
      </c>
      <c r="G60" s="3" t="s">
        <v>91</v>
      </c>
    </row>
    <row r="61" ht="30" spans="2:7">
      <c r="B61" s="2" t="s">
        <v>10</v>
      </c>
      <c r="C61" s="3" t="s">
        <v>38</v>
      </c>
      <c r="F61" s="5" t="str">
        <f>UPPER("Tipo (rendimiento, seguridad, etc.)")</f>
        <v>TIPO (RENDIMIENTO, SEGURIDAD, ETC.)</v>
      </c>
      <c r="G61" s="3" t="s">
        <v>89</v>
      </c>
    </row>
    <row r="62" spans="2:7">
      <c r="B62" s="2" t="s">
        <v>12</v>
      </c>
      <c r="C62" s="3" t="s">
        <v>92</v>
      </c>
      <c r="F62" s="2" t="s">
        <v>10</v>
      </c>
      <c r="G62" s="3" t="s">
        <v>38</v>
      </c>
    </row>
    <row r="63" ht="60" spans="2:7">
      <c r="B63" s="2" t="s">
        <v>14</v>
      </c>
      <c r="C63" s="3" t="s">
        <v>93</v>
      </c>
      <c r="F63" s="2" t="str">
        <f>UPPER("Medida de Éxito")</f>
        <v>MEDIDA DE ÉXITO</v>
      </c>
      <c r="G63" s="3" t="s">
        <v>94</v>
      </c>
    </row>
    <row r="64" ht="45" spans="2:7">
      <c r="B64" s="2" t="s">
        <v>17</v>
      </c>
      <c r="C64" s="3"/>
      <c r="F64" s="2" t="s">
        <v>17</v>
      </c>
      <c r="G64" s="3" t="s">
        <v>95</v>
      </c>
    </row>
    <row r="66" spans="2:7">
      <c r="B66" s="2" t="s">
        <v>0</v>
      </c>
      <c r="C66" s="3" t="s">
        <v>96</v>
      </c>
      <c r="F66" s="2" t="s">
        <v>0</v>
      </c>
      <c r="G66" s="3" t="s">
        <v>97</v>
      </c>
    </row>
    <row r="67" spans="2:7">
      <c r="B67" s="2" t="s">
        <v>3</v>
      </c>
      <c r="C67" s="3" t="s">
        <v>98</v>
      </c>
      <c r="F67" s="2" t="s">
        <v>5</v>
      </c>
      <c r="G67" s="3" t="s">
        <v>99</v>
      </c>
    </row>
    <row r="68" ht="60" spans="2:7">
      <c r="B68" s="2" t="s">
        <v>7</v>
      </c>
      <c r="C68" s="3" t="s">
        <v>100</v>
      </c>
      <c r="F68" s="2" t="s">
        <v>7</v>
      </c>
      <c r="G68" s="3" t="s">
        <v>101</v>
      </c>
    </row>
    <row r="69" ht="30" spans="2:7">
      <c r="B69" s="2" t="s">
        <v>10</v>
      </c>
      <c r="C69" s="3" t="s">
        <v>38</v>
      </c>
      <c r="F69" s="5" t="str">
        <f>UPPER("Tipo (rendimiento, seguridad, etc.)")</f>
        <v>TIPO (RENDIMIENTO, SEGURIDAD, ETC.)</v>
      </c>
      <c r="G69" s="3" t="s">
        <v>99</v>
      </c>
    </row>
    <row r="70" spans="2:7">
      <c r="B70" s="2" t="s">
        <v>12</v>
      </c>
      <c r="C70" s="3" t="s">
        <v>102</v>
      </c>
      <c r="F70" s="2" t="s">
        <v>10</v>
      </c>
      <c r="G70" s="3" t="s">
        <v>11</v>
      </c>
    </row>
    <row r="71" ht="60" spans="2:7">
      <c r="B71" s="2" t="s">
        <v>14</v>
      </c>
      <c r="C71" s="3" t="s">
        <v>103</v>
      </c>
      <c r="F71" s="2" t="str">
        <f>UPPER("Medida de Éxito")</f>
        <v>MEDIDA DE ÉXITO</v>
      </c>
      <c r="G71" s="3" t="s">
        <v>104</v>
      </c>
    </row>
    <row r="72" ht="45" spans="2:7">
      <c r="B72" s="2" t="s">
        <v>17</v>
      </c>
      <c r="C72" s="3" t="s">
        <v>105</v>
      </c>
      <c r="F72" s="2" t="s">
        <v>17</v>
      </c>
      <c r="G72" s="3" t="s">
        <v>106</v>
      </c>
    </row>
    <row r="74" spans="6:7">
      <c r="F74" s="2" t="s">
        <v>0</v>
      </c>
      <c r="G74" s="3" t="s">
        <v>107</v>
      </c>
    </row>
    <row r="75" spans="6:7">
      <c r="F75" s="2" t="s">
        <v>5</v>
      </c>
      <c r="G75" s="3" t="s">
        <v>108</v>
      </c>
    </row>
    <row r="76" ht="45" spans="6:7">
      <c r="F76" s="2" t="s">
        <v>7</v>
      </c>
      <c r="G76" s="3" t="s">
        <v>109</v>
      </c>
    </row>
    <row r="77" ht="30" spans="6:7">
      <c r="F77" s="5" t="str">
        <f>UPPER("Tipo (rendimiento, seguridad, etc.)")</f>
        <v>TIPO (RENDIMIENTO, SEGURIDAD, ETC.)</v>
      </c>
      <c r="G77" s="3" t="s">
        <v>49</v>
      </c>
    </row>
    <row r="78" spans="6:7">
      <c r="F78" s="2" t="s">
        <v>10</v>
      </c>
      <c r="G78" s="3" t="s">
        <v>11</v>
      </c>
    </row>
    <row r="79" ht="45" spans="6:7">
      <c r="F79" s="2" t="str">
        <f>UPPER("Medida de Éxito")</f>
        <v>MEDIDA DE ÉXITO</v>
      </c>
      <c r="G79" s="3" t="s">
        <v>110</v>
      </c>
    </row>
    <row r="80" spans="6:7">
      <c r="F80" s="2" t="s">
        <v>17</v>
      </c>
      <c r="G80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AdminSena</dc:creator>
  <cp:lastModifiedBy>AdminSena</cp:lastModifiedBy>
  <dcterms:created xsi:type="dcterms:W3CDTF">2025-07-07T17:46:00Z</dcterms:created>
  <dcterms:modified xsi:type="dcterms:W3CDTF">2025-07-07T18:45:22Z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567B68067D194B5482A813C64BFFF32F_12</vt:lpwstr>
  </property>
  <property fmtid="{D5CDD505-2E9C-101B-9397-08002B2CF9AE}" pid="3" name="KSOProductBuildVer">
    <vt:lpwstr>2058-12.2.0.21546</vt:lpwstr>
  </property>
</Properties>
</file>