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p-my.sharepoint.com/personal/felipe_delgado_hp_com/Documents/Felipe D/Apendizaje/Machine learning/"/>
    </mc:Choice>
  </mc:AlternateContent>
  <xr:revisionPtr revIDLastSave="15" documentId="11_23F921ED271BCC19712D4CBFDD4E6AFD6F7BF8F0" xr6:coauthVersionLast="47" xr6:coauthVersionMax="47" xr10:uidLastSave="{596CB9EC-8E3B-4202-AC8E-FC4ED42B200E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Sheet1!$A$1:$BT$1494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T1425" i="1" l="1"/>
  <c r="BT1353" i="1"/>
  <c r="BT1281" i="1"/>
  <c r="BT1209" i="1"/>
  <c r="BT1137" i="1"/>
  <c r="BT1065" i="1"/>
  <c r="BT993" i="1"/>
  <c r="BT921" i="1"/>
  <c r="BT466" i="1"/>
  <c r="BT454" i="1"/>
  <c r="BT442" i="1"/>
  <c r="BT430" i="1"/>
  <c r="BT418" i="1"/>
  <c r="BT406" i="1"/>
  <c r="BT394" i="1"/>
  <c r="BT382" i="1"/>
  <c r="BT370" i="1"/>
  <c r="BT358" i="1"/>
  <c r="BT346" i="1"/>
  <c r="BT334" i="1"/>
  <c r="BT322" i="1"/>
  <c r="BT310" i="1"/>
  <c r="BT298" i="1"/>
  <c r="BT286" i="1"/>
  <c r="BT274" i="1"/>
  <c r="BT262" i="1"/>
  <c r="BT250" i="1"/>
  <c r="BT238" i="1"/>
  <c r="BT226" i="1"/>
  <c r="BT214" i="1"/>
  <c r="BT202" i="1"/>
  <c r="BT190" i="1"/>
  <c r="BT178" i="1"/>
  <c r="BT166" i="1"/>
  <c r="BT154" i="1"/>
  <c r="BT142" i="1"/>
  <c r="BT130" i="1"/>
  <c r="BT118" i="1"/>
  <c r="BT106" i="1"/>
  <c r="BT94" i="1"/>
  <c r="BT82" i="1"/>
  <c r="BT70" i="1"/>
  <c r="BT58" i="1"/>
  <c r="BT46" i="1"/>
  <c r="BT34" i="1"/>
  <c r="BT22" i="1"/>
  <c r="BT10" i="1"/>
  <c r="BS1494" i="1"/>
  <c r="BT1494" i="1" s="1"/>
  <c r="BS1493" i="1"/>
  <c r="BT1493" i="1" s="1"/>
  <c r="BS1492" i="1"/>
  <c r="BT1492" i="1" s="1"/>
  <c r="BS1491" i="1"/>
  <c r="BT1491" i="1" s="1"/>
  <c r="BS1490" i="1"/>
  <c r="BT1490" i="1" s="1"/>
  <c r="BS1489" i="1"/>
  <c r="BT1489" i="1" s="1"/>
  <c r="BS1488" i="1"/>
  <c r="BT1488" i="1" s="1"/>
  <c r="BS1487" i="1"/>
  <c r="BT1487" i="1" s="1"/>
  <c r="BS1486" i="1"/>
  <c r="BT1486" i="1" s="1"/>
  <c r="BS1485" i="1"/>
  <c r="BT1485" i="1" s="1"/>
  <c r="BS1484" i="1"/>
  <c r="BT1484" i="1" s="1"/>
  <c r="BS1483" i="1"/>
  <c r="BT1483" i="1" s="1"/>
  <c r="BS1482" i="1"/>
  <c r="BT1482" i="1" s="1"/>
  <c r="BS1481" i="1"/>
  <c r="BT1481" i="1" s="1"/>
  <c r="BS1480" i="1"/>
  <c r="BT1480" i="1" s="1"/>
  <c r="BS1479" i="1"/>
  <c r="BT1479" i="1" s="1"/>
  <c r="BS1478" i="1"/>
  <c r="BT1478" i="1" s="1"/>
  <c r="BS1477" i="1"/>
  <c r="BT1477" i="1" s="1"/>
  <c r="BS1476" i="1"/>
  <c r="BT1476" i="1" s="1"/>
  <c r="BS1475" i="1"/>
  <c r="BT1475" i="1" s="1"/>
  <c r="BS1474" i="1"/>
  <c r="BT1474" i="1" s="1"/>
  <c r="BS1473" i="1"/>
  <c r="BT1473" i="1" s="1"/>
  <c r="BS1472" i="1"/>
  <c r="BT1472" i="1" s="1"/>
  <c r="BS1471" i="1"/>
  <c r="BT1471" i="1" s="1"/>
  <c r="BS1470" i="1"/>
  <c r="BT1470" i="1" s="1"/>
  <c r="BS1469" i="1"/>
  <c r="BT1469" i="1" s="1"/>
  <c r="BS1468" i="1"/>
  <c r="BT1468" i="1" s="1"/>
  <c r="BS1467" i="1"/>
  <c r="BT1467" i="1" s="1"/>
  <c r="BS1466" i="1"/>
  <c r="BT1466" i="1" s="1"/>
  <c r="BS1465" i="1"/>
  <c r="BT1465" i="1" s="1"/>
  <c r="BS1464" i="1"/>
  <c r="BT1464" i="1" s="1"/>
  <c r="BS1463" i="1"/>
  <c r="BT1463" i="1" s="1"/>
  <c r="BS1462" i="1"/>
  <c r="BT1462" i="1" s="1"/>
  <c r="BS1461" i="1"/>
  <c r="BT1461" i="1" s="1"/>
  <c r="BS1460" i="1"/>
  <c r="BT1460" i="1" s="1"/>
  <c r="BS1459" i="1"/>
  <c r="BT1459" i="1" s="1"/>
  <c r="BS1458" i="1"/>
  <c r="BT1458" i="1" s="1"/>
  <c r="BS1457" i="1"/>
  <c r="BT1457" i="1" s="1"/>
  <c r="BS1456" i="1"/>
  <c r="BT1456" i="1" s="1"/>
  <c r="BS1455" i="1"/>
  <c r="BT1455" i="1" s="1"/>
  <c r="BS1454" i="1"/>
  <c r="BT1454" i="1" s="1"/>
  <c r="BS1453" i="1"/>
  <c r="BT1453" i="1" s="1"/>
  <c r="BS1452" i="1"/>
  <c r="BT1452" i="1" s="1"/>
  <c r="BS1451" i="1"/>
  <c r="BT1451" i="1" s="1"/>
  <c r="BS1450" i="1"/>
  <c r="BT1450" i="1" s="1"/>
  <c r="BS1449" i="1"/>
  <c r="BT1449" i="1" s="1"/>
  <c r="BS1448" i="1"/>
  <c r="BT1448" i="1" s="1"/>
  <c r="BS1447" i="1"/>
  <c r="BT1447" i="1" s="1"/>
  <c r="BS1446" i="1"/>
  <c r="BT1446" i="1" s="1"/>
  <c r="BS1445" i="1"/>
  <c r="BT1445" i="1" s="1"/>
  <c r="BS1444" i="1"/>
  <c r="BT1444" i="1" s="1"/>
  <c r="BS1443" i="1"/>
  <c r="BT1443" i="1" s="1"/>
  <c r="BS1442" i="1"/>
  <c r="BT1442" i="1" s="1"/>
  <c r="BS1441" i="1"/>
  <c r="BT1441" i="1" s="1"/>
  <c r="BS1440" i="1"/>
  <c r="BT1440" i="1" s="1"/>
  <c r="BS1439" i="1"/>
  <c r="BT1439" i="1" s="1"/>
  <c r="BS1438" i="1"/>
  <c r="BT1438" i="1" s="1"/>
  <c r="BS1437" i="1"/>
  <c r="BT1437" i="1" s="1"/>
  <c r="BS1436" i="1"/>
  <c r="BT1436" i="1" s="1"/>
  <c r="BS1435" i="1"/>
  <c r="BT1435" i="1" s="1"/>
  <c r="BS1434" i="1"/>
  <c r="BT1434" i="1" s="1"/>
  <c r="BS1433" i="1"/>
  <c r="BT1433" i="1" s="1"/>
  <c r="BS1432" i="1"/>
  <c r="BT1432" i="1" s="1"/>
  <c r="BS1431" i="1"/>
  <c r="BT1431" i="1" s="1"/>
  <c r="BS1430" i="1"/>
  <c r="BT1430" i="1" s="1"/>
  <c r="BS1429" i="1"/>
  <c r="BT1429" i="1" s="1"/>
  <c r="BS1428" i="1"/>
  <c r="BT1428" i="1" s="1"/>
  <c r="BS1427" i="1"/>
  <c r="BT1427" i="1" s="1"/>
  <c r="BS1426" i="1"/>
  <c r="BT1426" i="1" s="1"/>
  <c r="BS1425" i="1"/>
  <c r="BS1424" i="1"/>
  <c r="BT1424" i="1" s="1"/>
  <c r="BS1423" i="1"/>
  <c r="BT1423" i="1" s="1"/>
  <c r="BS1422" i="1"/>
  <c r="BT1422" i="1" s="1"/>
  <c r="BS1421" i="1"/>
  <c r="BT1421" i="1" s="1"/>
  <c r="BS1420" i="1"/>
  <c r="BT1420" i="1" s="1"/>
  <c r="BS1419" i="1"/>
  <c r="BT1419" i="1" s="1"/>
  <c r="BS1418" i="1"/>
  <c r="BT1418" i="1" s="1"/>
  <c r="BS1417" i="1"/>
  <c r="BT1417" i="1" s="1"/>
  <c r="BS1416" i="1"/>
  <c r="BT1416" i="1" s="1"/>
  <c r="BS1415" i="1"/>
  <c r="BT1415" i="1" s="1"/>
  <c r="BS1414" i="1"/>
  <c r="BT1414" i="1" s="1"/>
  <c r="BS1413" i="1"/>
  <c r="BT1413" i="1" s="1"/>
  <c r="BS1412" i="1"/>
  <c r="BT1412" i="1" s="1"/>
  <c r="BS1411" i="1"/>
  <c r="BT1411" i="1" s="1"/>
  <c r="BS1410" i="1"/>
  <c r="BT1410" i="1" s="1"/>
  <c r="BS1409" i="1"/>
  <c r="BT1409" i="1" s="1"/>
  <c r="BS1408" i="1"/>
  <c r="BT1408" i="1" s="1"/>
  <c r="BS1407" i="1"/>
  <c r="BT1407" i="1" s="1"/>
  <c r="BS1406" i="1"/>
  <c r="BT1406" i="1" s="1"/>
  <c r="BS1405" i="1"/>
  <c r="BT1405" i="1" s="1"/>
  <c r="BS1404" i="1"/>
  <c r="BT1404" i="1" s="1"/>
  <c r="BS1403" i="1"/>
  <c r="BT1403" i="1" s="1"/>
  <c r="BS1402" i="1"/>
  <c r="BT1402" i="1" s="1"/>
  <c r="BS1401" i="1"/>
  <c r="BT1401" i="1" s="1"/>
  <c r="BS1400" i="1"/>
  <c r="BT1400" i="1" s="1"/>
  <c r="BS1399" i="1"/>
  <c r="BT1399" i="1" s="1"/>
  <c r="BS1398" i="1"/>
  <c r="BT1398" i="1" s="1"/>
  <c r="BS1397" i="1"/>
  <c r="BT1397" i="1" s="1"/>
  <c r="BS1396" i="1"/>
  <c r="BT1396" i="1" s="1"/>
  <c r="BS1395" i="1"/>
  <c r="BT1395" i="1" s="1"/>
  <c r="BS1394" i="1"/>
  <c r="BT1394" i="1" s="1"/>
  <c r="BS1393" i="1"/>
  <c r="BT1393" i="1" s="1"/>
  <c r="BS1392" i="1"/>
  <c r="BT1392" i="1" s="1"/>
  <c r="BS1391" i="1"/>
  <c r="BT1391" i="1" s="1"/>
  <c r="BS1390" i="1"/>
  <c r="BT1390" i="1" s="1"/>
  <c r="BS1389" i="1"/>
  <c r="BT1389" i="1" s="1"/>
  <c r="BS1388" i="1"/>
  <c r="BT1388" i="1" s="1"/>
  <c r="BS1387" i="1"/>
  <c r="BT1387" i="1" s="1"/>
  <c r="BS1386" i="1"/>
  <c r="BT1386" i="1" s="1"/>
  <c r="BS1385" i="1"/>
  <c r="BT1385" i="1" s="1"/>
  <c r="BS1384" i="1"/>
  <c r="BT1384" i="1" s="1"/>
  <c r="BS1383" i="1"/>
  <c r="BT1383" i="1" s="1"/>
  <c r="BS1382" i="1"/>
  <c r="BT1382" i="1" s="1"/>
  <c r="BS1381" i="1"/>
  <c r="BT1381" i="1" s="1"/>
  <c r="BS1380" i="1"/>
  <c r="BT1380" i="1" s="1"/>
  <c r="BS1379" i="1"/>
  <c r="BT1379" i="1" s="1"/>
  <c r="BS1378" i="1"/>
  <c r="BT1378" i="1" s="1"/>
  <c r="BS1377" i="1"/>
  <c r="BT1377" i="1" s="1"/>
  <c r="BS1376" i="1"/>
  <c r="BT1376" i="1" s="1"/>
  <c r="BS1375" i="1"/>
  <c r="BT1375" i="1" s="1"/>
  <c r="BS1374" i="1"/>
  <c r="BT1374" i="1" s="1"/>
  <c r="BS1373" i="1"/>
  <c r="BT1373" i="1" s="1"/>
  <c r="BS1372" i="1"/>
  <c r="BT1372" i="1" s="1"/>
  <c r="BS1371" i="1"/>
  <c r="BT1371" i="1" s="1"/>
  <c r="BS1370" i="1"/>
  <c r="BT1370" i="1" s="1"/>
  <c r="BS1369" i="1"/>
  <c r="BT1369" i="1" s="1"/>
  <c r="BS1368" i="1"/>
  <c r="BT1368" i="1" s="1"/>
  <c r="BS1367" i="1"/>
  <c r="BT1367" i="1" s="1"/>
  <c r="BS1366" i="1"/>
  <c r="BT1366" i="1" s="1"/>
  <c r="BS1365" i="1"/>
  <c r="BT1365" i="1" s="1"/>
  <c r="BS1364" i="1"/>
  <c r="BT1364" i="1" s="1"/>
  <c r="BS1363" i="1"/>
  <c r="BT1363" i="1" s="1"/>
  <c r="BS1362" i="1"/>
  <c r="BT1362" i="1" s="1"/>
  <c r="BS1361" i="1"/>
  <c r="BT1361" i="1" s="1"/>
  <c r="BS1360" i="1"/>
  <c r="BT1360" i="1" s="1"/>
  <c r="BS1359" i="1"/>
  <c r="BT1359" i="1" s="1"/>
  <c r="BS1358" i="1"/>
  <c r="BT1358" i="1" s="1"/>
  <c r="BS1357" i="1"/>
  <c r="BT1357" i="1" s="1"/>
  <c r="BS1356" i="1"/>
  <c r="BT1356" i="1" s="1"/>
  <c r="BS1355" i="1"/>
  <c r="BT1355" i="1" s="1"/>
  <c r="BS1354" i="1"/>
  <c r="BT1354" i="1" s="1"/>
  <c r="BS1353" i="1"/>
  <c r="BS1352" i="1"/>
  <c r="BT1352" i="1" s="1"/>
  <c r="BS1351" i="1"/>
  <c r="BT1351" i="1" s="1"/>
  <c r="BS1350" i="1"/>
  <c r="BT1350" i="1" s="1"/>
  <c r="BS1349" i="1"/>
  <c r="BT1349" i="1" s="1"/>
  <c r="BS1348" i="1"/>
  <c r="BT1348" i="1" s="1"/>
  <c r="BS1347" i="1"/>
  <c r="BT1347" i="1" s="1"/>
  <c r="BS1346" i="1"/>
  <c r="BT1346" i="1" s="1"/>
  <c r="BS1345" i="1"/>
  <c r="BT1345" i="1" s="1"/>
  <c r="BS1344" i="1"/>
  <c r="BT1344" i="1" s="1"/>
  <c r="BS1343" i="1"/>
  <c r="BT1343" i="1" s="1"/>
  <c r="BS1342" i="1"/>
  <c r="BT1342" i="1" s="1"/>
  <c r="BS1341" i="1"/>
  <c r="BT1341" i="1" s="1"/>
  <c r="BS1340" i="1"/>
  <c r="BT1340" i="1" s="1"/>
  <c r="BS1339" i="1"/>
  <c r="BT1339" i="1" s="1"/>
  <c r="BS1338" i="1"/>
  <c r="BT1338" i="1" s="1"/>
  <c r="BS1337" i="1"/>
  <c r="BT1337" i="1" s="1"/>
  <c r="BS1336" i="1"/>
  <c r="BT1336" i="1" s="1"/>
  <c r="BS1335" i="1"/>
  <c r="BT1335" i="1" s="1"/>
  <c r="BS1334" i="1"/>
  <c r="BT1334" i="1" s="1"/>
  <c r="BS1333" i="1"/>
  <c r="BT1333" i="1" s="1"/>
  <c r="BS1332" i="1"/>
  <c r="BT1332" i="1" s="1"/>
  <c r="BS1331" i="1"/>
  <c r="BT1331" i="1" s="1"/>
  <c r="BS1330" i="1"/>
  <c r="BT1330" i="1" s="1"/>
  <c r="BS1329" i="1"/>
  <c r="BT1329" i="1" s="1"/>
  <c r="BS1328" i="1"/>
  <c r="BT1328" i="1" s="1"/>
  <c r="BS1327" i="1"/>
  <c r="BT1327" i="1" s="1"/>
  <c r="BS1326" i="1"/>
  <c r="BT1326" i="1" s="1"/>
  <c r="BS1325" i="1"/>
  <c r="BT1325" i="1" s="1"/>
  <c r="BS1324" i="1"/>
  <c r="BT1324" i="1" s="1"/>
  <c r="BS1323" i="1"/>
  <c r="BT1323" i="1" s="1"/>
  <c r="BS1322" i="1"/>
  <c r="BT1322" i="1" s="1"/>
  <c r="BS1321" i="1"/>
  <c r="BT1321" i="1" s="1"/>
  <c r="BS1320" i="1"/>
  <c r="BT1320" i="1" s="1"/>
  <c r="BS1319" i="1"/>
  <c r="BT1319" i="1" s="1"/>
  <c r="BS1318" i="1"/>
  <c r="BT1318" i="1" s="1"/>
  <c r="BS1317" i="1"/>
  <c r="BT1317" i="1" s="1"/>
  <c r="BS1316" i="1"/>
  <c r="BT1316" i="1" s="1"/>
  <c r="BS1315" i="1"/>
  <c r="BT1315" i="1" s="1"/>
  <c r="BS1314" i="1"/>
  <c r="BT1314" i="1" s="1"/>
  <c r="BS1313" i="1"/>
  <c r="BT1313" i="1" s="1"/>
  <c r="BS1312" i="1"/>
  <c r="BT1312" i="1" s="1"/>
  <c r="BS1311" i="1"/>
  <c r="BT1311" i="1" s="1"/>
  <c r="BS1310" i="1"/>
  <c r="BT1310" i="1" s="1"/>
  <c r="BS1309" i="1"/>
  <c r="BT1309" i="1" s="1"/>
  <c r="BS1308" i="1"/>
  <c r="BT1308" i="1" s="1"/>
  <c r="BS1307" i="1"/>
  <c r="BT1307" i="1" s="1"/>
  <c r="BS1306" i="1"/>
  <c r="BT1306" i="1" s="1"/>
  <c r="BS1305" i="1"/>
  <c r="BT1305" i="1" s="1"/>
  <c r="BS1304" i="1"/>
  <c r="BT1304" i="1" s="1"/>
  <c r="BS1303" i="1"/>
  <c r="BT1303" i="1" s="1"/>
  <c r="BS1302" i="1"/>
  <c r="BT1302" i="1" s="1"/>
  <c r="BS1301" i="1"/>
  <c r="BT1301" i="1" s="1"/>
  <c r="BS1300" i="1"/>
  <c r="BT1300" i="1" s="1"/>
  <c r="BS1299" i="1"/>
  <c r="BT1299" i="1" s="1"/>
  <c r="BS1298" i="1"/>
  <c r="BT1298" i="1" s="1"/>
  <c r="BS1297" i="1"/>
  <c r="BT1297" i="1" s="1"/>
  <c r="BS1296" i="1"/>
  <c r="BT1296" i="1" s="1"/>
  <c r="BS1295" i="1"/>
  <c r="BT1295" i="1" s="1"/>
  <c r="BS1294" i="1"/>
  <c r="BT1294" i="1" s="1"/>
  <c r="BS1293" i="1"/>
  <c r="BT1293" i="1" s="1"/>
  <c r="BS1292" i="1"/>
  <c r="BT1292" i="1" s="1"/>
  <c r="BS1291" i="1"/>
  <c r="BT1291" i="1" s="1"/>
  <c r="BS1290" i="1"/>
  <c r="BT1290" i="1" s="1"/>
  <c r="BS1289" i="1"/>
  <c r="BT1289" i="1" s="1"/>
  <c r="BS1288" i="1"/>
  <c r="BT1288" i="1" s="1"/>
  <c r="BS1287" i="1"/>
  <c r="BT1287" i="1" s="1"/>
  <c r="BS1286" i="1"/>
  <c r="BT1286" i="1" s="1"/>
  <c r="BS1285" i="1"/>
  <c r="BT1285" i="1" s="1"/>
  <c r="BS1284" i="1"/>
  <c r="BT1284" i="1" s="1"/>
  <c r="BS1283" i="1"/>
  <c r="BT1283" i="1" s="1"/>
  <c r="BS1282" i="1"/>
  <c r="BT1282" i="1" s="1"/>
  <c r="BS1281" i="1"/>
  <c r="BS1280" i="1"/>
  <c r="BT1280" i="1" s="1"/>
  <c r="BS1279" i="1"/>
  <c r="BT1279" i="1" s="1"/>
  <c r="BS1278" i="1"/>
  <c r="BT1278" i="1" s="1"/>
  <c r="BS1277" i="1"/>
  <c r="BT1277" i="1" s="1"/>
  <c r="BS1276" i="1"/>
  <c r="BT1276" i="1" s="1"/>
  <c r="BS1275" i="1"/>
  <c r="BT1275" i="1" s="1"/>
  <c r="BS1274" i="1"/>
  <c r="BT1274" i="1" s="1"/>
  <c r="BS1273" i="1"/>
  <c r="BT1273" i="1" s="1"/>
  <c r="BS1272" i="1"/>
  <c r="BT1272" i="1" s="1"/>
  <c r="BS1271" i="1"/>
  <c r="BT1271" i="1" s="1"/>
  <c r="BS1270" i="1"/>
  <c r="BT1270" i="1" s="1"/>
  <c r="BS1269" i="1"/>
  <c r="BT1269" i="1" s="1"/>
  <c r="BS1268" i="1"/>
  <c r="BT1268" i="1" s="1"/>
  <c r="BS1267" i="1"/>
  <c r="BT1267" i="1" s="1"/>
  <c r="BS1266" i="1"/>
  <c r="BT1266" i="1" s="1"/>
  <c r="BS1265" i="1"/>
  <c r="BT1265" i="1" s="1"/>
  <c r="BS1264" i="1"/>
  <c r="BT1264" i="1" s="1"/>
  <c r="BS1263" i="1"/>
  <c r="BT1263" i="1" s="1"/>
  <c r="BS1262" i="1"/>
  <c r="BT1262" i="1" s="1"/>
  <c r="BS1261" i="1"/>
  <c r="BT1261" i="1" s="1"/>
  <c r="BS1260" i="1"/>
  <c r="BT1260" i="1" s="1"/>
  <c r="BS1259" i="1"/>
  <c r="BT1259" i="1" s="1"/>
  <c r="BS1258" i="1"/>
  <c r="BT1258" i="1" s="1"/>
  <c r="BS1257" i="1"/>
  <c r="BT1257" i="1" s="1"/>
  <c r="BS1256" i="1"/>
  <c r="BT1256" i="1" s="1"/>
  <c r="BS1255" i="1"/>
  <c r="BT1255" i="1" s="1"/>
  <c r="BS1254" i="1"/>
  <c r="BT1254" i="1" s="1"/>
  <c r="BS1253" i="1"/>
  <c r="BT1253" i="1" s="1"/>
  <c r="BS1252" i="1"/>
  <c r="BT1252" i="1" s="1"/>
  <c r="BS1251" i="1"/>
  <c r="BT1251" i="1" s="1"/>
  <c r="BS1250" i="1"/>
  <c r="BT1250" i="1" s="1"/>
  <c r="BS1249" i="1"/>
  <c r="BT1249" i="1" s="1"/>
  <c r="BS1248" i="1"/>
  <c r="BT1248" i="1" s="1"/>
  <c r="BS1247" i="1"/>
  <c r="BT1247" i="1" s="1"/>
  <c r="BS1246" i="1"/>
  <c r="BT1246" i="1" s="1"/>
  <c r="BS1245" i="1"/>
  <c r="BT1245" i="1" s="1"/>
  <c r="BS1244" i="1"/>
  <c r="BT1244" i="1" s="1"/>
  <c r="BS1243" i="1"/>
  <c r="BT1243" i="1" s="1"/>
  <c r="BS1242" i="1"/>
  <c r="BT1242" i="1" s="1"/>
  <c r="BS1241" i="1"/>
  <c r="BT1241" i="1" s="1"/>
  <c r="BS1240" i="1"/>
  <c r="BT1240" i="1" s="1"/>
  <c r="BS1239" i="1"/>
  <c r="BT1239" i="1" s="1"/>
  <c r="BS1238" i="1"/>
  <c r="BT1238" i="1" s="1"/>
  <c r="BS1237" i="1"/>
  <c r="BT1237" i="1" s="1"/>
  <c r="BS1236" i="1"/>
  <c r="BT1236" i="1" s="1"/>
  <c r="BS1235" i="1"/>
  <c r="BT1235" i="1" s="1"/>
  <c r="BS1234" i="1"/>
  <c r="BT1234" i="1" s="1"/>
  <c r="BS1233" i="1"/>
  <c r="BT1233" i="1" s="1"/>
  <c r="BS1232" i="1"/>
  <c r="BT1232" i="1" s="1"/>
  <c r="BS1231" i="1"/>
  <c r="BT1231" i="1" s="1"/>
  <c r="BS1230" i="1"/>
  <c r="BT1230" i="1" s="1"/>
  <c r="BS1229" i="1"/>
  <c r="BT1229" i="1" s="1"/>
  <c r="BS1228" i="1"/>
  <c r="BT1228" i="1" s="1"/>
  <c r="BS1227" i="1"/>
  <c r="BT1227" i="1" s="1"/>
  <c r="BS1226" i="1"/>
  <c r="BT1226" i="1" s="1"/>
  <c r="BS1225" i="1"/>
  <c r="BT1225" i="1" s="1"/>
  <c r="BS1224" i="1"/>
  <c r="BT1224" i="1" s="1"/>
  <c r="BS1223" i="1"/>
  <c r="BT1223" i="1" s="1"/>
  <c r="BS1222" i="1"/>
  <c r="BT1222" i="1" s="1"/>
  <c r="BS1221" i="1"/>
  <c r="BT1221" i="1" s="1"/>
  <c r="BS1220" i="1"/>
  <c r="BT1220" i="1" s="1"/>
  <c r="BS1219" i="1"/>
  <c r="BT1219" i="1" s="1"/>
  <c r="BS1218" i="1"/>
  <c r="BT1218" i="1" s="1"/>
  <c r="BS1217" i="1"/>
  <c r="BT1217" i="1" s="1"/>
  <c r="BS1216" i="1"/>
  <c r="BT1216" i="1" s="1"/>
  <c r="BS1215" i="1"/>
  <c r="BT1215" i="1" s="1"/>
  <c r="BS1214" i="1"/>
  <c r="BT1214" i="1" s="1"/>
  <c r="BS1213" i="1"/>
  <c r="BT1213" i="1" s="1"/>
  <c r="BS1212" i="1"/>
  <c r="BT1212" i="1" s="1"/>
  <c r="BS1211" i="1"/>
  <c r="BT1211" i="1" s="1"/>
  <c r="BS1210" i="1"/>
  <c r="BT1210" i="1" s="1"/>
  <c r="BS1209" i="1"/>
  <c r="BS1208" i="1"/>
  <c r="BT1208" i="1" s="1"/>
  <c r="BS1207" i="1"/>
  <c r="BT1207" i="1" s="1"/>
  <c r="BS1206" i="1"/>
  <c r="BT1206" i="1" s="1"/>
  <c r="BS1205" i="1"/>
  <c r="BT1205" i="1" s="1"/>
  <c r="BS1204" i="1"/>
  <c r="BT1204" i="1" s="1"/>
  <c r="BS1203" i="1"/>
  <c r="BT1203" i="1" s="1"/>
  <c r="BS1202" i="1"/>
  <c r="BT1202" i="1" s="1"/>
  <c r="BS1201" i="1"/>
  <c r="BT1201" i="1" s="1"/>
  <c r="BS1200" i="1"/>
  <c r="BT1200" i="1" s="1"/>
  <c r="BS1199" i="1"/>
  <c r="BT1199" i="1" s="1"/>
  <c r="BS1198" i="1"/>
  <c r="BT1198" i="1" s="1"/>
  <c r="BS1197" i="1"/>
  <c r="BT1197" i="1" s="1"/>
  <c r="BS1196" i="1"/>
  <c r="BT1196" i="1" s="1"/>
  <c r="BS1195" i="1"/>
  <c r="BT1195" i="1" s="1"/>
  <c r="BS1194" i="1"/>
  <c r="BT1194" i="1" s="1"/>
  <c r="BS1193" i="1"/>
  <c r="BT1193" i="1" s="1"/>
  <c r="BS1192" i="1"/>
  <c r="BT1192" i="1" s="1"/>
  <c r="BS1191" i="1"/>
  <c r="BT1191" i="1" s="1"/>
  <c r="BS1190" i="1"/>
  <c r="BT1190" i="1" s="1"/>
  <c r="BS1189" i="1"/>
  <c r="BT1189" i="1" s="1"/>
  <c r="BS1188" i="1"/>
  <c r="BT1188" i="1" s="1"/>
  <c r="BS1187" i="1"/>
  <c r="BT1187" i="1" s="1"/>
  <c r="BS1186" i="1"/>
  <c r="BT1186" i="1" s="1"/>
  <c r="BS1185" i="1"/>
  <c r="BT1185" i="1" s="1"/>
  <c r="BS1184" i="1"/>
  <c r="BT1184" i="1" s="1"/>
  <c r="BS1183" i="1"/>
  <c r="BT1183" i="1" s="1"/>
  <c r="BS1182" i="1"/>
  <c r="BT1182" i="1" s="1"/>
  <c r="BS1181" i="1"/>
  <c r="BT1181" i="1" s="1"/>
  <c r="BS1180" i="1"/>
  <c r="BT1180" i="1" s="1"/>
  <c r="BS1179" i="1"/>
  <c r="BT1179" i="1" s="1"/>
  <c r="BS1178" i="1"/>
  <c r="BT1178" i="1" s="1"/>
  <c r="BS1177" i="1"/>
  <c r="BT1177" i="1" s="1"/>
  <c r="BS1176" i="1"/>
  <c r="BT1176" i="1" s="1"/>
  <c r="BS1175" i="1"/>
  <c r="BT1175" i="1" s="1"/>
  <c r="BS1174" i="1"/>
  <c r="BT1174" i="1" s="1"/>
  <c r="BS1173" i="1"/>
  <c r="BT1173" i="1" s="1"/>
  <c r="BS1172" i="1"/>
  <c r="BT1172" i="1" s="1"/>
  <c r="BS1171" i="1"/>
  <c r="BT1171" i="1" s="1"/>
  <c r="BS1170" i="1"/>
  <c r="BT1170" i="1" s="1"/>
  <c r="BS1169" i="1"/>
  <c r="BT1169" i="1" s="1"/>
  <c r="BS1168" i="1"/>
  <c r="BT1168" i="1" s="1"/>
  <c r="BS1167" i="1"/>
  <c r="BT1167" i="1" s="1"/>
  <c r="BS1166" i="1"/>
  <c r="BT1166" i="1" s="1"/>
  <c r="BS1165" i="1"/>
  <c r="BT1165" i="1" s="1"/>
  <c r="BS1164" i="1"/>
  <c r="BT1164" i="1" s="1"/>
  <c r="BS1163" i="1"/>
  <c r="BT1163" i="1" s="1"/>
  <c r="BS1162" i="1"/>
  <c r="BT1162" i="1" s="1"/>
  <c r="BS1161" i="1"/>
  <c r="BT1161" i="1" s="1"/>
  <c r="BS1160" i="1"/>
  <c r="BT1160" i="1" s="1"/>
  <c r="BS1159" i="1"/>
  <c r="BT1159" i="1" s="1"/>
  <c r="BS1158" i="1"/>
  <c r="BT1158" i="1" s="1"/>
  <c r="BS1157" i="1"/>
  <c r="BT1157" i="1" s="1"/>
  <c r="BS1156" i="1"/>
  <c r="BT1156" i="1" s="1"/>
  <c r="BS1155" i="1"/>
  <c r="BT1155" i="1" s="1"/>
  <c r="BS1154" i="1"/>
  <c r="BT1154" i="1" s="1"/>
  <c r="BS1153" i="1"/>
  <c r="BT1153" i="1" s="1"/>
  <c r="BS1152" i="1"/>
  <c r="BT1152" i="1" s="1"/>
  <c r="BS1151" i="1"/>
  <c r="BT1151" i="1" s="1"/>
  <c r="BS1150" i="1"/>
  <c r="BT1150" i="1" s="1"/>
  <c r="BS1149" i="1"/>
  <c r="BT1149" i="1" s="1"/>
  <c r="BS1148" i="1"/>
  <c r="BT1148" i="1" s="1"/>
  <c r="BS1147" i="1"/>
  <c r="BT1147" i="1" s="1"/>
  <c r="BS1146" i="1"/>
  <c r="BT1146" i="1" s="1"/>
  <c r="BS1145" i="1"/>
  <c r="BT1145" i="1" s="1"/>
  <c r="BS1144" i="1"/>
  <c r="BT1144" i="1" s="1"/>
  <c r="BS1143" i="1"/>
  <c r="BT1143" i="1" s="1"/>
  <c r="BS1142" i="1"/>
  <c r="BT1142" i="1" s="1"/>
  <c r="BS1141" i="1"/>
  <c r="BT1141" i="1" s="1"/>
  <c r="BS1140" i="1"/>
  <c r="BT1140" i="1" s="1"/>
  <c r="BS1139" i="1"/>
  <c r="BT1139" i="1" s="1"/>
  <c r="BS1138" i="1"/>
  <c r="BT1138" i="1" s="1"/>
  <c r="BS1137" i="1"/>
  <c r="BS1136" i="1"/>
  <c r="BT1136" i="1" s="1"/>
  <c r="BS1135" i="1"/>
  <c r="BT1135" i="1" s="1"/>
  <c r="BS1134" i="1"/>
  <c r="BT1134" i="1" s="1"/>
  <c r="BS1133" i="1"/>
  <c r="BT1133" i="1" s="1"/>
  <c r="BS1132" i="1"/>
  <c r="BT1132" i="1" s="1"/>
  <c r="BS1131" i="1"/>
  <c r="BT1131" i="1" s="1"/>
  <c r="BS1130" i="1"/>
  <c r="BT1130" i="1" s="1"/>
  <c r="BS1129" i="1"/>
  <c r="BT1129" i="1" s="1"/>
  <c r="BS1128" i="1"/>
  <c r="BT1128" i="1" s="1"/>
  <c r="BS1127" i="1"/>
  <c r="BT1127" i="1" s="1"/>
  <c r="BS1126" i="1"/>
  <c r="BT1126" i="1" s="1"/>
  <c r="BS1125" i="1"/>
  <c r="BT1125" i="1" s="1"/>
  <c r="BS1124" i="1"/>
  <c r="BT1124" i="1" s="1"/>
  <c r="BS1123" i="1"/>
  <c r="BT1123" i="1" s="1"/>
  <c r="BS1122" i="1"/>
  <c r="BT1122" i="1" s="1"/>
  <c r="BS1121" i="1"/>
  <c r="BT1121" i="1" s="1"/>
  <c r="BS1120" i="1"/>
  <c r="BT1120" i="1" s="1"/>
  <c r="BS1119" i="1"/>
  <c r="BT1119" i="1" s="1"/>
  <c r="BS1118" i="1"/>
  <c r="BT1118" i="1" s="1"/>
  <c r="BS1117" i="1"/>
  <c r="BT1117" i="1" s="1"/>
  <c r="BS1116" i="1"/>
  <c r="BT1116" i="1" s="1"/>
  <c r="BS1115" i="1"/>
  <c r="BT1115" i="1" s="1"/>
  <c r="BS1114" i="1"/>
  <c r="BT1114" i="1" s="1"/>
  <c r="BS1113" i="1"/>
  <c r="BT1113" i="1" s="1"/>
  <c r="BS1112" i="1"/>
  <c r="BT1112" i="1" s="1"/>
  <c r="BS1111" i="1"/>
  <c r="BT1111" i="1" s="1"/>
  <c r="BS1110" i="1"/>
  <c r="BT1110" i="1" s="1"/>
  <c r="BS1109" i="1"/>
  <c r="BT1109" i="1" s="1"/>
  <c r="BS1108" i="1"/>
  <c r="BT1108" i="1" s="1"/>
  <c r="BS1107" i="1"/>
  <c r="BT1107" i="1" s="1"/>
  <c r="BS1106" i="1"/>
  <c r="BT1106" i="1" s="1"/>
  <c r="BS1105" i="1"/>
  <c r="BT1105" i="1" s="1"/>
  <c r="BS1104" i="1"/>
  <c r="BT1104" i="1" s="1"/>
  <c r="BS1103" i="1"/>
  <c r="BT1103" i="1" s="1"/>
  <c r="BS1102" i="1"/>
  <c r="BT1102" i="1" s="1"/>
  <c r="BS1101" i="1"/>
  <c r="BT1101" i="1" s="1"/>
  <c r="BS1100" i="1"/>
  <c r="BT1100" i="1" s="1"/>
  <c r="BS1099" i="1"/>
  <c r="BT1099" i="1" s="1"/>
  <c r="BS1098" i="1"/>
  <c r="BT1098" i="1" s="1"/>
  <c r="BS1097" i="1"/>
  <c r="BT1097" i="1" s="1"/>
  <c r="BS1096" i="1"/>
  <c r="BT1096" i="1" s="1"/>
  <c r="BS1095" i="1"/>
  <c r="BT1095" i="1" s="1"/>
  <c r="BS1094" i="1"/>
  <c r="BT1094" i="1" s="1"/>
  <c r="BS1093" i="1"/>
  <c r="BT1093" i="1" s="1"/>
  <c r="BS1092" i="1"/>
  <c r="BT1092" i="1" s="1"/>
  <c r="BS1091" i="1"/>
  <c r="BT1091" i="1" s="1"/>
  <c r="BS1090" i="1"/>
  <c r="BT1090" i="1" s="1"/>
  <c r="BS1089" i="1"/>
  <c r="BT1089" i="1" s="1"/>
  <c r="BS1088" i="1"/>
  <c r="BT1088" i="1" s="1"/>
  <c r="BS1087" i="1"/>
  <c r="BT1087" i="1" s="1"/>
  <c r="BS1086" i="1"/>
  <c r="BT1086" i="1" s="1"/>
  <c r="BS1085" i="1"/>
  <c r="BT1085" i="1" s="1"/>
  <c r="BS1084" i="1"/>
  <c r="BT1084" i="1" s="1"/>
  <c r="BS1083" i="1"/>
  <c r="BT1083" i="1" s="1"/>
  <c r="BS1082" i="1"/>
  <c r="BT1082" i="1" s="1"/>
  <c r="BS1081" i="1"/>
  <c r="BT1081" i="1" s="1"/>
  <c r="BS1080" i="1"/>
  <c r="BT1080" i="1" s="1"/>
  <c r="BS1079" i="1"/>
  <c r="BT1079" i="1" s="1"/>
  <c r="BS1078" i="1"/>
  <c r="BT1078" i="1" s="1"/>
  <c r="BS1077" i="1"/>
  <c r="BT1077" i="1" s="1"/>
  <c r="BS1076" i="1"/>
  <c r="BT1076" i="1" s="1"/>
  <c r="BS1075" i="1"/>
  <c r="BT1075" i="1" s="1"/>
  <c r="BS1074" i="1"/>
  <c r="BT1074" i="1" s="1"/>
  <c r="BS1073" i="1"/>
  <c r="BT1073" i="1" s="1"/>
  <c r="BS1072" i="1"/>
  <c r="BT1072" i="1" s="1"/>
  <c r="BS1071" i="1"/>
  <c r="BT1071" i="1" s="1"/>
  <c r="BS1070" i="1"/>
  <c r="BT1070" i="1" s="1"/>
  <c r="BS1069" i="1"/>
  <c r="BT1069" i="1" s="1"/>
  <c r="BS1068" i="1"/>
  <c r="BT1068" i="1" s="1"/>
  <c r="BS1067" i="1"/>
  <c r="BT1067" i="1" s="1"/>
  <c r="BS1066" i="1"/>
  <c r="BT1066" i="1" s="1"/>
  <c r="BS1065" i="1"/>
  <c r="BS1064" i="1"/>
  <c r="BT1064" i="1" s="1"/>
  <c r="BS1063" i="1"/>
  <c r="BT1063" i="1" s="1"/>
  <c r="BS1062" i="1"/>
  <c r="BT1062" i="1" s="1"/>
  <c r="BS1061" i="1"/>
  <c r="BT1061" i="1" s="1"/>
  <c r="BS1060" i="1"/>
  <c r="BT1060" i="1" s="1"/>
  <c r="BS1059" i="1"/>
  <c r="BT1059" i="1" s="1"/>
  <c r="BS1058" i="1"/>
  <c r="BT1058" i="1" s="1"/>
  <c r="BS1057" i="1"/>
  <c r="BT1057" i="1" s="1"/>
  <c r="BS1056" i="1"/>
  <c r="BT1056" i="1" s="1"/>
  <c r="BS1055" i="1"/>
  <c r="BT1055" i="1" s="1"/>
  <c r="BS1054" i="1"/>
  <c r="BT1054" i="1" s="1"/>
  <c r="BS1053" i="1"/>
  <c r="BT1053" i="1" s="1"/>
  <c r="BS1052" i="1"/>
  <c r="BT1052" i="1" s="1"/>
  <c r="BS1051" i="1"/>
  <c r="BT1051" i="1" s="1"/>
  <c r="BS1050" i="1"/>
  <c r="BT1050" i="1" s="1"/>
  <c r="BS1049" i="1"/>
  <c r="BT1049" i="1" s="1"/>
  <c r="BS1048" i="1"/>
  <c r="BT1048" i="1" s="1"/>
  <c r="BS1047" i="1"/>
  <c r="BT1047" i="1" s="1"/>
  <c r="BS1046" i="1"/>
  <c r="BT1046" i="1" s="1"/>
  <c r="BS1045" i="1"/>
  <c r="BT1045" i="1" s="1"/>
  <c r="BS1044" i="1"/>
  <c r="BT1044" i="1" s="1"/>
  <c r="BS1043" i="1"/>
  <c r="BT1043" i="1" s="1"/>
  <c r="BS1042" i="1"/>
  <c r="BT1042" i="1" s="1"/>
  <c r="BS1041" i="1"/>
  <c r="BT1041" i="1" s="1"/>
  <c r="BS1040" i="1"/>
  <c r="BT1040" i="1" s="1"/>
  <c r="BS1039" i="1"/>
  <c r="BT1039" i="1" s="1"/>
  <c r="BS1038" i="1"/>
  <c r="BT1038" i="1" s="1"/>
  <c r="BS1037" i="1"/>
  <c r="BT1037" i="1" s="1"/>
  <c r="BS1036" i="1"/>
  <c r="BT1036" i="1" s="1"/>
  <c r="BS1035" i="1"/>
  <c r="BT1035" i="1" s="1"/>
  <c r="BS1034" i="1"/>
  <c r="BT1034" i="1" s="1"/>
  <c r="BS1033" i="1"/>
  <c r="BT1033" i="1" s="1"/>
  <c r="BS1032" i="1"/>
  <c r="BT1032" i="1" s="1"/>
  <c r="BS1031" i="1"/>
  <c r="BT1031" i="1" s="1"/>
  <c r="BS1030" i="1"/>
  <c r="BT1030" i="1" s="1"/>
  <c r="BS1029" i="1"/>
  <c r="BT1029" i="1" s="1"/>
  <c r="BS1028" i="1"/>
  <c r="BT1028" i="1" s="1"/>
  <c r="BS1027" i="1"/>
  <c r="BT1027" i="1" s="1"/>
  <c r="BS1026" i="1"/>
  <c r="BT1026" i="1" s="1"/>
  <c r="BS1025" i="1"/>
  <c r="BT1025" i="1" s="1"/>
  <c r="BS1024" i="1"/>
  <c r="BT1024" i="1" s="1"/>
  <c r="BS1023" i="1"/>
  <c r="BT1023" i="1" s="1"/>
  <c r="BS1022" i="1"/>
  <c r="BT1022" i="1" s="1"/>
  <c r="BS1021" i="1"/>
  <c r="BT1021" i="1" s="1"/>
  <c r="BS1020" i="1"/>
  <c r="BT1020" i="1" s="1"/>
  <c r="BS1019" i="1"/>
  <c r="BT1019" i="1" s="1"/>
  <c r="BS1018" i="1"/>
  <c r="BT1018" i="1" s="1"/>
  <c r="BS1017" i="1"/>
  <c r="BT1017" i="1" s="1"/>
  <c r="BS1016" i="1"/>
  <c r="BT1016" i="1" s="1"/>
  <c r="BS1015" i="1"/>
  <c r="BT1015" i="1" s="1"/>
  <c r="BS1014" i="1"/>
  <c r="BT1014" i="1" s="1"/>
  <c r="BS1013" i="1"/>
  <c r="BT1013" i="1" s="1"/>
  <c r="BS1012" i="1"/>
  <c r="BT1012" i="1" s="1"/>
  <c r="BS1011" i="1"/>
  <c r="BT1011" i="1" s="1"/>
  <c r="BS1010" i="1"/>
  <c r="BT1010" i="1" s="1"/>
  <c r="BS1009" i="1"/>
  <c r="BT1009" i="1" s="1"/>
  <c r="BS1008" i="1"/>
  <c r="BT1008" i="1" s="1"/>
  <c r="BS1007" i="1"/>
  <c r="BT1007" i="1" s="1"/>
  <c r="BS1006" i="1"/>
  <c r="BT1006" i="1" s="1"/>
  <c r="BS1005" i="1"/>
  <c r="BT1005" i="1" s="1"/>
  <c r="BS1004" i="1"/>
  <c r="BT1004" i="1" s="1"/>
  <c r="BS1003" i="1"/>
  <c r="BT1003" i="1" s="1"/>
  <c r="BS1002" i="1"/>
  <c r="BT1002" i="1" s="1"/>
  <c r="BS1001" i="1"/>
  <c r="BT1001" i="1" s="1"/>
  <c r="BS1000" i="1"/>
  <c r="BT1000" i="1" s="1"/>
  <c r="BS999" i="1"/>
  <c r="BT999" i="1" s="1"/>
  <c r="BS998" i="1"/>
  <c r="BT998" i="1" s="1"/>
  <c r="BS997" i="1"/>
  <c r="BT997" i="1" s="1"/>
  <c r="BS996" i="1"/>
  <c r="BT996" i="1" s="1"/>
  <c r="BS995" i="1"/>
  <c r="BT995" i="1" s="1"/>
  <c r="BS994" i="1"/>
  <c r="BT994" i="1" s="1"/>
  <c r="BS993" i="1"/>
  <c r="BS992" i="1"/>
  <c r="BT992" i="1" s="1"/>
  <c r="BS991" i="1"/>
  <c r="BT991" i="1" s="1"/>
  <c r="BS990" i="1"/>
  <c r="BT990" i="1" s="1"/>
  <c r="BS989" i="1"/>
  <c r="BT989" i="1" s="1"/>
  <c r="BS988" i="1"/>
  <c r="BT988" i="1" s="1"/>
  <c r="BS987" i="1"/>
  <c r="BT987" i="1" s="1"/>
  <c r="BS986" i="1"/>
  <c r="BT986" i="1" s="1"/>
  <c r="BS985" i="1"/>
  <c r="BT985" i="1" s="1"/>
  <c r="BS984" i="1"/>
  <c r="BT984" i="1" s="1"/>
  <c r="BS983" i="1"/>
  <c r="BT983" i="1" s="1"/>
  <c r="BS982" i="1"/>
  <c r="BT982" i="1" s="1"/>
  <c r="BS981" i="1"/>
  <c r="BT981" i="1" s="1"/>
  <c r="BS980" i="1"/>
  <c r="BT980" i="1" s="1"/>
  <c r="BS979" i="1"/>
  <c r="BT979" i="1" s="1"/>
  <c r="BS978" i="1"/>
  <c r="BT978" i="1" s="1"/>
  <c r="BS977" i="1"/>
  <c r="BT977" i="1" s="1"/>
  <c r="BS976" i="1"/>
  <c r="BT976" i="1" s="1"/>
  <c r="BS975" i="1"/>
  <c r="BT975" i="1" s="1"/>
  <c r="BS974" i="1"/>
  <c r="BT974" i="1" s="1"/>
  <c r="BS973" i="1"/>
  <c r="BT973" i="1" s="1"/>
  <c r="BS972" i="1"/>
  <c r="BT972" i="1" s="1"/>
  <c r="BS971" i="1"/>
  <c r="BT971" i="1" s="1"/>
  <c r="BS970" i="1"/>
  <c r="BT970" i="1" s="1"/>
  <c r="BS969" i="1"/>
  <c r="BT969" i="1" s="1"/>
  <c r="BS968" i="1"/>
  <c r="BT968" i="1" s="1"/>
  <c r="BS967" i="1"/>
  <c r="BT967" i="1" s="1"/>
  <c r="BS966" i="1"/>
  <c r="BT966" i="1" s="1"/>
  <c r="BS965" i="1"/>
  <c r="BT965" i="1" s="1"/>
  <c r="BS964" i="1"/>
  <c r="BT964" i="1" s="1"/>
  <c r="BS963" i="1"/>
  <c r="BT963" i="1" s="1"/>
  <c r="BS962" i="1"/>
  <c r="BT962" i="1" s="1"/>
  <c r="BS961" i="1"/>
  <c r="BT961" i="1" s="1"/>
  <c r="BS960" i="1"/>
  <c r="BT960" i="1" s="1"/>
  <c r="BS959" i="1"/>
  <c r="BT959" i="1" s="1"/>
  <c r="BS958" i="1"/>
  <c r="BT958" i="1" s="1"/>
  <c r="BS957" i="1"/>
  <c r="BT957" i="1" s="1"/>
  <c r="BS956" i="1"/>
  <c r="BT956" i="1" s="1"/>
  <c r="BS955" i="1"/>
  <c r="BT955" i="1" s="1"/>
  <c r="BS954" i="1"/>
  <c r="BT954" i="1" s="1"/>
  <c r="BS953" i="1"/>
  <c r="BT953" i="1" s="1"/>
  <c r="BS952" i="1"/>
  <c r="BT952" i="1" s="1"/>
  <c r="BS951" i="1"/>
  <c r="BT951" i="1" s="1"/>
  <c r="BS950" i="1"/>
  <c r="BT950" i="1" s="1"/>
  <c r="BS949" i="1"/>
  <c r="BT949" i="1" s="1"/>
  <c r="BS948" i="1"/>
  <c r="BT948" i="1" s="1"/>
  <c r="BS947" i="1"/>
  <c r="BT947" i="1" s="1"/>
  <c r="BS946" i="1"/>
  <c r="BT946" i="1" s="1"/>
  <c r="BS945" i="1"/>
  <c r="BT945" i="1" s="1"/>
  <c r="BS944" i="1"/>
  <c r="BT944" i="1" s="1"/>
  <c r="BS943" i="1"/>
  <c r="BT943" i="1" s="1"/>
  <c r="BS942" i="1"/>
  <c r="BT942" i="1" s="1"/>
  <c r="BS941" i="1"/>
  <c r="BT941" i="1" s="1"/>
  <c r="BS940" i="1"/>
  <c r="BT940" i="1" s="1"/>
  <c r="BS939" i="1"/>
  <c r="BT939" i="1" s="1"/>
  <c r="BS938" i="1"/>
  <c r="BT938" i="1" s="1"/>
  <c r="BS937" i="1"/>
  <c r="BT937" i="1" s="1"/>
  <c r="BS936" i="1"/>
  <c r="BT936" i="1" s="1"/>
  <c r="BS935" i="1"/>
  <c r="BT935" i="1" s="1"/>
  <c r="BS934" i="1"/>
  <c r="BT934" i="1" s="1"/>
  <c r="BS933" i="1"/>
  <c r="BT933" i="1" s="1"/>
  <c r="BS932" i="1"/>
  <c r="BT932" i="1" s="1"/>
  <c r="BS931" i="1"/>
  <c r="BT931" i="1" s="1"/>
  <c r="BS930" i="1"/>
  <c r="BT930" i="1" s="1"/>
  <c r="BS929" i="1"/>
  <c r="BT929" i="1" s="1"/>
  <c r="BS928" i="1"/>
  <c r="BT928" i="1" s="1"/>
  <c r="BS927" i="1"/>
  <c r="BT927" i="1" s="1"/>
  <c r="BS926" i="1"/>
  <c r="BT926" i="1" s="1"/>
  <c r="BS925" i="1"/>
  <c r="BT925" i="1" s="1"/>
  <c r="BS924" i="1"/>
  <c r="BT924" i="1" s="1"/>
  <c r="BS923" i="1"/>
  <c r="BT923" i="1" s="1"/>
  <c r="BS922" i="1"/>
  <c r="BT922" i="1" s="1"/>
  <c r="BS921" i="1"/>
  <c r="BS920" i="1"/>
  <c r="BT920" i="1" s="1"/>
  <c r="BS919" i="1"/>
  <c r="BT919" i="1" s="1"/>
  <c r="BS918" i="1"/>
  <c r="BT918" i="1" s="1"/>
  <c r="BS917" i="1"/>
  <c r="BT917" i="1" s="1"/>
  <c r="BS916" i="1"/>
  <c r="BT916" i="1" s="1"/>
  <c r="BS915" i="1"/>
  <c r="BT915" i="1" s="1"/>
  <c r="BS914" i="1"/>
  <c r="BT914" i="1" s="1"/>
  <c r="BS913" i="1"/>
  <c r="BT913" i="1" s="1"/>
  <c r="BS912" i="1"/>
  <c r="BT912" i="1" s="1"/>
  <c r="BS911" i="1"/>
  <c r="BT911" i="1" s="1"/>
  <c r="BS910" i="1"/>
  <c r="BT910" i="1" s="1"/>
  <c r="BS909" i="1"/>
  <c r="BT909" i="1" s="1"/>
  <c r="BS908" i="1"/>
  <c r="BT908" i="1" s="1"/>
  <c r="BS907" i="1"/>
  <c r="BT907" i="1" s="1"/>
  <c r="BS906" i="1"/>
  <c r="BT906" i="1" s="1"/>
  <c r="BS905" i="1"/>
  <c r="BT905" i="1" s="1"/>
  <c r="BS904" i="1"/>
  <c r="BT904" i="1" s="1"/>
  <c r="BS903" i="1"/>
  <c r="BT903" i="1" s="1"/>
  <c r="BS902" i="1"/>
  <c r="BT902" i="1" s="1"/>
  <c r="BS901" i="1"/>
  <c r="BT901" i="1" s="1"/>
  <c r="BS900" i="1"/>
  <c r="BT900" i="1" s="1"/>
  <c r="BS899" i="1"/>
  <c r="BT899" i="1" s="1"/>
  <c r="BS898" i="1"/>
  <c r="BT898" i="1" s="1"/>
  <c r="BS897" i="1"/>
  <c r="BT897" i="1" s="1"/>
  <c r="BS896" i="1"/>
  <c r="BT896" i="1" s="1"/>
  <c r="BS895" i="1"/>
  <c r="BT895" i="1" s="1"/>
  <c r="BS894" i="1"/>
  <c r="BT894" i="1" s="1"/>
  <c r="BS893" i="1"/>
  <c r="BT893" i="1" s="1"/>
  <c r="BS892" i="1"/>
  <c r="BT892" i="1" s="1"/>
  <c r="BS891" i="1"/>
  <c r="BT891" i="1" s="1"/>
  <c r="BS890" i="1"/>
  <c r="BT890" i="1" s="1"/>
  <c r="BS889" i="1"/>
  <c r="BT889" i="1" s="1"/>
  <c r="BS888" i="1"/>
  <c r="BT888" i="1" s="1"/>
  <c r="BS887" i="1"/>
  <c r="BT887" i="1" s="1"/>
  <c r="BS886" i="1"/>
  <c r="BT886" i="1" s="1"/>
  <c r="BS885" i="1"/>
  <c r="BT885" i="1" s="1"/>
  <c r="BS884" i="1"/>
  <c r="BT884" i="1" s="1"/>
  <c r="BS883" i="1"/>
  <c r="BT883" i="1" s="1"/>
  <c r="BS882" i="1"/>
  <c r="BT882" i="1" s="1"/>
  <c r="BS881" i="1"/>
  <c r="BT881" i="1" s="1"/>
  <c r="BS880" i="1"/>
  <c r="BT880" i="1" s="1"/>
  <c r="BS879" i="1"/>
  <c r="BT879" i="1" s="1"/>
  <c r="BS878" i="1"/>
  <c r="BT878" i="1" s="1"/>
  <c r="BS877" i="1"/>
  <c r="BT877" i="1" s="1"/>
  <c r="BS876" i="1"/>
  <c r="BT876" i="1" s="1"/>
  <c r="BS875" i="1"/>
  <c r="BT875" i="1" s="1"/>
  <c r="BS874" i="1"/>
  <c r="BT874" i="1" s="1"/>
  <c r="BS873" i="1"/>
  <c r="BT873" i="1" s="1"/>
  <c r="BS872" i="1"/>
  <c r="BT872" i="1" s="1"/>
  <c r="BS871" i="1"/>
  <c r="BT871" i="1" s="1"/>
  <c r="BS870" i="1"/>
  <c r="BT870" i="1" s="1"/>
  <c r="BS869" i="1"/>
  <c r="BT869" i="1" s="1"/>
  <c r="BS868" i="1"/>
  <c r="BT868" i="1" s="1"/>
  <c r="BS867" i="1"/>
  <c r="BT867" i="1" s="1"/>
  <c r="BS866" i="1"/>
  <c r="BT866" i="1" s="1"/>
  <c r="BS865" i="1"/>
  <c r="BT865" i="1" s="1"/>
  <c r="BS864" i="1"/>
  <c r="BT864" i="1" s="1"/>
  <c r="BS863" i="1"/>
  <c r="BT863" i="1" s="1"/>
  <c r="BS862" i="1"/>
  <c r="BT862" i="1" s="1"/>
  <c r="BS861" i="1"/>
  <c r="BT861" i="1" s="1"/>
  <c r="BS860" i="1"/>
  <c r="BT860" i="1" s="1"/>
  <c r="BS859" i="1"/>
  <c r="BT859" i="1" s="1"/>
  <c r="BS858" i="1"/>
  <c r="BT858" i="1" s="1"/>
  <c r="BS857" i="1"/>
  <c r="BT857" i="1" s="1"/>
  <c r="BS856" i="1"/>
  <c r="BT856" i="1" s="1"/>
  <c r="BS855" i="1"/>
  <c r="BT855" i="1" s="1"/>
  <c r="BS854" i="1"/>
  <c r="BT854" i="1" s="1"/>
  <c r="BS853" i="1"/>
  <c r="BT853" i="1" s="1"/>
  <c r="BS852" i="1"/>
  <c r="BT852" i="1" s="1"/>
  <c r="BS851" i="1"/>
  <c r="BT851" i="1" s="1"/>
  <c r="BS850" i="1"/>
  <c r="BT850" i="1" s="1"/>
  <c r="BS849" i="1"/>
  <c r="BT849" i="1" s="1"/>
  <c r="BS848" i="1"/>
  <c r="BT848" i="1" s="1"/>
  <c r="BS847" i="1"/>
  <c r="BT847" i="1" s="1"/>
  <c r="BS846" i="1"/>
  <c r="BT846" i="1" s="1"/>
  <c r="BS845" i="1"/>
  <c r="BT845" i="1" s="1"/>
  <c r="BS844" i="1"/>
  <c r="BT844" i="1" s="1"/>
  <c r="BS843" i="1"/>
  <c r="BT843" i="1" s="1"/>
  <c r="BS842" i="1"/>
  <c r="BT842" i="1" s="1"/>
  <c r="BS841" i="1"/>
  <c r="BT841" i="1" s="1"/>
  <c r="BS840" i="1"/>
  <c r="BT840" i="1" s="1"/>
  <c r="BS839" i="1"/>
  <c r="BT839" i="1" s="1"/>
  <c r="BS838" i="1"/>
  <c r="BT838" i="1" s="1"/>
  <c r="BS837" i="1"/>
  <c r="BT837" i="1" s="1"/>
  <c r="BS836" i="1"/>
  <c r="BT836" i="1" s="1"/>
  <c r="BS835" i="1"/>
  <c r="BT835" i="1" s="1"/>
  <c r="BS834" i="1"/>
  <c r="BT834" i="1" s="1"/>
  <c r="BS833" i="1"/>
  <c r="BT833" i="1" s="1"/>
  <c r="BS832" i="1"/>
  <c r="BT832" i="1" s="1"/>
  <c r="BS831" i="1"/>
  <c r="BT831" i="1" s="1"/>
  <c r="BS830" i="1"/>
  <c r="BT830" i="1" s="1"/>
  <c r="BS829" i="1"/>
  <c r="BT829" i="1" s="1"/>
  <c r="BS828" i="1"/>
  <c r="BT828" i="1" s="1"/>
  <c r="BS827" i="1"/>
  <c r="BT827" i="1" s="1"/>
  <c r="BS826" i="1"/>
  <c r="BT826" i="1" s="1"/>
  <c r="BS825" i="1"/>
  <c r="BT825" i="1" s="1"/>
  <c r="BS824" i="1"/>
  <c r="BT824" i="1" s="1"/>
  <c r="BS823" i="1"/>
  <c r="BT823" i="1" s="1"/>
  <c r="BS822" i="1"/>
  <c r="BT822" i="1" s="1"/>
  <c r="BS821" i="1"/>
  <c r="BT821" i="1" s="1"/>
  <c r="BS820" i="1"/>
  <c r="BT820" i="1" s="1"/>
  <c r="BS819" i="1"/>
  <c r="BT819" i="1" s="1"/>
  <c r="BS818" i="1"/>
  <c r="BT818" i="1" s="1"/>
  <c r="BS817" i="1"/>
  <c r="BT817" i="1" s="1"/>
  <c r="BS816" i="1"/>
  <c r="BT816" i="1" s="1"/>
  <c r="BS815" i="1"/>
  <c r="BT815" i="1" s="1"/>
  <c r="BS814" i="1"/>
  <c r="BT814" i="1" s="1"/>
  <c r="BS813" i="1"/>
  <c r="BT813" i="1" s="1"/>
  <c r="BS812" i="1"/>
  <c r="BT812" i="1" s="1"/>
  <c r="BS811" i="1"/>
  <c r="BT811" i="1" s="1"/>
  <c r="BS810" i="1"/>
  <c r="BT810" i="1" s="1"/>
  <c r="BS809" i="1"/>
  <c r="BT809" i="1" s="1"/>
  <c r="BS808" i="1"/>
  <c r="BT808" i="1" s="1"/>
  <c r="BS807" i="1"/>
  <c r="BT807" i="1" s="1"/>
  <c r="BS806" i="1"/>
  <c r="BT806" i="1" s="1"/>
  <c r="BS805" i="1"/>
  <c r="BT805" i="1" s="1"/>
  <c r="BS804" i="1"/>
  <c r="BT804" i="1" s="1"/>
  <c r="BS803" i="1"/>
  <c r="BT803" i="1" s="1"/>
  <c r="BS802" i="1"/>
  <c r="BT802" i="1" s="1"/>
  <c r="BS801" i="1"/>
  <c r="BT801" i="1" s="1"/>
  <c r="BS800" i="1"/>
  <c r="BT800" i="1" s="1"/>
  <c r="BS799" i="1"/>
  <c r="BT799" i="1" s="1"/>
  <c r="BS798" i="1"/>
  <c r="BT798" i="1" s="1"/>
  <c r="BS797" i="1"/>
  <c r="BT797" i="1" s="1"/>
  <c r="BS796" i="1"/>
  <c r="BT796" i="1" s="1"/>
  <c r="BS795" i="1"/>
  <c r="BT795" i="1" s="1"/>
  <c r="BS794" i="1"/>
  <c r="BT794" i="1" s="1"/>
  <c r="BS793" i="1"/>
  <c r="BT793" i="1" s="1"/>
  <c r="BS792" i="1"/>
  <c r="BT792" i="1" s="1"/>
  <c r="BS791" i="1"/>
  <c r="BT791" i="1" s="1"/>
  <c r="BS790" i="1"/>
  <c r="BT790" i="1" s="1"/>
  <c r="BS789" i="1"/>
  <c r="BT789" i="1" s="1"/>
  <c r="BS788" i="1"/>
  <c r="BT788" i="1" s="1"/>
  <c r="BS787" i="1"/>
  <c r="BT787" i="1" s="1"/>
  <c r="BS786" i="1"/>
  <c r="BT786" i="1" s="1"/>
  <c r="BS785" i="1"/>
  <c r="BT785" i="1" s="1"/>
  <c r="BS784" i="1"/>
  <c r="BT784" i="1" s="1"/>
  <c r="BS783" i="1"/>
  <c r="BT783" i="1" s="1"/>
  <c r="BS782" i="1"/>
  <c r="BT782" i="1" s="1"/>
  <c r="BS781" i="1"/>
  <c r="BT781" i="1" s="1"/>
  <c r="BS780" i="1"/>
  <c r="BT780" i="1" s="1"/>
  <c r="BS779" i="1"/>
  <c r="BT779" i="1" s="1"/>
  <c r="BS778" i="1"/>
  <c r="BT778" i="1" s="1"/>
  <c r="BS777" i="1"/>
  <c r="BT777" i="1" s="1"/>
  <c r="BS776" i="1"/>
  <c r="BT776" i="1" s="1"/>
  <c r="BS775" i="1"/>
  <c r="BT775" i="1" s="1"/>
  <c r="BS774" i="1"/>
  <c r="BT774" i="1" s="1"/>
  <c r="BS773" i="1"/>
  <c r="BT773" i="1" s="1"/>
  <c r="BS772" i="1"/>
  <c r="BT772" i="1" s="1"/>
  <c r="BS771" i="1"/>
  <c r="BT771" i="1" s="1"/>
  <c r="BS770" i="1"/>
  <c r="BT770" i="1" s="1"/>
  <c r="BS769" i="1"/>
  <c r="BT769" i="1" s="1"/>
  <c r="BS768" i="1"/>
  <c r="BT768" i="1" s="1"/>
  <c r="BS767" i="1"/>
  <c r="BT767" i="1" s="1"/>
  <c r="BS766" i="1"/>
  <c r="BT766" i="1" s="1"/>
  <c r="BS765" i="1"/>
  <c r="BT765" i="1" s="1"/>
  <c r="BS764" i="1"/>
  <c r="BT764" i="1" s="1"/>
  <c r="BS763" i="1"/>
  <c r="BT763" i="1" s="1"/>
  <c r="BS762" i="1"/>
  <c r="BT762" i="1" s="1"/>
  <c r="BS761" i="1"/>
  <c r="BT761" i="1" s="1"/>
  <c r="BS760" i="1"/>
  <c r="BT760" i="1" s="1"/>
  <c r="BS759" i="1"/>
  <c r="BT759" i="1" s="1"/>
  <c r="BS758" i="1"/>
  <c r="BT758" i="1" s="1"/>
  <c r="BS757" i="1"/>
  <c r="BT757" i="1" s="1"/>
  <c r="BS756" i="1"/>
  <c r="BT756" i="1" s="1"/>
  <c r="BS755" i="1"/>
  <c r="BT755" i="1" s="1"/>
  <c r="BS754" i="1"/>
  <c r="BT754" i="1" s="1"/>
  <c r="BS753" i="1"/>
  <c r="BT753" i="1" s="1"/>
  <c r="BS752" i="1"/>
  <c r="BT752" i="1" s="1"/>
  <c r="BS751" i="1"/>
  <c r="BT751" i="1" s="1"/>
  <c r="BS750" i="1"/>
  <c r="BT750" i="1" s="1"/>
  <c r="BS749" i="1"/>
  <c r="BT749" i="1" s="1"/>
  <c r="BS748" i="1"/>
  <c r="BT748" i="1" s="1"/>
  <c r="BS747" i="1"/>
  <c r="BT747" i="1" s="1"/>
  <c r="BS746" i="1"/>
  <c r="BT746" i="1" s="1"/>
  <c r="BS745" i="1"/>
  <c r="BT745" i="1" s="1"/>
  <c r="BS744" i="1"/>
  <c r="BT744" i="1" s="1"/>
  <c r="BS743" i="1"/>
  <c r="BT743" i="1" s="1"/>
  <c r="BS742" i="1"/>
  <c r="BT742" i="1" s="1"/>
  <c r="BS741" i="1"/>
  <c r="BT741" i="1" s="1"/>
  <c r="BS740" i="1"/>
  <c r="BT740" i="1" s="1"/>
  <c r="BS739" i="1"/>
  <c r="BT739" i="1" s="1"/>
  <c r="BS738" i="1"/>
  <c r="BT738" i="1" s="1"/>
  <c r="BS737" i="1"/>
  <c r="BT737" i="1" s="1"/>
  <c r="BS736" i="1"/>
  <c r="BT736" i="1" s="1"/>
  <c r="BS735" i="1"/>
  <c r="BT735" i="1" s="1"/>
  <c r="BS734" i="1"/>
  <c r="BT734" i="1" s="1"/>
  <c r="BS733" i="1"/>
  <c r="BT733" i="1" s="1"/>
  <c r="BS732" i="1"/>
  <c r="BT732" i="1" s="1"/>
  <c r="BS731" i="1"/>
  <c r="BT731" i="1" s="1"/>
  <c r="BS730" i="1"/>
  <c r="BT730" i="1" s="1"/>
  <c r="BS729" i="1"/>
  <c r="BT729" i="1" s="1"/>
  <c r="BS728" i="1"/>
  <c r="BT728" i="1" s="1"/>
  <c r="BS727" i="1"/>
  <c r="BT727" i="1" s="1"/>
  <c r="BS726" i="1"/>
  <c r="BT726" i="1" s="1"/>
  <c r="BS725" i="1"/>
  <c r="BT725" i="1" s="1"/>
  <c r="BS724" i="1"/>
  <c r="BT724" i="1" s="1"/>
  <c r="BS723" i="1"/>
  <c r="BT723" i="1" s="1"/>
  <c r="BS722" i="1"/>
  <c r="BT722" i="1" s="1"/>
  <c r="BS721" i="1"/>
  <c r="BT721" i="1" s="1"/>
  <c r="BS720" i="1"/>
  <c r="BT720" i="1" s="1"/>
  <c r="BS719" i="1"/>
  <c r="BT719" i="1" s="1"/>
  <c r="BS718" i="1"/>
  <c r="BT718" i="1" s="1"/>
  <c r="BS717" i="1"/>
  <c r="BT717" i="1" s="1"/>
  <c r="BS716" i="1"/>
  <c r="BT716" i="1" s="1"/>
  <c r="BS715" i="1"/>
  <c r="BT715" i="1" s="1"/>
  <c r="BS714" i="1"/>
  <c r="BT714" i="1" s="1"/>
  <c r="BS713" i="1"/>
  <c r="BT713" i="1" s="1"/>
  <c r="BS712" i="1"/>
  <c r="BT712" i="1" s="1"/>
  <c r="BS711" i="1"/>
  <c r="BT711" i="1" s="1"/>
  <c r="BS710" i="1"/>
  <c r="BT710" i="1" s="1"/>
  <c r="BS709" i="1"/>
  <c r="BT709" i="1" s="1"/>
  <c r="BS708" i="1"/>
  <c r="BT708" i="1" s="1"/>
  <c r="BS707" i="1"/>
  <c r="BT707" i="1" s="1"/>
  <c r="BS706" i="1"/>
  <c r="BT706" i="1" s="1"/>
  <c r="BS705" i="1"/>
  <c r="BT705" i="1" s="1"/>
  <c r="BS704" i="1"/>
  <c r="BT704" i="1" s="1"/>
  <c r="BS703" i="1"/>
  <c r="BT703" i="1" s="1"/>
  <c r="BS702" i="1"/>
  <c r="BT702" i="1" s="1"/>
  <c r="BS701" i="1"/>
  <c r="BT701" i="1" s="1"/>
  <c r="BS700" i="1"/>
  <c r="BT700" i="1" s="1"/>
  <c r="BS699" i="1"/>
  <c r="BT699" i="1" s="1"/>
  <c r="BS698" i="1"/>
  <c r="BT698" i="1" s="1"/>
  <c r="BS697" i="1"/>
  <c r="BT697" i="1" s="1"/>
  <c r="BS696" i="1"/>
  <c r="BT696" i="1" s="1"/>
  <c r="BS695" i="1"/>
  <c r="BT695" i="1" s="1"/>
  <c r="BS694" i="1"/>
  <c r="BT694" i="1" s="1"/>
  <c r="BS693" i="1"/>
  <c r="BT693" i="1" s="1"/>
  <c r="BS692" i="1"/>
  <c r="BT692" i="1" s="1"/>
  <c r="BS691" i="1"/>
  <c r="BT691" i="1" s="1"/>
  <c r="BS690" i="1"/>
  <c r="BT690" i="1" s="1"/>
  <c r="BS689" i="1"/>
  <c r="BT689" i="1" s="1"/>
  <c r="BS688" i="1"/>
  <c r="BT688" i="1" s="1"/>
  <c r="BS687" i="1"/>
  <c r="BT687" i="1" s="1"/>
  <c r="BS686" i="1"/>
  <c r="BT686" i="1" s="1"/>
  <c r="BS685" i="1"/>
  <c r="BT685" i="1" s="1"/>
  <c r="BS684" i="1"/>
  <c r="BT684" i="1" s="1"/>
  <c r="BS683" i="1"/>
  <c r="BT683" i="1" s="1"/>
  <c r="BS682" i="1"/>
  <c r="BT682" i="1" s="1"/>
  <c r="BS681" i="1"/>
  <c r="BT681" i="1" s="1"/>
  <c r="BS680" i="1"/>
  <c r="BT680" i="1" s="1"/>
  <c r="BS679" i="1"/>
  <c r="BT679" i="1" s="1"/>
  <c r="BS678" i="1"/>
  <c r="BT678" i="1" s="1"/>
  <c r="BS677" i="1"/>
  <c r="BT677" i="1" s="1"/>
  <c r="BS676" i="1"/>
  <c r="BT676" i="1" s="1"/>
  <c r="BS675" i="1"/>
  <c r="BT675" i="1" s="1"/>
  <c r="BS674" i="1"/>
  <c r="BT674" i="1" s="1"/>
  <c r="BS673" i="1"/>
  <c r="BT673" i="1" s="1"/>
  <c r="BS672" i="1"/>
  <c r="BT672" i="1" s="1"/>
  <c r="BS671" i="1"/>
  <c r="BT671" i="1" s="1"/>
  <c r="BS670" i="1"/>
  <c r="BT670" i="1" s="1"/>
  <c r="BS669" i="1"/>
  <c r="BT669" i="1" s="1"/>
  <c r="BS668" i="1"/>
  <c r="BT668" i="1" s="1"/>
  <c r="BS667" i="1"/>
  <c r="BT667" i="1" s="1"/>
  <c r="BS666" i="1"/>
  <c r="BT666" i="1" s="1"/>
  <c r="BS665" i="1"/>
  <c r="BT665" i="1" s="1"/>
  <c r="BS664" i="1"/>
  <c r="BT664" i="1" s="1"/>
  <c r="BS663" i="1"/>
  <c r="BT663" i="1" s="1"/>
  <c r="BS662" i="1"/>
  <c r="BT662" i="1" s="1"/>
  <c r="BS661" i="1"/>
  <c r="BT661" i="1" s="1"/>
  <c r="BS660" i="1"/>
  <c r="BT660" i="1" s="1"/>
  <c r="BS659" i="1"/>
  <c r="BT659" i="1" s="1"/>
  <c r="BS658" i="1"/>
  <c r="BT658" i="1" s="1"/>
  <c r="BS657" i="1"/>
  <c r="BT657" i="1" s="1"/>
  <c r="BS656" i="1"/>
  <c r="BT656" i="1" s="1"/>
  <c r="BS655" i="1"/>
  <c r="BT655" i="1" s="1"/>
  <c r="BS654" i="1"/>
  <c r="BT654" i="1" s="1"/>
  <c r="BS653" i="1"/>
  <c r="BT653" i="1" s="1"/>
  <c r="BS652" i="1"/>
  <c r="BT652" i="1" s="1"/>
  <c r="BS651" i="1"/>
  <c r="BT651" i="1" s="1"/>
  <c r="BS650" i="1"/>
  <c r="BT650" i="1" s="1"/>
  <c r="BS649" i="1"/>
  <c r="BT649" i="1" s="1"/>
  <c r="BS648" i="1"/>
  <c r="BT648" i="1" s="1"/>
  <c r="BS647" i="1"/>
  <c r="BT647" i="1" s="1"/>
  <c r="BS646" i="1"/>
  <c r="BT646" i="1" s="1"/>
  <c r="BS645" i="1"/>
  <c r="BT645" i="1" s="1"/>
  <c r="BS644" i="1"/>
  <c r="BT644" i="1" s="1"/>
  <c r="BS643" i="1"/>
  <c r="BT643" i="1" s="1"/>
  <c r="BS642" i="1"/>
  <c r="BT642" i="1" s="1"/>
  <c r="BS641" i="1"/>
  <c r="BT641" i="1" s="1"/>
  <c r="BS640" i="1"/>
  <c r="BT640" i="1" s="1"/>
  <c r="BS639" i="1"/>
  <c r="BT639" i="1" s="1"/>
  <c r="BS638" i="1"/>
  <c r="BT638" i="1" s="1"/>
  <c r="BS637" i="1"/>
  <c r="BT637" i="1" s="1"/>
  <c r="BS636" i="1"/>
  <c r="BT636" i="1" s="1"/>
  <c r="BS635" i="1"/>
  <c r="BT635" i="1" s="1"/>
  <c r="BS634" i="1"/>
  <c r="BT634" i="1" s="1"/>
  <c r="BS633" i="1"/>
  <c r="BT633" i="1" s="1"/>
  <c r="BS632" i="1"/>
  <c r="BT632" i="1" s="1"/>
  <c r="BS631" i="1"/>
  <c r="BT631" i="1" s="1"/>
  <c r="BS630" i="1"/>
  <c r="BT630" i="1" s="1"/>
  <c r="BS629" i="1"/>
  <c r="BT629" i="1" s="1"/>
  <c r="BS628" i="1"/>
  <c r="BT628" i="1" s="1"/>
  <c r="BS627" i="1"/>
  <c r="BT627" i="1" s="1"/>
  <c r="BS626" i="1"/>
  <c r="BT626" i="1" s="1"/>
  <c r="BS625" i="1"/>
  <c r="BT625" i="1" s="1"/>
  <c r="BS624" i="1"/>
  <c r="BT624" i="1" s="1"/>
  <c r="BS623" i="1"/>
  <c r="BT623" i="1" s="1"/>
  <c r="BS622" i="1"/>
  <c r="BT622" i="1" s="1"/>
  <c r="BS621" i="1"/>
  <c r="BT621" i="1" s="1"/>
  <c r="BS620" i="1"/>
  <c r="BT620" i="1" s="1"/>
  <c r="BS619" i="1"/>
  <c r="BT619" i="1" s="1"/>
  <c r="BS618" i="1"/>
  <c r="BT618" i="1" s="1"/>
  <c r="BS617" i="1"/>
  <c r="BT617" i="1" s="1"/>
  <c r="BS616" i="1"/>
  <c r="BT616" i="1" s="1"/>
  <c r="BS615" i="1"/>
  <c r="BT615" i="1" s="1"/>
  <c r="BS614" i="1"/>
  <c r="BT614" i="1" s="1"/>
  <c r="BS613" i="1"/>
  <c r="BT613" i="1" s="1"/>
  <c r="BS612" i="1"/>
  <c r="BT612" i="1" s="1"/>
  <c r="BS611" i="1"/>
  <c r="BT611" i="1" s="1"/>
  <c r="BS610" i="1"/>
  <c r="BT610" i="1" s="1"/>
  <c r="BS609" i="1"/>
  <c r="BT609" i="1" s="1"/>
  <c r="BS608" i="1"/>
  <c r="BT608" i="1" s="1"/>
  <c r="BS607" i="1"/>
  <c r="BT607" i="1" s="1"/>
  <c r="BS606" i="1"/>
  <c r="BT606" i="1" s="1"/>
  <c r="BS605" i="1"/>
  <c r="BT605" i="1" s="1"/>
  <c r="BS604" i="1"/>
  <c r="BT604" i="1" s="1"/>
  <c r="BS603" i="1"/>
  <c r="BT603" i="1" s="1"/>
  <c r="BS602" i="1"/>
  <c r="BT602" i="1" s="1"/>
  <c r="BS601" i="1"/>
  <c r="BT601" i="1" s="1"/>
  <c r="BS600" i="1"/>
  <c r="BT600" i="1" s="1"/>
  <c r="BS599" i="1"/>
  <c r="BT599" i="1" s="1"/>
  <c r="BS598" i="1"/>
  <c r="BT598" i="1" s="1"/>
  <c r="BS597" i="1"/>
  <c r="BT597" i="1" s="1"/>
  <c r="BS596" i="1"/>
  <c r="BT596" i="1" s="1"/>
  <c r="BS595" i="1"/>
  <c r="BT595" i="1" s="1"/>
  <c r="BS594" i="1"/>
  <c r="BT594" i="1" s="1"/>
  <c r="BS593" i="1"/>
  <c r="BT593" i="1" s="1"/>
  <c r="BS592" i="1"/>
  <c r="BT592" i="1" s="1"/>
  <c r="BS591" i="1"/>
  <c r="BT591" i="1" s="1"/>
  <c r="BS590" i="1"/>
  <c r="BT590" i="1" s="1"/>
  <c r="BS589" i="1"/>
  <c r="BT589" i="1" s="1"/>
  <c r="BS588" i="1"/>
  <c r="BT588" i="1" s="1"/>
  <c r="BS587" i="1"/>
  <c r="BT587" i="1" s="1"/>
  <c r="BS586" i="1"/>
  <c r="BT586" i="1" s="1"/>
  <c r="BS585" i="1"/>
  <c r="BT585" i="1" s="1"/>
  <c r="BS584" i="1"/>
  <c r="BT584" i="1" s="1"/>
  <c r="BS583" i="1"/>
  <c r="BT583" i="1" s="1"/>
  <c r="BS582" i="1"/>
  <c r="BT582" i="1" s="1"/>
  <c r="BS581" i="1"/>
  <c r="BT581" i="1" s="1"/>
  <c r="BS580" i="1"/>
  <c r="BT580" i="1" s="1"/>
  <c r="BS579" i="1"/>
  <c r="BT579" i="1" s="1"/>
  <c r="BS578" i="1"/>
  <c r="BT578" i="1" s="1"/>
  <c r="BS577" i="1"/>
  <c r="BT577" i="1" s="1"/>
  <c r="BS576" i="1"/>
  <c r="BT576" i="1" s="1"/>
  <c r="BS575" i="1"/>
  <c r="BT575" i="1" s="1"/>
  <c r="BS574" i="1"/>
  <c r="BT574" i="1" s="1"/>
  <c r="BS573" i="1"/>
  <c r="BT573" i="1" s="1"/>
  <c r="BS572" i="1"/>
  <c r="BT572" i="1" s="1"/>
  <c r="BS571" i="1"/>
  <c r="BT571" i="1" s="1"/>
  <c r="BS570" i="1"/>
  <c r="BT570" i="1" s="1"/>
  <c r="BS569" i="1"/>
  <c r="BT569" i="1" s="1"/>
  <c r="BS568" i="1"/>
  <c r="BT568" i="1" s="1"/>
  <c r="BS567" i="1"/>
  <c r="BT567" i="1" s="1"/>
  <c r="BS566" i="1"/>
  <c r="BT566" i="1" s="1"/>
  <c r="BS565" i="1"/>
  <c r="BT565" i="1" s="1"/>
  <c r="BS564" i="1"/>
  <c r="BT564" i="1" s="1"/>
  <c r="BS563" i="1"/>
  <c r="BT563" i="1" s="1"/>
  <c r="BS562" i="1"/>
  <c r="BT562" i="1" s="1"/>
  <c r="BS561" i="1"/>
  <c r="BT561" i="1" s="1"/>
  <c r="BS560" i="1"/>
  <c r="BT560" i="1" s="1"/>
  <c r="BS559" i="1"/>
  <c r="BT559" i="1" s="1"/>
  <c r="BS558" i="1"/>
  <c r="BT558" i="1" s="1"/>
  <c r="BS557" i="1"/>
  <c r="BT557" i="1" s="1"/>
  <c r="BS556" i="1"/>
  <c r="BT556" i="1" s="1"/>
  <c r="BS555" i="1"/>
  <c r="BT555" i="1" s="1"/>
  <c r="BS554" i="1"/>
  <c r="BT554" i="1" s="1"/>
  <c r="BS553" i="1"/>
  <c r="BT553" i="1" s="1"/>
  <c r="BS552" i="1"/>
  <c r="BT552" i="1" s="1"/>
  <c r="BS551" i="1"/>
  <c r="BT551" i="1" s="1"/>
  <c r="BS550" i="1"/>
  <c r="BT550" i="1" s="1"/>
  <c r="BS549" i="1"/>
  <c r="BT549" i="1" s="1"/>
  <c r="BS548" i="1"/>
  <c r="BT548" i="1" s="1"/>
  <c r="BS547" i="1"/>
  <c r="BT547" i="1" s="1"/>
  <c r="BS546" i="1"/>
  <c r="BT546" i="1" s="1"/>
  <c r="BS545" i="1"/>
  <c r="BT545" i="1" s="1"/>
  <c r="BS544" i="1"/>
  <c r="BT544" i="1" s="1"/>
  <c r="BS543" i="1"/>
  <c r="BT543" i="1" s="1"/>
  <c r="BS542" i="1"/>
  <c r="BT542" i="1" s="1"/>
  <c r="BS541" i="1"/>
  <c r="BT541" i="1" s="1"/>
  <c r="BS540" i="1"/>
  <c r="BT540" i="1" s="1"/>
  <c r="BS539" i="1"/>
  <c r="BT539" i="1" s="1"/>
  <c r="BS538" i="1"/>
  <c r="BT538" i="1" s="1"/>
  <c r="BS537" i="1"/>
  <c r="BT537" i="1" s="1"/>
  <c r="BS536" i="1"/>
  <c r="BT536" i="1" s="1"/>
  <c r="BS535" i="1"/>
  <c r="BT535" i="1" s="1"/>
  <c r="BS534" i="1"/>
  <c r="BT534" i="1" s="1"/>
  <c r="BS533" i="1"/>
  <c r="BT533" i="1" s="1"/>
  <c r="BS532" i="1"/>
  <c r="BT532" i="1" s="1"/>
  <c r="BS531" i="1"/>
  <c r="BT531" i="1" s="1"/>
  <c r="BS530" i="1"/>
  <c r="BT530" i="1" s="1"/>
  <c r="BS529" i="1"/>
  <c r="BT529" i="1" s="1"/>
  <c r="BS528" i="1"/>
  <c r="BT528" i="1" s="1"/>
  <c r="BS527" i="1"/>
  <c r="BT527" i="1" s="1"/>
  <c r="BS526" i="1"/>
  <c r="BT526" i="1" s="1"/>
  <c r="BS525" i="1"/>
  <c r="BT525" i="1" s="1"/>
  <c r="BS524" i="1"/>
  <c r="BT524" i="1" s="1"/>
  <c r="BS523" i="1"/>
  <c r="BT523" i="1" s="1"/>
  <c r="BS522" i="1"/>
  <c r="BT522" i="1" s="1"/>
  <c r="BS521" i="1"/>
  <c r="BT521" i="1" s="1"/>
  <c r="BS520" i="1"/>
  <c r="BT520" i="1" s="1"/>
  <c r="BS519" i="1"/>
  <c r="BT519" i="1" s="1"/>
  <c r="BS518" i="1"/>
  <c r="BT518" i="1" s="1"/>
  <c r="BS517" i="1"/>
  <c r="BT517" i="1" s="1"/>
  <c r="BS516" i="1"/>
  <c r="BT516" i="1" s="1"/>
  <c r="BS515" i="1"/>
  <c r="BT515" i="1" s="1"/>
  <c r="BS514" i="1"/>
  <c r="BT514" i="1" s="1"/>
  <c r="BS513" i="1"/>
  <c r="BT513" i="1" s="1"/>
  <c r="BS512" i="1"/>
  <c r="BT512" i="1" s="1"/>
  <c r="BS511" i="1"/>
  <c r="BT511" i="1" s="1"/>
  <c r="BS510" i="1"/>
  <c r="BT510" i="1" s="1"/>
  <c r="BS509" i="1"/>
  <c r="BT509" i="1" s="1"/>
  <c r="BS508" i="1"/>
  <c r="BT508" i="1" s="1"/>
  <c r="BS507" i="1"/>
  <c r="BT507" i="1" s="1"/>
  <c r="BS506" i="1"/>
  <c r="BT506" i="1" s="1"/>
  <c r="BS505" i="1"/>
  <c r="BT505" i="1" s="1"/>
  <c r="BS504" i="1"/>
  <c r="BT504" i="1" s="1"/>
  <c r="BS503" i="1"/>
  <c r="BT503" i="1" s="1"/>
  <c r="BS502" i="1"/>
  <c r="BT502" i="1" s="1"/>
  <c r="BS501" i="1"/>
  <c r="BT501" i="1" s="1"/>
  <c r="BS500" i="1"/>
  <c r="BT500" i="1" s="1"/>
  <c r="BS499" i="1"/>
  <c r="BT499" i="1" s="1"/>
  <c r="BS498" i="1"/>
  <c r="BT498" i="1" s="1"/>
  <c r="BS497" i="1"/>
  <c r="BT497" i="1" s="1"/>
  <c r="BS496" i="1"/>
  <c r="BT496" i="1" s="1"/>
  <c r="BS495" i="1"/>
  <c r="BT495" i="1" s="1"/>
  <c r="BS494" i="1"/>
  <c r="BT494" i="1" s="1"/>
  <c r="BS493" i="1"/>
  <c r="BT493" i="1" s="1"/>
  <c r="BS492" i="1"/>
  <c r="BT492" i="1" s="1"/>
  <c r="BS491" i="1"/>
  <c r="BT491" i="1" s="1"/>
  <c r="BS490" i="1"/>
  <c r="BT490" i="1" s="1"/>
  <c r="BS489" i="1"/>
  <c r="BT489" i="1" s="1"/>
  <c r="BS488" i="1"/>
  <c r="BT488" i="1" s="1"/>
  <c r="BS487" i="1"/>
  <c r="BT487" i="1" s="1"/>
  <c r="BS486" i="1"/>
  <c r="BT486" i="1" s="1"/>
  <c r="BS485" i="1"/>
  <c r="BT485" i="1" s="1"/>
  <c r="BS484" i="1"/>
  <c r="BT484" i="1" s="1"/>
  <c r="BS483" i="1"/>
  <c r="BT483" i="1" s="1"/>
  <c r="BS482" i="1"/>
  <c r="BT482" i="1" s="1"/>
  <c r="BS481" i="1"/>
  <c r="BT481" i="1" s="1"/>
  <c r="BS480" i="1"/>
  <c r="BT480" i="1" s="1"/>
  <c r="BS479" i="1"/>
  <c r="BT479" i="1" s="1"/>
  <c r="BS478" i="1"/>
  <c r="BT478" i="1" s="1"/>
  <c r="BS477" i="1"/>
  <c r="BT477" i="1" s="1"/>
  <c r="BS476" i="1"/>
  <c r="BT476" i="1" s="1"/>
  <c r="BS475" i="1"/>
  <c r="BT475" i="1" s="1"/>
  <c r="BS474" i="1"/>
  <c r="BT474" i="1" s="1"/>
  <c r="BS473" i="1"/>
  <c r="BT473" i="1" s="1"/>
  <c r="BS472" i="1"/>
  <c r="BT472" i="1" s="1"/>
  <c r="BS471" i="1"/>
  <c r="BT471" i="1" s="1"/>
  <c r="BS470" i="1"/>
  <c r="BT470" i="1" s="1"/>
  <c r="BS469" i="1"/>
  <c r="BT469" i="1" s="1"/>
  <c r="BS468" i="1"/>
  <c r="BT468" i="1" s="1"/>
  <c r="BS467" i="1"/>
  <c r="BT467" i="1" s="1"/>
  <c r="BS466" i="1"/>
  <c r="BS465" i="1"/>
  <c r="BT465" i="1" s="1"/>
  <c r="BS464" i="1"/>
  <c r="BT464" i="1" s="1"/>
  <c r="BS463" i="1"/>
  <c r="BT463" i="1" s="1"/>
  <c r="BS462" i="1"/>
  <c r="BT462" i="1" s="1"/>
  <c r="BS461" i="1"/>
  <c r="BT461" i="1" s="1"/>
  <c r="BS460" i="1"/>
  <c r="BT460" i="1" s="1"/>
  <c r="BS459" i="1"/>
  <c r="BT459" i="1" s="1"/>
  <c r="BS458" i="1"/>
  <c r="BT458" i="1" s="1"/>
  <c r="BS457" i="1"/>
  <c r="BT457" i="1" s="1"/>
  <c r="BS456" i="1"/>
  <c r="BT456" i="1" s="1"/>
  <c r="BS455" i="1"/>
  <c r="BT455" i="1" s="1"/>
  <c r="BS454" i="1"/>
  <c r="BS453" i="1"/>
  <c r="BT453" i="1" s="1"/>
  <c r="BS452" i="1"/>
  <c r="BT452" i="1" s="1"/>
  <c r="BS451" i="1"/>
  <c r="BT451" i="1" s="1"/>
  <c r="BS450" i="1"/>
  <c r="BT450" i="1" s="1"/>
  <c r="BS449" i="1"/>
  <c r="BT449" i="1" s="1"/>
  <c r="BS448" i="1"/>
  <c r="BT448" i="1" s="1"/>
  <c r="BS447" i="1"/>
  <c r="BT447" i="1" s="1"/>
  <c r="BS446" i="1"/>
  <c r="BT446" i="1" s="1"/>
  <c r="BS445" i="1"/>
  <c r="BT445" i="1" s="1"/>
  <c r="BS444" i="1"/>
  <c r="BT444" i="1" s="1"/>
  <c r="BS443" i="1"/>
  <c r="BT443" i="1" s="1"/>
  <c r="BS442" i="1"/>
  <c r="BS441" i="1"/>
  <c r="BT441" i="1" s="1"/>
  <c r="BS440" i="1"/>
  <c r="BT440" i="1" s="1"/>
  <c r="BS439" i="1"/>
  <c r="BT439" i="1" s="1"/>
  <c r="BS438" i="1"/>
  <c r="BT438" i="1" s="1"/>
  <c r="BS437" i="1"/>
  <c r="BT437" i="1" s="1"/>
  <c r="BS436" i="1"/>
  <c r="BT436" i="1" s="1"/>
  <c r="BS435" i="1"/>
  <c r="BT435" i="1" s="1"/>
  <c r="BS434" i="1"/>
  <c r="BT434" i="1" s="1"/>
  <c r="BS433" i="1"/>
  <c r="BT433" i="1" s="1"/>
  <c r="BS432" i="1"/>
  <c r="BT432" i="1" s="1"/>
  <c r="BS431" i="1"/>
  <c r="BT431" i="1" s="1"/>
  <c r="BS430" i="1"/>
  <c r="BS429" i="1"/>
  <c r="BT429" i="1" s="1"/>
  <c r="BS428" i="1"/>
  <c r="BT428" i="1" s="1"/>
  <c r="BS427" i="1"/>
  <c r="BT427" i="1" s="1"/>
  <c r="BS426" i="1"/>
  <c r="BT426" i="1" s="1"/>
  <c r="BS425" i="1"/>
  <c r="BT425" i="1" s="1"/>
  <c r="BS424" i="1"/>
  <c r="BT424" i="1" s="1"/>
  <c r="BS423" i="1"/>
  <c r="BT423" i="1" s="1"/>
  <c r="BS422" i="1"/>
  <c r="BT422" i="1" s="1"/>
  <c r="BS421" i="1"/>
  <c r="BT421" i="1" s="1"/>
  <c r="BS420" i="1"/>
  <c r="BT420" i="1" s="1"/>
  <c r="BS419" i="1"/>
  <c r="BT419" i="1" s="1"/>
  <c r="BS418" i="1"/>
  <c r="BS417" i="1"/>
  <c r="BT417" i="1" s="1"/>
  <c r="BS416" i="1"/>
  <c r="BT416" i="1" s="1"/>
  <c r="BS415" i="1"/>
  <c r="BT415" i="1" s="1"/>
  <c r="BS414" i="1"/>
  <c r="BT414" i="1" s="1"/>
  <c r="BS413" i="1"/>
  <c r="BT413" i="1" s="1"/>
  <c r="BS412" i="1"/>
  <c r="BT412" i="1" s="1"/>
  <c r="BS411" i="1"/>
  <c r="BT411" i="1" s="1"/>
  <c r="BS410" i="1"/>
  <c r="BT410" i="1" s="1"/>
  <c r="BS409" i="1"/>
  <c r="BT409" i="1" s="1"/>
  <c r="BS408" i="1"/>
  <c r="BT408" i="1" s="1"/>
  <c r="BS407" i="1"/>
  <c r="BT407" i="1" s="1"/>
  <c r="BS406" i="1"/>
  <c r="BS405" i="1"/>
  <c r="BT405" i="1" s="1"/>
  <c r="BS404" i="1"/>
  <c r="BT404" i="1" s="1"/>
  <c r="BS403" i="1"/>
  <c r="BT403" i="1" s="1"/>
  <c r="BS402" i="1"/>
  <c r="BT402" i="1" s="1"/>
  <c r="BS401" i="1"/>
  <c r="BT401" i="1" s="1"/>
  <c r="BS400" i="1"/>
  <c r="BT400" i="1" s="1"/>
  <c r="BS399" i="1"/>
  <c r="BT399" i="1" s="1"/>
  <c r="BS398" i="1"/>
  <c r="BT398" i="1" s="1"/>
  <c r="BS397" i="1"/>
  <c r="BT397" i="1" s="1"/>
  <c r="BS396" i="1"/>
  <c r="BT396" i="1" s="1"/>
  <c r="BS395" i="1"/>
  <c r="BT395" i="1" s="1"/>
  <c r="BS394" i="1"/>
  <c r="BS393" i="1"/>
  <c r="BT393" i="1" s="1"/>
  <c r="BS392" i="1"/>
  <c r="BT392" i="1" s="1"/>
  <c r="BS391" i="1"/>
  <c r="BT391" i="1" s="1"/>
  <c r="BS390" i="1"/>
  <c r="BT390" i="1" s="1"/>
  <c r="BS389" i="1"/>
  <c r="BT389" i="1" s="1"/>
  <c r="BS388" i="1"/>
  <c r="BT388" i="1" s="1"/>
  <c r="BS387" i="1"/>
  <c r="BT387" i="1" s="1"/>
  <c r="BS386" i="1"/>
  <c r="BT386" i="1" s="1"/>
  <c r="BS385" i="1"/>
  <c r="BT385" i="1" s="1"/>
  <c r="BS384" i="1"/>
  <c r="BT384" i="1" s="1"/>
  <c r="BS383" i="1"/>
  <c r="BT383" i="1" s="1"/>
  <c r="BS382" i="1"/>
  <c r="BS381" i="1"/>
  <c r="BT381" i="1" s="1"/>
  <c r="BS380" i="1"/>
  <c r="BT380" i="1" s="1"/>
  <c r="BS379" i="1"/>
  <c r="BT379" i="1" s="1"/>
  <c r="BS378" i="1"/>
  <c r="BT378" i="1" s="1"/>
  <c r="BS377" i="1"/>
  <c r="BT377" i="1" s="1"/>
  <c r="BS376" i="1"/>
  <c r="BT376" i="1" s="1"/>
  <c r="BS375" i="1"/>
  <c r="BT375" i="1" s="1"/>
  <c r="BS374" i="1"/>
  <c r="BT374" i="1" s="1"/>
  <c r="BS373" i="1"/>
  <c r="BT373" i="1" s="1"/>
  <c r="BS372" i="1"/>
  <c r="BT372" i="1" s="1"/>
  <c r="BS371" i="1"/>
  <c r="BT371" i="1" s="1"/>
  <c r="BS370" i="1"/>
  <c r="BS369" i="1"/>
  <c r="BT369" i="1" s="1"/>
  <c r="BS368" i="1"/>
  <c r="BT368" i="1" s="1"/>
  <c r="BS367" i="1"/>
  <c r="BT367" i="1" s="1"/>
  <c r="BS366" i="1"/>
  <c r="BT366" i="1" s="1"/>
  <c r="BS365" i="1"/>
  <c r="BT365" i="1" s="1"/>
  <c r="BS364" i="1"/>
  <c r="BT364" i="1" s="1"/>
  <c r="BS363" i="1"/>
  <c r="BT363" i="1" s="1"/>
  <c r="BS362" i="1"/>
  <c r="BT362" i="1" s="1"/>
  <c r="BS361" i="1"/>
  <c r="BT361" i="1" s="1"/>
  <c r="BS360" i="1"/>
  <c r="BT360" i="1" s="1"/>
  <c r="BS359" i="1"/>
  <c r="BT359" i="1" s="1"/>
  <c r="BS358" i="1"/>
  <c r="BS357" i="1"/>
  <c r="BT357" i="1" s="1"/>
  <c r="BS356" i="1"/>
  <c r="BT356" i="1" s="1"/>
  <c r="BS355" i="1"/>
  <c r="BT355" i="1" s="1"/>
  <c r="BS354" i="1"/>
  <c r="BT354" i="1" s="1"/>
  <c r="BS353" i="1"/>
  <c r="BT353" i="1" s="1"/>
  <c r="BS352" i="1"/>
  <c r="BT352" i="1" s="1"/>
  <c r="BS351" i="1"/>
  <c r="BT351" i="1" s="1"/>
  <c r="BS350" i="1"/>
  <c r="BT350" i="1" s="1"/>
  <c r="BS349" i="1"/>
  <c r="BT349" i="1" s="1"/>
  <c r="BS348" i="1"/>
  <c r="BT348" i="1" s="1"/>
  <c r="BS347" i="1"/>
  <c r="BT347" i="1" s="1"/>
  <c r="BS346" i="1"/>
  <c r="BS345" i="1"/>
  <c r="BT345" i="1" s="1"/>
  <c r="BS344" i="1"/>
  <c r="BT344" i="1" s="1"/>
  <c r="BS343" i="1"/>
  <c r="BT343" i="1" s="1"/>
  <c r="BS342" i="1"/>
  <c r="BT342" i="1" s="1"/>
  <c r="BS341" i="1"/>
  <c r="BT341" i="1" s="1"/>
  <c r="BS340" i="1"/>
  <c r="BT340" i="1" s="1"/>
  <c r="BS339" i="1"/>
  <c r="BT339" i="1" s="1"/>
  <c r="BS338" i="1"/>
  <c r="BT338" i="1" s="1"/>
  <c r="BS337" i="1"/>
  <c r="BT337" i="1" s="1"/>
  <c r="BS336" i="1"/>
  <c r="BT336" i="1" s="1"/>
  <c r="BS335" i="1"/>
  <c r="BT335" i="1" s="1"/>
  <c r="BS334" i="1"/>
  <c r="BS333" i="1"/>
  <c r="BT333" i="1" s="1"/>
  <c r="BS332" i="1"/>
  <c r="BT332" i="1" s="1"/>
  <c r="BS331" i="1"/>
  <c r="BT331" i="1" s="1"/>
  <c r="BS330" i="1"/>
  <c r="BT330" i="1" s="1"/>
  <c r="BS329" i="1"/>
  <c r="BT329" i="1" s="1"/>
  <c r="BS328" i="1"/>
  <c r="BT328" i="1" s="1"/>
  <c r="BS327" i="1"/>
  <c r="BT327" i="1" s="1"/>
  <c r="BS326" i="1"/>
  <c r="BT326" i="1" s="1"/>
  <c r="BS325" i="1"/>
  <c r="BT325" i="1" s="1"/>
  <c r="BS324" i="1"/>
  <c r="BT324" i="1" s="1"/>
  <c r="BS323" i="1"/>
  <c r="BT323" i="1" s="1"/>
  <c r="BS322" i="1"/>
  <c r="BS321" i="1"/>
  <c r="BT321" i="1" s="1"/>
  <c r="BS320" i="1"/>
  <c r="BT320" i="1" s="1"/>
  <c r="BS319" i="1"/>
  <c r="BT319" i="1" s="1"/>
  <c r="BS318" i="1"/>
  <c r="BT318" i="1" s="1"/>
  <c r="BS317" i="1"/>
  <c r="BT317" i="1" s="1"/>
  <c r="BS316" i="1"/>
  <c r="BT316" i="1" s="1"/>
  <c r="BS315" i="1"/>
  <c r="BT315" i="1" s="1"/>
  <c r="BS314" i="1"/>
  <c r="BT314" i="1" s="1"/>
  <c r="BS313" i="1"/>
  <c r="BT313" i="1" s="1"/>
  <c r="BS312" i="1"/>
  <c r="BT312" i="1" s="1"/>
  <c r="BS311" i="1"/>
  <c r="BT311" i="1" s="1"/>
  <c r="BS310" i="1"/>
  <c r="BS309" i="1"/>
  <c r="BT309" i="1" s="1"/>
  <c r="BS308" i="1"/>
  <c r="BT308" i="1" s="1"/>
  <c r="BS307" i="1"/>
  <c r="BT307" i="1" s="1"/>
  <c r="BS306" i="1"/>
  <c r="BT306" i="1" s="1"/>
  <c r="BS305" i="1"/>
  <c r="BT305" i="1" s="1"/>
  <c r="BS304" i="1"/>
  <c r="BT304" i="1" s="1"/>
  <c r="BS303" i="1"/>
  <c r="BT303" i="1" s="1"/>
  <c r="BS302" i="1"/>
  <c r="BT302" i="1" s="1"/>
  <c r="BS301" i="1"/>
  <c r="BT301" i="1" s="1"/>
  <c r="BS300" i="1"/>
  <c r="BT300" i="1" s="1"/>
  <c r="BS299" i="1"/>
  <c r="BT299" i="1" s="1"/>
  <c r="BS298" i="1"/>
  <c r="BS297" i="1"/>
  <c r="BT297" i="1" s="1"/>
  <c r="BS296" i="1"/>
  <c r="BT296" i="1" s="1"/>
  <c r="BS295" i="1"/>
  <c r="BT295" i="1" s="1"/>
  <c r="BS294" i="1"/>
  <c r="BT294" i="1" s="1"/>
  <c r="BS293" i="1"/>
  <c r="BT293" i="1" s="1"/>
  <c r="BS292" i="1"/>
  <c r="BT292" i="1" s="1"/>
  <c r="BS291" i="1"/>
  <c r="BT291" i="1" s="1"/>
  <c r="BS290" i="1"/>
  <c r="BT290" i="1" s="1"/>
  <c r="BS289" i="1"/>
  <c r="BT289" i="1" s="1"/>
  <c r="BS288" i="1"/>
  <c r="BT288" i="1" s="1"/>
  <c r="BS287" i="1"/>
  <c r="BT287" i="1" s="1"/>
  <c r="BS286" i="1"/>
  <c r="BS285" i="1"/>
  <c r="BT285" i="1" s="1"/>
  <c r="BS284" i="1"/>
  <c r="BT284" i="1" s="1"/>
  <c r="BS283" i="1"/>
  <c r="BT283" i="1" s="1"/>
  <c r="BS282" i="1"/>
  <c r="BT282" i="1" s="1"/>
  <c r="BS281" i="1"/>
  <c r="BT281" i="1" s="1"/>
  <c r="BS280" i="1"/>
  <c r="BT280" i="1" s="1"/>
  <c r="BS279" i="1"/>
  <c r="BT279" i="1" s="1"/>
  <c r="BS278" i="1"/>
  <c r="BT278" i="1" s="1"/>
  <c r="BS277" i="1"/>
  <c r="BT277" i="1" s="1"/>
  <c r="BS276" i="1"/>
  <c r="BT276" i="1" s="1"/>
  <c r="BS275" i="1"/>
  <c r="BT275" i="1" s="1"/>
  <c r="BS274" i="1"/>
  <c r="BS273" i="1"/>
  <c r="BT273" i="1" s="1"/>
  <c r="BS272" i="1"/>
  <c r="BT272" i="1" s="1"/>
  <c r="BS271" i="1"/>
  <c r="BT271" i="1" s="1"/>
  <c r="BS270" i="1"/>
  <c r="BT270" i="1" s="1"/>
  <c r="BS269" i="1"/>
  <c r="BT269" i="1" s="1"/>
  <c r="BS268" i="1"/>
  <c r="BT268" i="1" s="1"/>
  <c r="BS267" i="1"/>
  <c r="BT267" i="1" s="1"/>
  <c r="BS266" i="1"/>
  <c r="BT266" i="1" s="1"/>
  <c r="BS265" i="1"/>
  <c r="BT265" i="1" s="1"/>
  <c r="BS264" i="1"/>
  <c r="BT264" i="1" s="1"/>
  <c r="BS263" i="1"/>
  <c r="BT263" i="1" s="1"/>
  <c r="BS262" i="1"/>
  <c r="BS261" i="1"/>
  <c r="BT261" i="1" s="1"/>
  <c r="BS260" i="1"/>
  <c r="BT260" i="1" s="1"/>
  <c r="BS259" i="1"/>
  <c r="BT259" i="1" s="1"/>
  <c r="BS258" i="1"/>
  <c r="BT258" i="1" s="1"/>
  <c r="BS257" i="1"/>
  <c r="BT257" i="1" s="1"/>
  <c r="BS256" i="1"/>
  <c r="BT256" i="1" s="1"/>
  <c r="BS255" i="1"/>
  <c r="BT255" i="1" s="1"/>
  <c r="BS254" i="1"/>
  <c r="BT254" i="1" s="1"/>
  <c r="BS253" i="1"/>
  <c r="BT253" i="1" s="1"/>
  <c r="BS252" i="1"/>
  <c r="BT252" i="1" s="1"/>
  <c r="BS251" i="1"/>
  <c r="BT251" i="1" s="1"/>
  <c r="BS250" i="1"/>
  <c r="BS249" i="1"/>
  <c r="BT249" i="1" s="1"/>
  <c r="BS248" i="1"/>
  <c r="BT248" i="1" s="1"/>
  <c r="BS247" i="1"/>
  <c r="BT247" i="1" s="1"/>
  <c r="BS246" i="1"/>
  <c r="BT246" i="1" s="1"/>
  <c r="BS245" i="1"/>
  <c r="BT245" i="1" s="1"/>
  <c r="BS244" i="1"/>
  <c r="BT244" i="1" s="1"/>
  <c r="BS243" i="1"/>
  <c r="BT243" i="1" s="1"/>
  <c r="BS242" i="1"/>
  <c r="BT242" i="1" s="1"/>
  <c r="BS241" i="1"/>
  <c r="BT241" i="1" s="1"/>
  <c r="BS240" i="1"/>
  <c r="BT240" i="1" s="1"/>
  <c r="BS239" i="1"/>
  <c r="BT239" i="1" s="1"/>
  <c r="BS238" i="1"/>
  <c r="BS237" i="1"/>
  <c r="BT237" i="1" s="1"/>
  <c r="BS236" i="1"/>
  <c r="BT236" i="1" s="1"/>
  <c r="BS235" i="1"/>
  <c r="BT235" i="1" s="1"/>
  <c r="BS234" i="1"/>
  <c r="BT234" i="1" s="1"/>
  <c r="BS233" i="1"/>
  <c r="BT233" i="1" s="1"/>
  <c r="BS232" i="1"/>
  <c r="BT232" i="1" s="1"/>
  <c r="BS231" i="1"/>
  <c r="BT231" i="1" s="1"/>
  <c r="BS230" i="1"/>
  <c r="BT230" i="1" s="1"/>
  <c r="BS229" i="1"/>
  <c r="BT229" i="1" s="1"/>
  <c r="BS228" i="1"/>
  <c r="BT228" i="1" s="1"/>
  <c r="BS227" i="1"/>
  <c r="BT227" i="1" s="1"/>
  <c r="BS226" i="1"/>
  <c r="BS225" i="1"/>
  <c r="BT225" i="1" s="1"/>
  <c r="BS224" i="1"/>
  <c r="BT224" i="1" s="1"/>
  <c r="BS223" i="1"/>
  <c r="BT223" i="1" s="1"/>
  <c r="BS222" i="1"/>
  <c r="BT222" i="1" s="1"/>
  <c r="BS221" i="1"/>
  <c r="BT221" i="1" s="1"/>
  <c r="BS220" i="1"/>
  <c r="BT220" i="1" s="1"/>
  <c r="BS219" i="1"/>
  <c r="BT219" i="1" s="1"/>
  <c r="BS218" i="1"/>
  <c r="BT218" i="1" s="1"/>
  <c r="BS217" i="1"/>
  <c r="BT217" i="1" s="1"/>
  <c r="BS216" i="1"/>
  <c r="BT216" i="1" s="1"/>
  <c r="BS215" i="1"/>
  <c r="BT215" i="1" s="1"/>
  <c r="BS214" i="1"/>
  <c r="BS213" i="1"/>
  <c r="BT213" i="1" s="1"/>
  <c r="BS212" i="1"/>
  <c r="BT212" i="1" s="1"/>
  <c r="BS211" i="1"/>
  <c r="BT211" i="1" s="1"/>
  <c r="BS210" i="1"/>
  <c r="BT210" i="1" s="1"/>
  <c r="BS209" i="1"/>
  <c r="BT209" i="1" s="1"/>
  <c r="BS208" i="1"/>
  <c r="BT208" i="1" s="1"/>
  <c r="BS207" i="1"/>
  <c r="BT207" i="1" s="1"/>
  <c r="BS206" i="1"/>
  <c r="BT206" i="1" s="1"/>
  <c r="BS205" i="1"/>
  <c r="BT205" i="1" s="1"/>
  <c r="BS204" i="1"/>
  <c r="BT204" i="1" s="1"/>
  <c r="BS203" i="1"/>
  <c r="BT203" i="1" s="1"/>
  <c r="BS202" i="1"/>
  <c r="BS201" i="1"/>
  <c r="BT201" i="1" s="1"/>
  <c r="BS200" i="1"/>
  <c r="BT200" i="1" s="1"/>
  <c r="BS199" i="1"/>
  <c r="BT199" i="1" s="1"/>
  <c r="BS198" i="1"/>
  <c r="BT198" i="1" s="1"/>
  <c r="BS197" i="1"/>
  <c r="BT197" i="1" s="1"/>
  <c r="BS196" i="1"/>
  <c r="BT196" i="1" s="1"/>
  <c r="BS195" i="1"/>
  <c r="BT195" i="1" s="1"/>
  <c r="BS194" i="1"/>
  <c r="BT194" i="1" s="1"/>
  <c r="BS193" i="1"/>
  <c r="BT193" i="1" s="1"/>
  <c r="BS192" i="1"/>
  <c r="BT192" i="1" s="1"/>
  <c r="BS191" i="1"/>
  <c r="BT191" i="1" s="1"/>
  <c r="BS190" i="1"/>
  <c r="BS189" i="1"/>
  <c r="BT189" i="1" s="1"/>
  <c r="BS188" i="1"/>
  <c r="BT188" i="1" s="1"/>
  <c r="BS187" i="1"/>
  <c r="BT187" i="1" s="1"/>
  <c r="BS186" i="1"/>
  <c r="BT186" i="1" s="1"/>
  <c r="BS185" i="1"/>
  <c r="BT185" i="1" s="1"/>
  <c r="BS184" i="1"/>
  <c r="BT184" i="1" s="1"/>
  <c r="BS183" i="1"/>
  <c r="BT183" i="1" s="1"/>
  <c r="BS182" i="1"/>
  <c r="BT182" i="1" s="1"/>
  <c r="BS181" i="1"/>
  <c r="BT181" i="1" s="1"/>
  <c r="BS180" i="1"/>
  <c r="BT180" i="1" s="1"/>
  <c r="BS179" i="1"/>
  <c r="BT179" i="1" s="1"/>
  <c r="BS178" i="1"/>
  <c r="BS177" i="1"/>
  <c r="BT177" i="1" s="1"/>
  <c r="BS176" i="1"/>
  <c r="BT176" i="1" s="1"/>
  <c r="BS175" i="1"/>
  <c r="BT175" i="1" s="1"/>
  <c r="BS174" i="1"/>
  <c r="BT174" i="1" s="1"/>
  <c r="BS173" i="1"/>
  <c r="BT173" i="1" s="1"/>
  <c r="BS172" i="1"/>
  <c r="BT172" i="1" s="1"/>
  <c r="BS171" i="1"/>
  <c r="BT171" i="1" s="1"/>
  <c r="BS170" i="1"/>
  <c r="BT170" i="1" s="1"/>
  <c r="BS169" i="1"/>
  <c r="BT169" i="1" s="1"/>
  <c r="BS168" i="1"/>
  <c r="BT168" i="1" s="1"/>
  <c r="BS167" i="1"/>
  <c r="BT167" i="1" s="1"/>
  <c r="BS166" i="1"/>
  <c r="BS165" i="1"/>
  <c r="BT165" i="1" s="1"/>
  <c r="BS164" i="1"/>
  <c r="BT164" i="1" s="1"/>
  <c r="BS163" i="1"/>
  <c r="BT163" i="1" s="1"/>
  <c r="BS162" i="1"/>
  <c r="BT162" i="1" s="1"/>
  <c r="BS161" i="1"/>
  <c r="BT161" i="1" s="1"/>
  <c r="BS160" i="1"/>
  <c r="BT160" i="1" s="1"/>
  <c r="BS159" i="1"/>
  <c r="BT159" i="1" s="1"/>
  <c r="BS158" i="1"/>
  <c r="BT158" i="1" s="1"/>
  <c r="BS157" i="1"/>
  <c r="BT157" i="1" s="1"/>
  <c r="BS156" i="1"/>
  <c r="BT156" i="1" s="1"/>
  <c r="BS155" i="1"/>
  <c r="BT155" i="1" s="1"/>
  <c r="BS154" i="1"/>
  <c r="BS153" i="1"/>
  <c r="BT153" i="1" s="1"/>
  <c r="BS152" i="1"/>
  <c r="BT152" i="1" s="1"/>
  <c r="BS151" i="1"/>
  <c r="BT151" i="1" s="1"/>
  <c r="BS150" i="1"/>
  <c r="BT150" i="1" s="1"/>
  <c r="BS149" i="1"/>
  <c r="BT149" i="1" s="1"/>
  <c r="BS148" i="1"/>
  <c r="BT148" i="1" s="1"/>
  <c r="BS147" i="1"/>
  <c r="BT147" i="1" s="1"/>
  <c r="BS146" i="1"/>
  <c r="BT146" i="1" s="1"/>
  <c r="BS145" i="1"/>
  <c r="BT145" i="1" s="1"/>
  <c r="BS144" i="1"/>
  <c r="BT144" i="1" s="1"/>
  <c r="BS143" i="1"/>
  <c r="BT143" i="1" s="1"/>
  <c r="BS142" i="1"/>
  <c r="BS141" i="1"/>
  <c r="BT141" i="1" s="1"/>
  <c r="BS140" i="1"/>
  <c r="BT140" i="1" s="1"/>
  <c r="BS139" i="1"/>
  <c r="BT139" i="1" s="1"/>
  <c r="BS138" i="1"/>
  <c r="BT138" i="1" s="1"/>
  <c r="BS137" i="1"/>
  <c r="BT137" i="1" s="1"/>
  <c r="BS136" i="1"/>
  <c r="BT136" i="1" s="1"/>
  <c r="BS135" i="1"/>
  <c r="BT135" i="1" s="1"/>
  <c r="BS134" i="1"/>
  <c r="BT134" i="1" s="1"/>
  <c r="BS133" i="1"/>
  <c r="BT133" i="1" s="1"/>
  <c r="BS132" i="1"/>
  <c r="BT132" i="1" s="1"/>
  <c r="BS131" i="1"/>
  <c r="BT131" i="1" s="1"/>
  <c r="BS130" i="1"/>
  <c r="BS129" i="1"/>
  <c r="BT129" i="1" s="1"/>
  <c r="BS128" i="1"/>
  <c r="BT128" i="1" s="1"/>
  <c r="BS127" i="1"/>
  <c r="BT127" i="1" s="1"/>
  <c r="BS126" i="1"/>
  <c r="BT126" i="1" s="1"/>
  <c r="BS125" i="1"/>
  <c r="BT125" i="1" s="1"/>
  <c r="BS124" i="1"/>
  <c r="BT124" i="1" s="1"/>
  <c r="BS123" i="1"/>
  <c r="BT123" i="1" s="1"/>
  <c r="BS122" i="1"/>
  <c r="BT122" i="1" s="1"/>
  <c r="BS121" i="1"/>
  <c r="BT121" i="1" s="1"/>
  <c r="BS120" i="1"/>
  <c r="BT120" i="1" s="1"/>
  <c r="BS119" i="1"/>
  <c r="BT119" i="1" s="1"/>
  <c r="BS118" i="1"/>
  <c r="BS117" i="1"/>
  <c r="BT117" i="1" s="1"/>
  <c r="BS116" i="1"/>
  <c r="BT116" i="1" s="1"/>
  <c r="BS115" i="1"/>
  <c r="BT115" i="1" s="1"/>
  <c r="BS114" i="1"/>
  <c r="BT114" i="1" s="1"/>
  <c r="BS113" i="1"/>
  <c r="BT113" i="1" s="1"/>
  <c r="BS112" i="1"/>
  <c r="BT112" i="1" s="1"/>
  <c r="BS111" i="1"/>
  <c r="BT111" i="1" s="1"/>
  <c r="BS110" i="1"/>
  <c r="BT110" i="1" s="1"/>
  <c r="BS109" i="1"/>
  <c r="BT109" i="1" s="1"/>
  <c r="BS108" i="1"/>
  <c r="BT108" i="1" s="1"/>
  <c r="BS107" i="1"/>
  <c r="BT107" i="1" s="1"/>
  <c r="BS106" i="1"/>
  <c r="BS105" i="1"/>
  <c r="BT105" i="1" s="1"/>
  <c r="BS104" i="1"/>
  <c r="BT104" i="1" s="1"/>
  <c r="BS103" i="1"/>
  <c r="BT103" i="1" s="1"/>
  <c r="BS102" i="1"/>
  <c r="BT102" i="1" s="1"/>
  <c r="BS101" i="1"/>
  <c r="BT101" i="1" s="1"/>
  <c r="BS100" i="1"/>
  <c r="BT100" i="1" s="1"/>
  <c r="BS99" i="1"/>
  <c r="BT99" i="1" s="1"/>
  <c r="BS98" i="1"/>
  <c r="BT98" i="1" s="1"/>
  <c r="BS97" i="1"/>
  <c r="BT97" i="1" s="1"/>
  <c r="BS96" i="1"/>
  <c r="BT96" i="1" s="1"/>
  <c r="BS95" i="1"/>
  <c r="BT95" i="1" s="1"/>
  <c r="BS94" i="1"/>
  <c r="BS93" i="1"/>
  <c r="BT93" i="1" s="1"/>
  <c r="BS92" i="1"/>
  <c r="BT92" i="1" s="1"/>
  <c r="BS91" i="1"/>
  <c r="BT91" i="1" s="1"/>
  <c r="BS90" i="1"/>
  <c r="BT90" i="1" s="1"/>
  <c r="BS89" i="1"/>
  <c r="BT89" i="1" s="1"/>
  <c r="BS88" i="1"/>
  <c r="BT88" i="1" s="1"/>
  <c r="BS87" i="1"/>
  <c r="BT87" i="1" s="1"/>
  <c r="BS86" i="1"/>
  <c r="BT86" i="1" s="1"/>
  <c r="BS85" i="1"/>
  <c r="BT85" i="1" s="1"/>
  <c r="BS84" i="1"/>
  <c r="BT84" i="1" s="1"/>
  <c r="BS83" i="1"/>
  <c r="BT83" i="1" s="1"/>
  <c r="BS82" i="1"/>
  <c r="BS81" i="1"/>
  <c r="BT81" i="1" s="1"/>
  <c r="BS80" i="1"/>
  <c r="BT80" i="1" s="1"/>
  <c r="BS79" i="1"/>
  <c r="BT79" i="1" s="1"/>
  <c r="BS78" i="1"/>
  <c r="BT78" i="1" s="1"/>
  <c r="BS77" i="1"/>
  <c r="BT77" i="1" s="1"/>
  <c r="BS76" i="1"/>
  <c r="BT76" i="1" s="1"/>
  <c r="BS75" i="1"/>
  <c r="BT75" i="1" s="1"/>
  <c r="BS74" i="1"/>
  <c r="BT74" i="1" s="1"/>
  <c r="BS73" i="1"/>
  <c r="BT73" i="1" s="1"/>
  <c r="BS72" i="1"/>
  <c r="BT72" i="1" s="1"/>
  <c r="BS71" i="1"/>
  <c r="BT71" i="1" s="1"/>
  <c r="BS70" i="1"/>
  <c r="BS69" i="1"/>
  <c r="BT69" i="1" s="1"/>
  <c r="BS68" i="1"/>
  <c r="BT68" i="1" s="1"/>
  <c r="BS67" i="1"/>
  <c r="BT67" i="1" s="1"/>
  <c r="BS66" i="1"/>
  <c r="BT66" i="1" s="1"/>
  <c r="BS65" i="1"/>
  <c r="BT65" i="1" s="1"/>
  <c r="BS64" i="1"/>
  <c r="BT64" i="1" s="1"/>
  <c r="BS63" i="1"/>
  <c r="BT63" i="1" s="1"/>
  <c r="BS62" i="1"/>
  <c r="BT62" i="1" s="1"/>
  <c r="BS61" i="1"/>
  <c r="BT61" i="1" s="1"/>
  <c r="BS60" i="1"/>
  <c r="BT60" i="1" s="1"/>
  <c r="BS59" i="1"/>
  <c r="BT59" i="1" s="1"/>
  <c r="BS58" i="1"/>
  <c r="BS57" i="1"/>
  <c r="BT57" i="1" s="1"/>
  <c r="BS56" i="1"/>
  <c r="BT56" i="1" s="1"/>
  <c r="BS55" i="1"/>
  <c r="BT55" i="1" s="1"/>
  <c r="BS54" i="1"/>
  <c r="BT54" i="1" s="1"/>
  <c r="BS53" i="1"/>
  <c r="BT53" i="1" s="1"/>
  <c r="BS52" i="1"/>
  <c r="BT52" i="1" s="1"/>
  <c r="BS51" i="1"/>
  <c r="BT51" i="1" s="1"/>
  <c r="BS50" i="1"/>
  <c r="BT50" i="1" s="1"/>
  <c r="BS49" i="1"/>
  <c r="BT49" i="1" s="1"/>
  <c r="BS48" i="1"/>
  <c r="BT48" i="1" s="1"/>
  <c r="BS47" i="1"/>
  <c r="BT47" i="1" s="1"/>
  <c r="BS46" i="1"/>
  <c r="BS45" i="1"/>
  <c r="BT45" i="1" s="1"/>
  <c r="BS44" i="1"/>
  <c r="BT44" i="1" s="1"/>
  <c r="BS43" i="1"/>
  <c r="BT43" i="1" s="1"/>
  <c r="BS42" i="1"/>
  <c r="BT42" i="1" s="1"/>
  <c r="BS41" i="1"/>
  <c r="BT41" i="1" s="1"/>
  <c r="BS40" i="1"/>
  <c r="BT40" i="1" s="1"/>
  <c r="BS39" i="1"/>
  <c r="BT39" i="1" s="1"/>
  <c r="BS38" i="1"/>
  <c r="BT38" i="1" s="1"/>
  <c r="BS37" i="1"/>
  <c r="BT37" i="1" s="1"/>
  <c r="BS36" i="1"/>
  <c r="BT36" i="1" s="1"/>
  <c r="BS35" i="1"/>
  <c r="BT35" i="1" s="1"/>
  <c r="BS34" i="1"/>
  <c r="BS33" i="1"/>
  <c r="BT33" i="1" s="1"/>
  <c r="BS32" i="1"/>
  <c r="BT32" i="1" s="1"/>
  <c r="BS31" i="1"/>
  <c r="BT31" i="1" s="1"/>
  <c r="BS30" i="1"/>
  <c r="BT30" i="1" s="1"/>
  <c r="BS29" i="1"/>
  <c r="BT29" i="1" s="1"/>
  <c r="BS28" i="1"/>
  <c r="BT28" i="1" s="1"/>
  <c r="BS27" i="1"/>
  <c r="BT27" i="1" s="1"/>
  <c r="BS26" i="1"/>
  <c r="BT26" i="1" s="1"/>
  <c r="BS25" i="1"/>
  <c r="BT25" i="1" s="1"/>
  <c r="BS24" i="1"/>
  <c r="BT24" i="1" s="1"/>
  <c r="BS23" i="1"/>
  <c r="BT23" i="1" s="1"/>
  <c r="BS22" i="1"/>
  <c r="BS21" i="1"/>
  <c r="BT21" i="1" s="1"/>
  <c r="BS20" i="1"/>
  <c r="BT20" i="1" s="1"/>
  <c r="BS19" i="1"/>
  <c r="BT19" i="1" s="1"/>
  <c r="BS18" i="1"/>
  <c r="BT18" i="1" s="1"/>
  <c r="BS17" i="1"/>
  <c r="BT17" i="1" s="1"/>
  <c r="BS16" i="1"/>
  <c r="BT16" i="1" s="1"/>
  <c r="BS15" i="1"/>
  <c r="BT15" i="1" s="1"/>
  <c r="BS14" i="1"/>
  <c r="BT14" i="1" s="1"/>
  <c r="BS13" i="1"/>
  <c r="BT13" i="1" s="1"/>
  <c r="BS12" i="1"/>
  <c r="BT12" i="1" s="1"/>
  <c r="BS11" i="1"/>
  <c r="BT11" i="1" s="1"/>
  <c r="BS10" i="1"/>
  <c r="BS9" i="1"/>
  <c r="BT9" i="1" s="1"/>
  <c r="BS8" i="1"/>
  <c r="BT8" i="1" s="1"/>
  <c r="BS7" i="1"/>
  <c r="BT7" i="1" s="1"/>
  <c r="BS6" i="1"/>
  <c r="BT6" i="1" s="1"/>
  <c r="BS5" i="1"/>
  <c r="BT5" i="1" s="1"/>
  <c r="BS4" i="1"/>
  <c r="BT4" i="1" s="1"/>
  <c r="BS3" i="1"/>
  <c r="BT3" i="1" s="1"/>
  <c r="BS2" i="1"/>
  <c r="BT2" i="1" s="1"/>
</calcChain>
</file>

<file path=xl/sharedStrings.xml><?xml version="1.0" encoding="utf-8"?>
<sst xmlns="http://schemas.openxmlformats.org/spreadsheetml/2006/main" count="69" uniqueCount="69">
  <si>
    <t>Delivery</t>
  </si>
  <si>
    <t>Actual Quant Delvrd</t>
  </si>
  <si>
    <t>Net value USD</t>
  </si>
  <si>
    <t>US21</t>
  </si>
  <si>
    <t>US22</t>
  </si>
  <si>
    <t>US23</t>
  </si>
  <si>
    <t>US27</t>
  </si>
  <si>
    <t>US38</t>
  </si>
  <si>
    <t>4U10CO</t>
  </si>
  <si>
    <t>4U11CO</t>
  </si>
  <si>
    <t>4US2CO</t>
  </si>
  <si>
    <t>4US3CO</t>
  </si>
  <si>
    <t>4US6CO</t>
  </si>
  <si>
    <t>4USCCO</t>
  </si>
  <si>
    <t>4USICO</t>
  </si>
  <si>
    <t>4USJCO</t>
  </si>
  <si>
    <t>4USKCO</t>
  </si>
  <si>
    <t>4USLCO</t>
  </si>
  <si>
    <t>4USMCO</t>
  </si>
  <si>
    <t>4USNCO</t>
  </si>
  <si>
    <t>5US20C</t>
  </si>
  <si>
    <t>5US2CO</t>
  </si>
  <si>
    <t>5US3CO</t>
  </si>
  <si>
    <t>5US6CO</t>
  </si>
  <si>
    <t>5US7CO</t>
  </si>
  <si>
    <t>5US8CO</t>
  </si>
  <si>
    <t>5USBCO</t>
  </si>
  <si>
    <t>5USCCO</t>
  </si>
  <si>
    <t>5USDCO</t>
  </si>
  <si>
    <t>5USFCO</t>
  </si>
  <si>
    <t>5USGCO</t>
  </si>
  <si>
    <t>5USHCO</t>
  </si>
  <si>
    <t>5USJCO</t>
  </si>
  <si>
    <t>5USKCO</t>
  </si>
  <si>
    <t>5USNCO</t>
  </si>
  <si>
    <t>ALKOSTO SA</t>
  </si>
  <si>
    <t>ALMACENES EXITO</t>
  </si>
  <si>
    <t>BANCOLOMBIA SA</t>
  </si>
  <si>
    <t>CASTOR DATA S A S</t>
  </si>
  <si>
    <t>CONTROLES EMPRESARIALES SAS</t>
  </si>
  <si>
    <t>FONDO DE EMPLEADOS DE LA PONTIFICIA</t>
  </si>
  <si>
    <t>FUNDACION UNIVERSITARIA COMPENSAR</t>
  </si>
  <si>
    <t>GASES DE LA GUAJIRA SA</t>
  </si>
  <si>
    <t>GASES DEL CARIBE S A EMPRESA DE</t>
  </si>
  <si>
    <t>GENERAL MOTORS COLMOTORES SA</t>
  </si>
  <si>
    <t>HALLIBURTON LATIN AMERICA SRL</t>
  </si>
  <si>
    <t>HP FINANCIAL SERVICES COLOMBIA LLC</t>
  </si>
  <si>
    <t>IMPRESISTEM SAS</t>
  </si>
  <si>
    <t>MAAKAL COLOMBIA S.A.</t>
  </si>
  <si>
    <t>MPS MAYORISTA DE COLOMBIA SA</t>
  </si>
  <si>
    <t>NEXSYS DE COLOMBIA SAS</t>
  </si>
  <si>
    <t>PANAMERICANA LIBRERIA</t>
  </si>
  <si>
    <t>PONTIFICIA UNIVERSIDAD JAVERIANA</t>
  </si>
  <si>
    <t>SED INTERNATIONAL DE COLOMBIA</t>
  </si>
  <si>
    <t>SED INTERNATIONAL DE COLOMBIA SAS</t>
  </si>
  <si>
    <t>SIEMENS SAS</t>
  </si>
  <si>
    <t>SONDA DE COLOMBIA SA</t>
  </si>
  <si>
    <t>SUMIMAS SAS</t>
  </si>
  <si>
    <t>SUMINISTROS E IMPRESOS SAS</t>
  </si>
  <si>
    <t>UNIPLES SA</t>
  </si>
  <si>
    <t>UNIVERSIDAD DE LA SABANA</t>
  </si>
  <si>
    <t>VENEPLAST LTDA</t>
  </si>
  <si>
    <t>ZOFICOL SAS</t>
  </si>
  <si>
    <t>Accesories</t>
  </si>
  <si>
    <t>Business PC Solutions (BPS)</t>
  </si>
  <si>
    <t>Large Format</t>
  </si>
  <si>
    <t>Office Printing Solutions (OPS)</t>
  </si>
  <si>
    <t>Supplies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</si>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</sst>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erial/Datasets/Modelo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1">
          <cell r="A1" t="str">
            <v>Delivery</v>
          </cell>
          <cell r="B1" t="str">
            <v>Plant</v>
          </cell>
          <cell r="C1" t="str">
            <v>Actual Quant Delvrd</v>
          </cell>
          <cell r="D1" t="str">
            <v>Net value USD</v>
          </cell>
          <cell r="E1" t="str">
            <v>Sold To Name</v>
          </cell>
          <cell r="F1" t="str">
            <v>Route</v>
          </cell>
          <cell r="G1" t="str">
            <v>BU</v>
          </cell>
          <cell r="H1" t="str">
            <v>tiempo de entrega</v>
          </cell>
        </row>
        <row r="2">
          <cell r="A2">
            <v>8028333983</v>
          </cell>
          <cell r="B2" t="str">
            <v>US23</v>
          </cell>
          <cell r="C2">
            <v>20</v>
          </cell>
          <cell r="D2">
            <v>5631.6</v>
          </cell>
          <cell r="E2" t="str">
            <v>NEXSYS DE COLOMBIA SAS</v>
          </cell>
          <cell r="F2" t="str">
            <v>5USBCO</v>
          </cell>
          <cell r="G2" t="str">
            <v>Supplies</v>
          </cell>
          <cell r="H2">
            <v>15</v>
          </cell>
        </row>
        <row r="3">
          <cell r="A3">
            <v>8028409605</v>
          </cell>
          <cell r="B3" t="str">
            <v>US23</v>
          </cell>
          <cell r="C3">
            <v>2</v>
          </cell>
          <cell r="D3">
            <v>442.84</v>
          </cell>
          <cell r="E3" t="str">
            <v>NEXSYS DE COLOMBIA SAS</v>
          </cell>
          <cell r="F3" t="str">
            <v>5USBCO</v>
          </cell>
          <cell r="G3" t="str">
            <v>Supplies</v>
          </cell>
          <cell r="H3">
            <v>13</v>
          </cell>
        </row>
        <row r="4">
          <cell r="A4">
            <v>8028063213</v>
          </cell>
          <cell r="B4" t="str">
            <v>US23</v>
          </cell>
          <cell r="C4">
            <v>2</v>
          </cell>
          <cell r="D4">
            <v>1108.0999999999999</v>
          </cell>
          <cell r="E4" t="str">
            <v>IMPRESISTEM SAS</v>
          </cell>
          <cell r="F4" t="str">
            <v>5USBCO</v>
          </cell>
          <cell r="G4" t="str">
            <v>Supplies</v>
          </cell>
          <cell r="H4">
            <v>20</v>
          </cell>
        </row>
        <row r="5">
          <cell r="A5">
            <v>8028080883</v>
          </cell>
          <cell r="B5" t="str">
            <v>US22</v>
          </cell>
          <cell r="C5">
            <v>1</v>
          </cell>
          <cell r="D5">
            <v>3822.5</v>
          </cell>
          <cell r="E5" t="str">
            <v>MPS MAYORISTA DE COLOMBIA SA</v>
          </cell>
          <cell r="F5" t="str">
            <v>4USNCO</v>
          </cell>
          <cell r="G5" t="str">
            <v>Office Printing Solutions (OPS)</v>
          </cell>
          <cell r="H5">
            <v>20</v>
          </cell>
        </row>
        <row r="6">
          <cell r="A6">
            <v>8028098914</v>
          </cell>
          <cell r="B6" t="str">
            <v>US22</v>
          </cell>
          <cell r="C6">
            <v>30</v>
          </cell>
          <cell r="D6">
            <v>144324.87999999998</v>
          </cell>
          <cell r="E6" t="str">
            <v>IMPRESISTEM SAS</v>
          </cell>
          <cell r="F6" t="str">
            <v>4USNCO</v>
          </cell>
          <cell r="G6" t="str">
            <v>Office Printing Solutions (OPS)</v>
          </cell>
          <cell r="H6">
            <v>20</v>
          </cell>
        </row>
        <row r="7">
          <cell r="A7">
            <v>8028099373</v>
          </cell>
          <cell r="B7" t="str">
            <v>US27</v>
          </cell>
          <cell r="C7">
            <v>180</v>
          </cell>
          <cell r="D7">
            <v>6202.8</v>
          </cell>
          <cell r="E7" t="str">
            <v>CASTOR DATA S A S</v>
          </cell>
          <cell r="F7" t="str">
            <v>5USFCO</v>
          </cell>
          <cell r="G7" t="str">
            <v>Supplies</v>
          </cell>
          <cell r="H7">
            <v>13</v>
          </cell>
        </row>
        <row r="8">
          <cell r="A8">
            <v>8028099468</v>
          </cell>
          <cell r="B8" t="str">
            <v>US27</v>
          </cell>
          <cell r="C8">
            <v>50</v>
          </cell>
          <cell r="D8">
            <v>4773.5</v>
          </cell>
          <cell r="E8" t="str">
            <v>IMPRESISTEM SAS</v>
          </cell>
          <cell r="F8" t="str">
            <v>5USFCO</v>
          </cell>
          <cell r="G8" t="str">
            <v>Supplies</v>
          </cell>
          <cell r="H8">
            <v>13</v>
          </cell>
        </row>
        <row r="9">
          <cell r="A9">
            <v>8028107972</v>
          </cell>
          <cell r="B9" t="str">
            <v>US23</v>
          </cell>
          <cell r="C9">
            <v>2</v>
          </cell>
          <cell r="D9">
            <v>461.56</v>
          </cell>
          <cell r="E9" t="str">
            <v>IMPRESISTEM SAS</v>
          </cell>
          <cell r="F9" t="str">
            <v>4USLCO</v>
          </cell>
          <cell r="G9" t="str">
            <v>Accesories</v>
          </cell>
          <cell r="H9">
            <v>19</v>
          </cell>
        </row>
        <row r="10">
          <cell r="A10">
            <v>8028116390</v>
          </cell>
          <cell r="B10" t="str">
            <v>US38</v>
          </cell>
          <cell r="C10">
            <v>300</v>
          </cell>
          <cell r="D10">
            <v>5632.2315789473687</v>
          </cell>
          <cell r="E10" t="str">
            <v>ALMACENES EXITO</v>
          </cell>
          <cell r="F10" t="str">
            <v>5US3CO</v>
          </cell>
          <cell r="G10" t="str">
            <v>Supplies</v>
          </cell>
          <cell r="H10">
            <v>7</v>
          </cell>
        </row>
        <row r="11">
          <cell r="A11">
            <v>8028116410</v>
          </cell>
          <cell r="B11" t="str">
            <v>US38</v>
          </cell>
          <cell r="C11">
            <v>384</v>
          </cell>
          <cell r="D11">
            <v>3819.2538947368421</v>
          </cell>
          <cell r="E11" t="str">
            <v>ALMACENES EXITO</v>
          </cell>
          <cell r="F11" t="str">
            <v>5US3CO</v>
          </cell>
          <cell r="G11" t="str">
            <v>Supplies</v>
          </cell>
          <cell r="H11">
            <v>7</v>
          </cell>
        </row>
        <row r="12">
          <cell r="A12">
            <v>8028116417</v>
          </cell>
          <cell r="B12" t="str">
            <v>US38</v>
          </cell>
          <cell r="C12">
            <v>360</v>
          </cell>
          <cell r="D12">
            <v>2366.6797894736842</v>
          </cell>
          <cell r="E12" t="str">
            <v>ALMACENES EXITO</v>
          </cell>
          <cell r="F12" t="str">
            <v>5US3CO</v>
          </cell>
          <cell r="G12" t="str">
            <v>Supplies</v>
          </cell>
          <cell r="H12">
            <v>7</v>
          </cell>
        </row>
        <row r="13">
          <cell r="A13">
            <v>8028116426</v>
          </cell>
          <cell r="B13" t="str">
            <v>US38</v>
          </cell>
          <cell r="C13">
            <v>60</v>
          </cell>
          <cell r="D13">
            <v>1126.4463157894741</v>
          </cell>
          <cell r="E13" t="str">
            <v>ALMACENES EXITO</v>
          </cell>
          <cell r="F13" t="str">
            <v>5US2CO</v>
          </cell>
          <cell r="G13" t="str">
            <v>Supplies</v>
          </cell>
          <cell r="H13">
            <v>7</v>
          </cell>
        </row>
        <row r="14">
          <cell r="A14">
            <v>8028116435</v>
          </cell>
          <cell r="B14" t="str">
            <v>US38</v>
          </cell>
          <cell r="C14">
            <v>1240</v>
          </cell>
          <cell r="D14">
            <v>12333.007368421049</v>
          </cell>
          <cell r="E14" t="str">
            <v>PANAMERICANA LIBRERIA</v>
          </cell>
          <cell r="F14" t="str">
            <v>5US6CO</v>
          </cell>
          <cell r="G14" t="str">
            <v>Supplies</v>
          </cell>
          <cell r="H14">
            <v>7</v>
          </cell>
        </row>
        <row r="15">
          <cell r="A15">
            <v>8028116438</v>
          </cell>
          <cell r="B15" t="str">
            <v>US38</v>
          </cell>
          <cell r="C15">
            <v>300</v>
          </cell>
          <cell r="D15">
            <v>18434.662105263156</v>
          </cell>
          <cell r="E15" t="str">
            <v>PANAMERICANA LIBRERIA</v>
          </cell>
          <cell r="F15" t="str">
            <v>5US2CO</v>
          </cell>
          <cell r="G15" t="str">
            <v>Supplies</v>
          </cell>
          <cell r="H15">
            <v>7</v>
          </cell>
        </row>
        <row r="16">
          <cell r="A16">
            <v>8028116464</v>
          </cell>
          <cell r="B16" t="str">
            <v>US38</v>
          </cell>
          <cell r="C16">
            <v>96</v>
          </cell>
          <cell r="D16">
            <v>954.81347368421052</v>
          </cell>
          <cell r="E16" t="str">
            <v>ALMACENES EXITO</v>
          </cell>
          <cell r="F16" t="str">
            <v>5USKCO</v>
          </cell>
          <cell r="G16" t="str">
            <v>Supplies</v>
          </cell>
          <cell r="H16">
            <v>7</v>
          </cell>
        </row>
        <row r="17">
          <cell r="A17">
            <v>8028116483</v>
          </cell>
          <cell r="B17" t="str">
            <v>US38</v>
          </cell>
          <cell r="C17">
            <v>1648</v>
          </cell>
          <cell r="D17">
            <v>28355.633242105261</v>
          </cell>
          <cell r="E17" t="str">
            <v>ALKOSTO SA</v>
          </cell>
          <cell r="F17" t="str">
            <v>5US2CO</v>
          </cell>
          <cell r="G17" t="str">
            <v>Supplies</v>
          </cell>
          <cell r="H17">
            <v>7</v>
          </cell>
        </row>
        <row r="18">
          <cell r="A18">
            <v>8028116495</v>
          </cell>
          <cell r="B18" t="str">
            <v>US38</v>
          </cell>
          <cell r="C18">
            <v>72</v>
          </cell>
          <cell r="D18">
            <v>3486.1666736842108</v>
          </cell>
          <cell r="E18" t="str">
            <v>ALKOSTO SA</v>
          </cell>
          <cell r="F18" t="str">
            <v>5US2CO</v>
          </cell>
          <cell r="G18" t="str">
            <v>Supplies</v>
          </cell>
          <cell r="H18">
            <v>7</v>
          </cell>
        </row>
        <row r="19">
          <cell r="A19">
            <v>8028116512</v>
          </cell>
          <cell r="B19" t="str">
            <v>US38</v>
          </cell>
          <cell r="C19">
            <v>120</v>
          </cell>
          <cell r="D19">
            <v>8587.3833157894733</v>
          </cell>
          <cell r="E19" t="str">
            <v>ALKOSTO SA</v>
          </cell>
          <cell r="F19" t="str">
            <v>5US2CO</v>
          </cell>
          <cell r="G19" t="str">
            <v>Supplies</v>
          </cell>
          <cell r="H19">
            <v>7</v>
          </cell>
        </row>
        <row r="20">
          <cell r="A20">
            <v>8028116522</v>
          </cell>
          <cell r="B20" t="str">
            <v>US38</v>
          </cell>
          <cell r="C20">
            <v>60</v>
          </cell>
          <cell r="D20">
            <v>3142.92</v>
          </cell>
          <cell r="E20" t="str">
            <v>SUMINISTROS E IMPRESOS SAS</v>
          </cell>
          <cell r="F20" t="str">
            <v>5US2CO</v>
          </cell>
          <cell r="G20" t="str">
            <v>Supplies</v>
          </cell>
          <cell r="H20">
            <v>7</v>
          </cell>
        </row>
        <row r="21">
          <cell r="A21">
            <v>8028116533</v>
          </cell>
          <cell r="B21" t="str">
            <v>US38</v>
          </cell>
          <cell r="C21">
            <v>60</v>
          </cell>
          <cell r="D21">
            <v>4165.2</v>
          </cell>
          <cell r="E21" t="str">
            <v>SUMINISTROS E IMPRESOS SAS</v>
          </cell>
          <cell r="F21" t="str">
            <v>5US2CO</v>
          </cell>
          <cell r="G21" t="str">
            <v>Supplies</v>
          </cell>
          <cell r="H21">
            <v>7</v>
          </cell>
        </row>
        <row r="22">
          <cell r="A22">
            <v>8028116549</v>
          </cell>
          <cell r="B22" t="str">
            <v>US38</v>
          </cell>
          <cell r="C22">
            <v>24</v>
          </cell>
          <cell r="D22">
            <v>2649.36</v>
          </cell>
          <cell r="E22" t="str">
            <v>SUMINISTROS E IMPRESOS SAS</v>
          </cell>
          <cell r="F22" t="str">
            <v>5US2CO</v>
          </cell>
          <cell r="G22" t="str">
            <v>Supplies</v>
          </cell>
          <cell r="H22">
            <v>7</v>
          </cell>
        </row>
        <row r="23">
          <cell r="A23">
            <v>8028116564</v>
          </cell>
          <cell r="B23" t="str">
            <v>US38</v>
          </cell>
          <cell r="C23">
            <v>120</v>
          </cell>
          <cell r="D23">
            <v>14401.439999999999</v>
          </cell>
          <cell r="E23" t="str">
            <v>SUMINISTROS E IMPRESOS SAS</v>
          </cell>
          <cell r="F23" t="str">
            <v>5US2CO</v>
          </cell>
          <cell r="G23" t="str">
            <v>Supplies</v>
          </cell>
          <cell r="H23">
            <v>7</v>
          </cell>
        </row>
        <row r="24">
          <cell r="A24">
            <v>8028116580</v>
          </cell>
          <cell r="B24" t="str">
            <v>US38</v>
          </cell>
          <cell r="C24">
            <v>48</v>
          </cell>
          <cell r="D24">
            <v>1943.52</v>
          </cell>
          <cell r="E24" t="str">
            <v>SUMINISTROS E IMPRESOS SAS</v>
          </cell>
          <cell r="F24" t="str">
            <v>5US2CO</v>
          </cell>
          <cell r="G24" t="str">
            <v>Supplies</v>
          </cell>
          <cell r="H24">
            <v>7</v>
          </cell>
        </row>
        <row r="25">
          <cell r="A25">
            <v>8028116591</v>
          </cell>
          <cell r="B25" t="str">
            <v>US38</v>
          </cell>
          <cell r="C25">
            <v>480</v>
          </cell>
          <cell r="D25">
            <v>3547.2</v>
          </cell>
          <cell r="E25" t="str">
            <v>SUMINISTROS E IMPRESOS SAS</v>
          </cell>
          <cell r="F25" t="str">
            <v>5US6CO</v>
          </cell>
          <cell r="G25" t="str">
            <v>Supplies</v>
          </cell>
          <cell r="H25">
            <v>7</v>
          </cell>
        </row>
        <row r="26">
          <cell r="A26">
            <v>8028116600</v>
          </cell>
          <cell r="B26" t="str">
            <v>US38</v>
          </cell>
          <cell r="C26">
            <v>240</v>
          </cell>
          <cell r="D26">
            <v>7048.8</v>
          </cell>
          <cell r="E26" t="str">
            <v>SUMINISTROS E IMPRESOS SAS</v>
          </cell>
          <cell r="F26" t="str">
            <v>5US2CO</v>
          </cell>
          <cell r="G26" t="str">
            <v>Supplies</v>
          </cell>
          <cell r="H26">
            <v>7</v>
          </cell>
        </row>
        <row r="27">
          <cell r="A27">
            <v>8028116604</v>
          </cell>
          <cell r="B27" t="str">
            <v>US38</v>
          </cell>
          <cell r="C27">
            <v>8</v>
          </cell>
          <cell r="D27">
            <v>59.12</v>
          </cell>
          <cell r="E27" t="str">
            <v>SUMINISTROS E IMPRESOS SAS</v>
          </cell>
          <cell r="F27" t="str">
            <v>5US6CO</v>
          </cell>
          <cell r="G27" t="str">
            <v>Supplies</v>
          </cell>
          <cell r="H27">
            <v>7</v>
          </cell>
        </row>
        <row r="28">
          <cell r="A28">
            <v>8028124593</v>
          </cell>
          <cell r="B28" t="str">
            <v>US38</v>
          </cell>
          <cell r="C28">
            <v>1</v>
          </cell>
          <cell r="D28">
            <v>1300</v>
          </cell>
          <cell r="E28" t="str">
            <v>MAAKAL COLOMBIA S.A.</v>
          </cell>
          <cell r="F28" t="str">
            <v>5US7CO</v>
          </cell>
          <cell r="G28" t="str">
            <v>Business PC Solutions (BPS)</v>
          </cell>
          <cell r="H28">
            <v>7</v>
          </cell>
        </row>
        <row r="29">
          <cell r="A29">
            <v>8028124597</v>
          </cell>
          <cell r="B29" t="str">
            <v>US38</v>
          </cell>
          <cell r="C29">
            <v>72</v>
          </cell>
          <cell r="D29">
            <v>716.11256842105263</v>
          </cell>
          <cell r="E29" t="str">
            <v>ALKOSTO SA</v>
          </cell>
          <cell r="F29" t="str">
            <v>5US6CO</v>
          </cell>
          <cell r="G29" t="str">
            <v>Supplies</v>
          </cell>
          <cell r="H29">
            <v>7</v>
          </cell>
        </row>
        <row r="30">
          <cell r="A30">
            <v>8028124601</v>
          </cell>
          <cell r="B30" t="str">
            <v>US38</v>
          </cell>
          <cell r="C30">
            <v>15</v>
          </cell>
          <cell r="D30">
            <v>2137.35</v>
          </cell>
          <cell r="E30" t="str">
            <v>UNIPLES SA</v>
          </cell>
          <cell r="F30" t="str">
            <v>5US2CO</v>
          </cell>
          <cell r="G30" t="str">
            <v>Supplies</v>
          </cell>
          <cell r="H30">
            <v>7</v>
          </cell>
        </row>
        <row r="31">
          <cell r="A31">
            <v>8028124705</v>
          </cell>
          <cell r="B31" t="str">
            <v>US23</v>
          </cell>
          <cell r="C31">
            <v>88</v>
          </cell>
          <cell r="D31">
            <v>20078.080000000002</v>
          </cell>
          <cell r="E31" t="str">
            <v>IMPRESISTEM SAS</v>
          </cell>
          <cell r="F31" t="str">
            <v>4USLCO</v>
          </cell>
          <cell r="G31" t="str">
            <v>Accesories</v>
          </cell>
          <cell r="H31">
            <v>19</v>
          </cell>
        </row>
        <row r="32">
          <cell r="A32">
            <v>8028124734</v>
          </cell>
          <cell r="B32" t="str">
            <v>US23</v>
          </cell>
          <cell r="C32">
            <v>2</v>
          </cell>
          <cell r="D32">
            <v>1108.1000000000001</v>
          </cell>
          <cell r="E32" t="str">
            <v>IMPRESISTEM SAS</v>
          </cell>
          <cell r="F32" t="str">
            <v>5USBCO</v>
          </cell>
          <cell r="G32" t="str">
            <v>Supplies</v>
          </cell>
          <cell r="H32">
            <v>15</v>
          </cell>
        </row>
        <row r="33">
          <cell r="A33">
            <v>8028124766</v>
          </cell>
          <cell r="B33" t="str">
            <v>US23</v>
          </cell>
          <cell r="C33">
            <v>2</v>
          </cell>
          <cell r="D33">
            <v>3468.4700000000003</v>
          </cell>
          <cell r="E33" t="str">
            <v>IMPRESISTEM SAS</v>
          </cell>
          <cell r="F33" t="str">
            <v>5USBCO</v>
          </cell>
          <cell r="G33" t="str">
            <v>Supplies</v>
          </cell>
          <cell r="H33">
            <v>14</v>
          </cell>
        </row>
        <row r="34">
          <cell r="A34">
            <v>8028124783</v>
          </cell>
          <cell r="B34" t="str">
            <v>US23</v>
          </cell>
          <cell r="C34">
            <v>5</v>
          </cell>
          <cell r="D34">
            <v>8906.5</v>
          </cell>
          <cell r="E34" t="str">
            <v>IMPRESISTEM SAS</v>
          </cell>
          <cell r="F34" t="str">
            <v>5USBCO</v>
          </cell>
          <cell r="G34" t="str">
            <v>Supplies</v>
          </cell>
          <cell r="H34">
            <v>14</v>
          </cell>
        </row>
        <row r="35">
          <cell r="A35">
            <v>8028125209</v>
          </cell>
          <cell r="B35" t="str">
            <v>US22</v>
          </cell>
          <cell r="C35">
            <v>7</v>
          </cell>
          <cell r="D35">
            <v>5565.28</v>
          </cell>
          <cell r="E35" t="str">
            <v>IMPRESISTEM SAS</v>
          </cell>
          <cell r="F35" t="str">
            <v>4USNCO</v>
          </cell>
          <cell r="G35" t="str">
            <v>Office Printing Solutions (OPS)</v>
          </cell>
          <cell r="H35">
            <v>29</v>
          </cell>
        </row>
        <row r="36">
          <cell r="A36">
            <v>8028129299</v>
          </cell>
          <cell r="B36" t="str">
            <v>US38</v>
          </cell>
          <cell r="C36">
            <v>180</v>
          </cell>
          <cell r="D36">
            <v>1183.3398947368421</v>
          </cell>
          <cell r="E36" t="str">
            <v>ALMACENES EXITO</v>
          </cell>
          <cell r="F36" t="str">
            <v>5US8CO</v>
          </cell>
          <cell r="G36" t="str">
            <v>Supplies</v>
          </cell>
          <cell r="H36">
            <v>7</v>
          </cell>
        </row>
        <row r="37">
          <cell r="A37">
            <v>8028129303</v>
          </cell>
          <cell r="B37" t="str">
            <v>US38</v>
          </cell>
          <cell r="C37">
            <v>1440</v>
          </cell>
          <cell r="D37">
            <v>16185.773842105264</v>
          </cell>
          <cell r="E37" t="str">
            <v>ALKOSTO SA</v>
          </cell>
          <cell r="F37" t="str">
            <v>5US2CO</v>
          </cell>
          <cell r="G37" t="str">
            <v>Supplies</v>
          </cell>
          <cell r="H37">
            <v>7</v>
          </cell>
        </row>
        <row r="38">
          <cell r="A38">
            <v>8028129304</v>
          </cell>
          <cell r="B38" t="str">
            <v>US38</v>
          </cell>
          <cell r="C38">
            <v>828</v>
          </cell>
          <cell r="D38">
            <v>13529.646852631578</v>
          </cell>
          <cell r="E38" t="str">
            <v>ALKOSTO SA</v>
          </cell>
          <cell r="F38" t="str">
            <v>5US2CO</v>
          </cell>
          <cell r="G38" t="str">
            <v>Supplies</v>
          </cell>
          <cell r="H38">
            <v>7</v>
          </cell>
        </row>
        <row r="39">
          <cell r="A39">
            <v>8028129306</v>
          </cell>
          <cell r="B39" t="str">
            <v>US38</v>
          </cell>
          <cell r="C39">
            <v>864</v>
          </cell>
          <cell r="D39">
            <v>8593.3508210526325</v>
          </cell>
          <cell r="E39" t="str">
            <v>ALKOSTO SA</v>
          </cell>
          <cell r="F39" t="str">
            <v>5US6CO</v>
          </cell>
          <cell r="G39" t="str">
            <v>Supplies</v>
          </cell>
          <cell r="H39">
            <v>7</v>
          </cell>
        </row>
        <row r="40">
          <cell r="A40">
            <v>8028129308</v>
          </cell>
          <cell r="B40" t="str">
            <v>US38</v>
          </cell>
          <cell r="C40">
            <v>480</v>
          </cell>
          <cell r="D40">
            <v>3700.7999999999997</v>
          </cell>
          <cell r="E40" t="str">
            <v>SUMINISTROS E IMPRESOS SAS</v>
          </cell>
          <cell r="F40" t="str">
            <v>5US2CO</v>
          </cell>
          <cell r="G40" t="str">
            <v>Supplies</v>
          </cell>
          <cell r="H40">
            <v>7</v>
          </cell>
        </row>
        <row r="41">
          <cell r="A41">
            <v>8028129309</v>
          </cell>
          <cell r="B41" t="str">
            <v>US38</v>
          </cell>
          <cell r="C41">
            <v>472</v>
          </cell>
          <cell r="D41">
            <v>3488.08</v>
          </cell>
          <cell r="E41" t="str">
            <v>SUMINISTROS E IMPRESOS SAS</v>
          </cell>
          <cell r="F41" t="str">
            <v>5US6CO</v>
          </cell>
          <cell r="G41" t="str">
            <v>Supplies</v>
          </cell>
          <cell r="H41">
            <v>7</v>
          </cell>
        </row>
        <row r="42">
          <cell r="A42">
            <v>8028135932</v>
          </cell>
          <cell r="B42" t="str">
            <v>US38</v>
          </cell>
          <cell r="C42">
            <v>120</v>
          </cell>
          <cell r="D42">
            <v>3325.6825263157889</v>
          </cell>
          <cell r="E42" t="str">
            <v>PANAMERICANA LIBRERIA</v>
          </cell>
          <cell r="F42" t="str">
            <v>5US2CO</v>
          </cell>
          <cell r="G42" t="str">
            <v>Supplies</v>
          </cell>
          <cell r="H42">
            <v>7</v>
          </cell>
        </row>
        <row r="43">
          <cell r="A43">
            <v>8028135939</v>
          </cell>
          <cell r="B43" t="str">
            <v>US38</v>
          </cell>
          <cell r="C43">
            <v>216</v>
          </cell>
          <cell r="D43">
            <v>3331.9126447368421</v>
          </cell>
          <cell r="E43" t="str">
            <v>ALKOSTO SA</v>
          </cell>
          <cell r="F43" t="str">
            <v>5US6CO</v>
          </cell>
          <cell r="G43" t="str">
            <v>Supplies</v>
          </cell>
          <cell r="H43">
            <v>7</v>
          </cell>
        </row>
        <row r="44">
          <cell r="A44">
            <v>8028135955</v>
          </cell>
          <cell r="B44" t="str">
            <v>US38</v>
          </cell>
          <cell r="C44">
            <v>120</v>
          </cell>
          <cell r="D44">
            <v>886.8</v>
          </cell>
          <cell r="E44" t="str">
            <v>SUMINISTROS E IMPRESOS SAS</v>
          </cell>
          <cell r="F44" t="str">
            <v>5US6CO</v>
          </cell>
          <cell r="G44" t="str">
            <v>Supplies</v>
          </cell>
          <cell r="H44">
            <v>7</v>
          </cell>
        </row>
        <row r="45">
          <cell r="A45">
            <v>8028136122</v>
          </cell>
          <cell r="B45" t="str">
            <v>US27</v>
          </cell>
          <cell r="C45">
            <v>5</v>
          </cell>
          <cell r="D45">
            <v>578.71</v>
          </cell>
          <cell r="E45" t="str">
            <v>IMPRESISTEM SAS</v>
          </cell>
          <cell r="F45" t="str">
            <v>5USFCO</v>
          </cell>
          <cell r="G45" t="str">
            <v>Supplies</v>
          </cell>
          <cell r="H45">
            <v>12</v>
          </cell>
        </row>
        <row r="46">
          <cell r="A46">
            <v>8028136162</v>
          </cell>
          <cell r="B46" t="str">
            <v>US27</v>
          </cell>
          <cell r="C46">
            <v>1</v>
          </cell>
          <cell r="D46">
            <v>434.15999999999997</v>
          </cell>
          <cell r="E46" t="str">
            <v>IMPRESISTEM SAS</v>
          </cell>
          <cell r="F46" t="str">
            <v>4USICO</v>
          </cell>
          <cell r="G46" t="str">
            <v>Supplies</v>
          </cell>
          <cell r="H46">
            <v>19</v>
          </cell>
        </row>
        <row r="47">
          <cell r="A47">
            <v>8028140467</v>
          </cell>
          <cell r="B47" t="str">
            <v>US23</v>
          </cell>
          <cell r="C47">
            <v>56</v>
          </cell>
          <cell r="D47">
            <v>7979.44</v>
          </cell>
          <cell r="E47" t="str">
            <v>IMPRESISTEM SAS</v>
          </cell>
          <cell r="F47" t="str">
            <v>5USBCO</v>
          </cell>
          <cell r="G47" t="str">
            <v>Supplies</v>
          </cell>
          <cell r="H47">
            <v>14</v>
          </cell>
        </row>
        <row r="48">
          <cell r="A48">
            <v>8028144308</v>
          </cell>
          <cell r="B48" t="str">
            <v>US22</v>
          </cell>
          <cell r="C48">
            <v>18</v>
          </cell>
          <cell r="D48">
            <v>15939</v>
          </cell>
          <cell r="E48" t="str">
            <v>IMPRESISTEM SAS</v>
          </cell>
          <cell r="F48" t="str">
            <v>4USNCO</v>
          </cell>
          <cell r="G48" t="str">
            <v>Office Printing Solutions (OPS)</v>
          </cell>
          <cell r="H48">
            <v>28</v>
          </cell>
        </row>
        <row r="49">
          <cell r="A49">
            <v>8028144368</v>
          </cell>
          <cell r="B49" t="str">
            <v>US22</v>
          </cell>
          <cell r="C49">
            <v>32</v>
          </cell>
          <cell r="D49">
            <v>6542.32</v>
          </cell>
          <cell r="E49" t="str">
            <v>SED INTERNATIONAL DE COLOMBIA</v>
          </cell>
          <cell r="F49" t="str">
            <v>4USNCO</v>
          </cell>
          <cell r="G49" t="str">
            <v>Accesories</v>
          </cell>
          <cell r="H49">
            <v>35</v>
          </cell>
        </row>
        <row r="50">
          <cell r="A50">
            <v>8028167917</v>
          </cell>
          <cell r="B50" t="str">
            <v>US38</v>
          </cell>
          <cell r="C50">
            <v>225</v>
          </cell>
          <cell r="D50">
            <v>32060.25</v>
          </cell>
          <cell r="E50" t="str">
            <v>UNIPLES SA</v>
          </cell>
          <cell r="F50" t="str">
            <v>5US2CO</v>
          </cell>
          <cell r="G50" t="str">
            <v>Supplies</v>
          </cell>
          <cell r="H50">
            <v>7</v>
          </cell>
        </row>
        <row r="51">
          <cell r="A51">
            <v>8028167921</v>
          </cell>
          <cell r="B51" t="str">
            <v>US38</v>
          </cell>
          <cell r="C51">
            <v>1200</v>
          </cell>
          <cell r="D51">
            <v>136848.45572368422</v>
          </cell>
          <cell r="E51" t="str">
            <v>PANAMERICANA LIBRERIA</v>
          </cell>
          <cell r="F51" t="str">
            <v>5US2CO</v>
          </cell>
          <cell r="G51" t="str">
            <v>Supplies</v>
          </cell>
          <cell r="H51">
            <v>7</v>
          </cell>
        </row>
        <row r="52">
          <cell r="A52">
            <v>8028169266</v>
          </cell>
          <cell r="B52" t="str">
            <v>US27</v>
          </cell>
          <cell r="C52">
            <v>40</v>
          </cell>
          <cell r="D52">
            <v>13248.6</v>
          </cell>
          <cell r="E52" t="str">
            <v>NEXSYS DE COLOMBIA SAS</v>
          </cell>
          <cell r="F52" t="str">
            <v>5USFCO</v>
          </cell>
          <cell r="G52" t="str">
            <v>Supplies</v>
          </cell>
          <cell r="H52">
            <v>14</v>
          </cell>
        </row>
        <row r="53">
          <cell r="A53">
            <v>8028169267</v>
          </cell>
          <cell r="B53" t="str">
            <v>US27</v>
          </cell>
          <cell r="C53">
            <v>40</v>
          </cell>
          <cell r="D53">
            <v>5664.4</v>
          </cell>
          <cell r="E53" t="str">
            <v>NEXSYS DE COLOMBIA SAS</v>
          </cell>
          <cell r="F53" t="str">
            <v>5USFCO</v>
          </cell>
          <cell r="G53" t="str">
            <v>Supplies</v>
          </cell>
          <cell r="H53">
            <v>13</v>
          </cell>
        </row>
        <row r="54">
          <cell r="A54">
            <v>8028169270</v>
          </cell>
          <cell r="B54" t="str">
            <v>US27</v>
          </cell>
          <cell r="C54">
            <v>15</v>
          </cell>
          <cell r="D54">
            <v>4436.3600000000006</v>
          </cell>
          <cell r="E54" t="str">
            <v>NEXSYS DE COLOMBIA SAS</v>
          </cell>
          <cell r="F54" t="str">
            <v>5USFCO</v>
          </cell>
          <cell r="G54" t="str">
            <v>Supplies</v>
          </cell>
          <cell r="H54">
            <v>14</v>
          </cell>
        </row>
        <row r="55">
          <cell r="A55">
            <v>8028169275</v>
          </cell>
          <cell r="B55" t="str">
            <v>US27</v>
          </cell>
          <cell r="C55">
            <v>40</v>
          </cell>
          <cell r="D55">
            <v>4079.2</v>
          </cell>
          <cell r="E55" t="str">
            <v>NEXSYS DE COLOMBIA SAS</v>
          </cell>
          <cell r="F55" t="str">
            <v>5USFCO</v>
          </cell>
          <cell r="G55" t="str">
            <v>Supplies</v>
          </cell>
          <cell r="H55">
            <v>13</v>
          </cell>
        </row>
        <row r="56">
          <cell r="A56">
            <v>8028170479</v>
          </cell>
          <cell r="B56" t="str">
            <v>US23</v>
          </cell>
          <cell r="C56">
            <v>60</v>
          </cell>
          <cell r="D56">
            <v>69567.899999999994</v>
          </cell>
          <cell r="E56" t="str">
            <v>NEXSYS DE COLOMBIA SAS</v>
          </cell>
          <cell r="F56" t="str">
            <v>5USBCO</v>
          </cell>
          <cell r="G56" t="str">
            <v>Supplies</v>
          </cell>
          <cell r="H56">
            <v>12</v>
          </cell>
        </row>
        <row r="57">
          <cell r="A57">
            <v>8028170481</v>
          </cell>
          <cell r="B57" t="str">
            <v>US23</v>
          </cell>
          <cell r="C57">
            <v>30</v>
          </cell>
          <cell r="D57">
            <v>24309.24</v>
          </cell>
          <cell r="E57" t="str">
            <v>NEXSYS DE COLOMBIA SAS</v>
          </cell>
          <cell r="F57" t="str">
            <v>5USBCO</v>
          </cell>
          <cell r="G57" t="str">
            <v>Supplies</v>
          </cell>
          <cell r="H57">
            <v>12</v>
          </cell>
        </row>
        <row r="58">
          <cell r="A58">
            <v>8028170483</v>
          </cell>
          <cell r="B58" t="str">
            <v>US23</v>
          </cell>
          <cell r="C58">
            <v>5</v>
          </cell>
          <cell r="D58">
            <v>6615.65</v>
          </cell>
          <cell r="E58" t="str">
            <v>NEXSYS DE COLOMBIA SAS</v>
          </cell>
          <cell r="F58" t="str">
            <v>5USBCO</v>
          </cell>
          <cell r="G58" t="str">
            <v>Supplies</v>
          </cell>
          <cell r="H58">
            <v>12</v>
          </cell>
        </row>
        <row r="59">
          <cell r="A59">
            <v>8028170487</v>
          </cell>
          <cell r="B59" t="str">
            <v>US23</v>
          </cell>
          <cell r="C59">
            <v>2</v>
          </cell>
          <cell r="D59">
            <v>3882.7</v>
          </cell>
          <cell r="E59" t="str">
            <v>NEXSYS DE COLOMBIA SAS</v>
          </cell>
          <cell r="F59" t="str">
            <v>5USBCO</v>
          </cell>
          <cell r="G59" t="str">
            <v>Supplies</v>
          </cell>
          <cell r="H59">
            <v>12</v>
          </cell>
        </row>
        <row r="60">
          <cell r="A60">
            <v>8028170491</v>
          </cell>
          <cell r="B60" t="str">
            <v>US23</v>
          </cell>
          <cell r="C60">
            <v>50</v>
          </cell>
          <cell r="D60">
            <v>28075.300000000003</v>
          </cell>
          <cell r="E60" t="str">
            <v>NEXSYS DE COLOMBIA SAS</v>
          </cell>
          <cell r="F60" t="str">
            <v>5USBCO</v>
          </cell>
          <cell r="G60" t="str">
            <v>Supplies</v>
          </cell>
          <cell r="H60">
            <v>12</v>
          </cell>
        </row>
        <row r="61">
          <cell r="A61">
            <v>8028174458</v>
          </cell>
          <cell r="B61" t="str">
            <v>US38</v>
          </cell>
          <cell r="C61">
            <v>9</v>
          </cell>
          <cell r="D61">
            <v>2556</v>
          </cell>
          <cell r="E61" t="str">
            <v>IMPRESISTEM SAS</v>
          </cell>
          <cell r="F61" t="str">
            <v>4US2CO</v>
          </cell>
          <cell r="G61" t="str">
            <v>Office Printing Solutions (OPS)</v>
          </cell>
          <cell r="H61">
            <v>17</v>
          </cell>
        </row>
        <row r="62">
          <cell r="A62">
            <v>8028174459</v>
          </cell>
          <cell r="B62" t="str">
            <v>US38</v>
          </cell>
          <cell r="C62">
            <v>3</v>
          </cell>
          <cell r="D62">
            <v>852</v>
          </cell>
          <cell r="E62" t="str">
            <v>IMPRESISTEM SAS</v>
          </cell>
          <cell r="F62" t="str">
            <v>4US2CO</v>
          </cell>
          <cell r="G62" t="str">
            <v>Office Printing Solutions (OPS)</v>
          </cell>
          <cell r="H62">
            <v>17</v>
          </cell>
        </row>
        <row r="63">
          <cell r="A63">
            <v>8028174461</v>
          </cell>
          <cell r="B63" t="str">
            <v>US38</v>
          </cell>
          <cell r="C63">
            <v>192</v>
          </cell>
          <cell r="D63">
            <v>1486.08</v>
          </cell>
          <cell r="E63" t="str">
            <v>CASTOR DATA S A S</v>
          </cell>
          <cell r="F63" t="str">
            <v>5US6CO</v>
          </cell>
          <cell r="G63" t="str">
            <v>Supplies</v>
          </cell>
          <cell r="H63">
            <v>6</v>
          </cell>
        </row>
        <row r="64">
          <cell r="A64">
            <v>8028240966</v>
          </cell>
          <cell r="B64" t="str">
            <v>US22</v>
          </cell>
          <cell r="C64">
            <v>1</v>
          </cell>
          <cell r="D64">
            <v>690</v>
          </cell>
          <cell r="E64" t="str">
            <v>IMPRESISTEM SAS</v>
          </cell>
          <cell r="F64" t="str">
            <v>4USNCO</v>
          </cell>
          <cell r="G64" t="str">
            <v>Office Printing Solutions (OPS)</v>
          </cell>
          <cell r="H64">
            <v>26</v>
          </cell>
        </row>
        <row r="65">
          <cell r="A65">
            <v>8028252966</v>
          </cell>
          <cell r="B65" t="str">
            <v>US38</v>
          </cell>
          <cell r="C65">
            <v>5</v>
          </cell>
          <cell r="D65">
            <v>225.55</v>
          </cell>
          <cell r="E65" t="str">
            <v>NEXSYS DE COLOMBIA SAS</v>
          </cell>
          <cell r="F65" t="str">
            <v>5US6CO</v>
          </cell>
          <cell r="G65" t="str">
            <v>Supplies</v>
          </cell>
          <cell r="H65">
            <v>5</v>
          </cell>
        </row>
        <row r="66">
          <cell r="A66">
            <v>8028257905</v>
          </cell>
          <cell r="B66" t="str">
            <v>US27</v>
          </cell>
          <cell r="C66">
            <v>2</v>
          </cell>
          <cell r="D66">
            <v>289.27999999999997</v>
          </cell>
          <cell r="E66" t="str">
            <v>IMPRESISTEM SAS</v>
          </cell>
          <cell r="F66" t="str">
            <v>4USICO</v>
          </cell>
          <cell r="G66" t="str">
            <v>Supplies</v>
          </cell>
          <cell r="H66">
            <v>16</v>
          </cell>
        </row>
        <row r="67">
          <cell r="A67">
            <v>8028265024</v>
          </cell>
          <cell r="B67" t="str">
            <v>US22</v>
          </cell>
          <cell r="C67">
            <v>48</v>
          </cell>
          <cell r="D67">
            <v>6000</v>
          </cell>
          <cell r="E67" t="str">
            <v>HP FINANCIAL SERVICES COLOMBIA LLC</v>
          </cell>
          <cell r="F67" t="str">
            <v>4USNCO</v>
          </cell>
          <cell r="G67" t="str">
            <v>Accesories</v>
          </cell>
          <cell r="H67">
            <v>25</v>
          </cell>
        </row>
        <row r="68">
          <cell r="A68">
            <v>8028265151</v>
          </cell>
          <cell r="B68" t="str">
            <v>US22</v>
          </cell>
          <cell r="C68">
            <v>36</v>
          </cell>
          <cell r="D68">
            <v>55697.4</v>
          </cell>
          <cell r="E68" t="str">
            <v>IMPRESISTEM SAS</v>
          </cell>
          <cell r="F68" t="str">
            <v>4USNCO</v>
          </cell>
          <cell r="G68" t="str">
            <v>Office Printing Solutions (OPS)</v>
          </cell>
          <cell r="H68">
            <v>25</v>
          </cell>
        </row>
        <row r="69">
          <cell r="A69">
            <v>8028283035</v>
          </cell>
          <cell r="B69" t="str">
            <v>US27</v>
          </cell>
          <cell r="C69">
            <v>4</v>
          </cell>
          <cell r="D69">
            <v>1737.7200000000003</v>
          </cell>
          <cell r="E69" t="str">
            <v>IMPRESISTEM SAS</v>
          </cell>
          <cell r="F69" t="str">
            <v>4USICO</v>
          </cell>
          <cell r="G69" t="str">
            <v>Supplies</v>
          </cell>
          <cell r="H69">
            <v>15</v>
          </cell>
        </row>
        <row r="70">
          <cell r="A70">
            <v>8028291261</v>
          </cell>
          <cell r="B70" t="str">
            <v>US38</v>
          </cell>
          <cell r="C70">
            <v>13</v>
          </cell>
          <cell r="D70">
            <v>8423.6605657894725</v>
          </cell>
          <cell r="E70" t="str">
            <v>PANAMERICANA LIBRERIA</v>
          </cell>
          <cell r="F70" t="str">
            <v>5US2CO</v>
          </cell>
          <cell r="G70" t="str">
            <v>Supplies</v>
          </cell>
          <cell r="H70">
            <v>6</v>
          </cell>
        </row>
        <row r="71">
          <cell r="A71">
            <v>8028328369</v>
          </cell>
          <cell r="B71" t="str">
            <v>US38</v>
          </cell>
          <cell r="C71">
            <v>33</v>
          </cell>
          <cell r="D71">
            <v>5075.67</v>
          </cell>
          <cell r="E71" t="str">
            <v>SUMINISTROS E IMPRESOS SAS</v>
          </cell>
          <cell r="F71" t="str">
            <v>5US6CO</v>
          </cell>
          <cell r="G71" t="str">
            <v>Supplies</v>
          </cell>
          <cell r="H71">
            <v>7</v>
          </cell>
        </row>
        <row r="72">
          <cell r="A72">
            <v>8028328370</v>
          </cell>
          <cell r="B72" t="str">
            <v>US38</v>
          </cell>
          <cell r="C72">
            <v>27</v>
          </cell>
          <cell r="D72">
            <v>7049.88</v>
          </cell>
          <cell r="E72" t="str">
            <v>SUMINISTROS E IMPRESOS SAS</v>
          </cell>
          <cell r="F72" t="str">
            <v>5US6CO</v>
          </cell>
          <cell r="G72" t="str">
            <v>Supplies</v>
          </cell>
          <cell r="H72">
            <v>7</v>
          </cell>
        </row>
        <row r="73">
          <cell r="A73">
            <v>8028328371</v>
          </cell>
          <cell r="B73" t="str">
            <v>US38</v>
          </cell>
          <cell r="C73">
            <v>30</v>
          </cell>
          <cell r="D73">
            <v>4432.8600000000006</v>
          </cell>
          <cell r="E73" t="str">
            <v>SUMINISTROS E IMPRESOS SAS</v>
          </cell>
          <cell r="F73" t="str">
            <v>5US6CO</v>
          </cell>
          <cell r="G73" t="str">
            <v>Supplies</v>
          </cell>
          <cell r="H73">
            <v>7</v>
          </cell>
        </row>
        <row r="74">
          <cell r="A74">
            <v>8028328372</v>
          </cell>
          <cell r="B74" t="str">
            <v>US38</v>
          </cell>
          <cell r="C74">
            <v>10</v>
          </cell>
          <cell r="D74">
            <v>2901.5</v>
          </cell>
          <cell r="E74" t="str">
            <v>SUMINISTROS E IMPRESOS SAS</v>
          </cell>
          <cell r="F74" t="str">
            <v>5US6CO</v>
          </cell>
          <cell r="G74" t="str">
            <v>Supplies</v>
          </cell>
          <cell r="H74">
            <v>7</v>
          </cell>
        </row>
        <row r="75">
          <cell r="A75">
            <v>8028328374</v>
          </cell>
          <cell r="B75" t="str">
            <v>US38</v>
          </cell>
          <cell r="C75">
            <v>30</v>
          </cell>
          <cell r="D75">
            <v>6335.0999999999995</v>
          </cell>
          <cell r="E75" t="str">
            <v>SUMINISTROS E IMPRESOS SAS</v>
          </cell>
          <cell r="F75" t="str">
            <v>5US6CO</v>
          </cell>
          <cell r="G75" t="str">
            <v>Supplies</v>
          </cell>
          <cell r="H75">
            <v>7</v>
          </cell>
        </row>
        <row r="76">
          <cell r="A76">
            <v>8028328375</v>
          </cell>
          <cell r="B76" t="str">
            <v>US38</v>
          </cell>
          <cell r="C76">
            <v>15</v>
          </cell>
          <cell r="D76">
            <v>8194.59</v>
          </cell>
          <cell r="E76" t="str">
            <v>SUMINISTROS E IMPRESOS SAS</v>
          </cell>
          <cell r="F76" t="str">
            <v>5US6CO</v>
          </cell>
          <cell r="G76" t="str">
            <v>Supplies</v>
          </cell>
          <cell r="H76">
            <v>7</v>
          </cell>
        </row>
        <row r="77">
          <cell r="A77">
            <v>8028328376</v>
          </cell>
          <cell r="B77" t="str">
            <v>US38</v>
          </cell>
          <cell r="C77">
            <v>27</v>
          </cell>
          <cell r="D77">
            <v>2958.12</v>
          </cell>
          <cell r="E77" t="str">
            <v>SUMINISTROS E IMPRESOS SAS</v>
          </cell>
          <cell r="F77" t="str">
            <v>5US6CO</v>
          </cell>
          <cell r="G77" t="str">
            <v>Supplies</v>
          </cell>
          <cell r="H77">
            <v>7</v>
          </cell>
        </row>
        <row r="78">
          <cell r="A78">
            <v>8028328378</v>
          </cell>
          <cell r="B78" t="str">
            <v>US38</v>
          </cell>
          <cell r="C78">
            <v>10</v>
          </cell>
          <cell r="D78">
            <v>1495.65</v>
          </cell>
          <cell r="E78" t="str">
            <v>SUMINISTROS E IMPRESOS SAS</v>
          </cell>
          <cell r="F78" t="str">
            <v>5US6CO</v>
          </cell>
          <cell r="G78" t="str">
            <v>Supplies</v>
          </cell>
          <cell r="H78">
            <v>7</v>
          </cell>
        </row>
        <row r="79">
          <cell r="A79">
            <v>8028328380</v>
          </cell>
          <cell r="B79" t="str">
            <v>US38</v>
          </cell>
          <cell r="C79">
            <v>40</v>
          </cell>
          <cell r="D79">
            <v>6897.4000000000005</v>
          </cell>
          <cell r="E79" t="str">
            <v>SUMINISTROS E IMPRESOS SAS</v>
          </cell>
          <cell r="F79" t="str">
            <v>5US6CO</v>
          </cell>
          <cell r="G79" t="str">
            <v>Supplies</v>
          </cell>
          <cell r="H79">
            <v>7</v>
          </cell>
        </row>
        <row r="80">
          <cell r="A80">
            <v>8028328381</v>
          </cell>
          <cell r="B80" t="str">
            <v>US38</v>
          </cell>
          <cell r="C80">
            <v>6</v>
          </cell>
          <cell r="D80">
            <v>1689.48</v>
          </cell>
          <cell r="E80" t="str">
            <v>SUMINISTROS E IMPRESOS SAS</v>
          </cell>
          <cell r="F80" t="str">
            <v>5US6CO</v>
          </cell>
          <cell r="G80" t="str">
            <v>Supplies</v>
          </cell>
          <cell r="H80">
            <v>7</v>
          </cell>
        </row>
        <row r="81">
          <cell r="A81">
            <v>8028331576</v>
          </cell>
          <cell r="B81" t="str">
            <v>US38</v>
          </cell>
          <cell r="C81">
            <v>191</v>
          </cell>
          <cell r="D81">
            <v>1411.49</v>
          </cell>
          <cell r="E81" t="str">
            <v>SUMINISTROS E IMPRESOS SAS</v>
          </cell>
          <cell r="F81" t="str">
            <v>5US6CO</v>
          </cell>
          <cell r="G81" t="str">
            <v>Supplies</v>
          </cell>
          <cell r="H81">
            <v>7</v>
          </cell>
        </row>
        <row r="82">
          <cell r="A82">
            <v>8028331579</v>
          </cell>
          <cell r="B82" t="str">
            <v>US38</v>
          </cell>
          <cell r="C82">
            <v>40</v>
          </cell>
          <cell r="D82">
            <v>3818.8</v>
          </cell>
          <cell r="E82" t="str">
            <v>SUMINISTROS E IMPRESOS SAS</v>
          </cell>
          <cell r="F82" t="str">
            <v>5US6CO</v>
          </cell>
          <cell r="G82" t="str">
            <v>Supplies</v>
          </cell>
          <cell r="H82">
            <v>7</v>
          </cell>
        </row>
        <row r="83">
          <cell r="A83">
            <v>8028331580</v>
          </cell>
          <cell r="B83" t="str">
            <v>US38</v>
          </cell>
          <cell r="C83">
            <v>40</v>
          </cell>
          <cell r="D83">
            <v>3818.8</v>
          </cell>
          <cell r="E83" t="str">
            <v>SUMINISTROS E IMPRESOS SAS</v>
          </cell>
          <cell r="F83" t="str">
            <v>5US6CO</v>
          </cell>
          <cell r="G83" t="str">
            <v>Supplies</v>
          </cell>
          <cell r="H83">
            <v>7</v>
          </cell>
        </row>
        <row r="84">
          <cell r="A84">
            <v>8028331582</v>
          </cell>
          <cell r="B84" t="str">
            <v>US38</v>
          </cell>
          <cell r="C84">
            <v>40</v>
          </cell>
          <cell r="D84">
            <v>3818.8</v>
          </cell>
          <cell r="E84" t="str">
            <v>SUMINISTROS E IMPRESOS SAS</v>
          </cell>
          <cell r="F84" t="str">
            <v>5US6CO</v>
          </cell>
          <cell r="G84" t="str">
            <v>Supplies</v>
          </cell>
          <cell r="H84">
            <v>7</v>
          </cell>
        </row>
        <row r="85">
          <cell r="A85">
            <v>8028367257</v>
          </cell>
          <cell r="B85" t="str">
            <v>US22</v>
          </cell>
          <cell r="C85">
            <v>1</v>
          </cell>
          <cell r="D85">
            <v>3725.83</v>
          </cell>
          <cell r="E85" t="str">
            <v>MPS MAYORISTA DE COLOMBIA SA</v>
          </cell>
          <cell r="F85" t="str">
            <v>4USNCO</v>
          </cell>
          <cell r="G85" t="str">
            <v>Office Printing Solutions (OPS)</v>
          </cell>
          <cell r="H85">
            <v>23</v>
          </cell>
        </row>
        <row r="86">
          <cell r="A86">
            <v>8028367619</v>
          </cell>
          <cell r="B86" t="str">
            <v>US22</v>
          </cell>
          <cell r="C86">
            <v>2</v>
          </cell>
          <cell r="D86">
            <v>3516</v>
          </cell>
          <cell r="E86" t="str">
            <v>GASES DE LA GUAJIRA SA</v>
          </cell>
          <cell r="F86" t="str">
            <v>4U11CO</v>
          </cell>
          <cell r="G86" t="str">
            <v>Office Printing Solutions (OPS)</v>
          </cell>
          <cell r="H86">
            <v>23</v>
          </cell>
        </row>
        <row r="87">
          <cell r="A87">
            <v>8028368648</v>
          </cell>
          <cell r="B87" t="str">
            <v>US27</v>
          </cell>
          <cell r="C87">
            <v>6</v>
          </cell>
          <cell r="D87">
            <v>5237.4400000000005</v>
          </cell>
          <cell r="E87" t="str">
            <v>SUMINISTROS E IMPRESOS SAS</v>
          </cell>
          <cell r="F87" t="str">
            <v>4USICO</v>
          </cell>
          <cell r="G87" t="str">
            <v>Supplies</v>
          </cell>
          <cell r="H87">
            <v>13</v>
          </cell>
        </row>
        <row r="88">
          <cell r="A88">
            <v>8028368858</v>
          </cell>
          <cell r="B88" t="str">
            <v>US27</v>
          </cell>
          <cell r="C88">
            <v>50</v>
          </cell>
          <cell r="D88">
            <v>7490</v>
          </cell>
          <cell r="E88" t="str">
            <v>IMPRESISTEM SAS</v>
          </cell>
          <cell r="F88" t="str">
            <v>5USFCO</v>
          </cell>
          <cell r="G88" t="str">
            <v>Supplies</v>
          </cell>
          <cell r="H88">
            <v>15</v>
          </cell>
        </row>
        <row r="89">
          <cell r="A89">
            <v>8028370601</v>
          </cell>
          <cell r="B89" t="str">
            <v>US23</v>
          </cell>
          <cell r="C89">
            <v>10</v>
          </cell>
          <cell r="D89">
            <v>6932.4000000000005</v>
          </cell>
          <cell r="E89" t="str">
            <v>IMPRESISTEM SAS</v>
          </cell>
          <cell r="F89" t="str">
            <v>5USBCO</v>
          </cell>
          <cell r="G89" t="str">
            <v>Supplies</v>
          </cell>
          <cell r="H89">
            <v>14</v>
          </cell>
        </row>
        <row r="90">
          <cell r="A90">
            <v>8028393604</v>
          </cell>
          <cell r="B90" t="str">
            <v>US38</v>
          </cell>
          <cell r="C90">
            <v>5</v>
          </cell>
          <cell r="D90">
            <v>460.1</v>
          </cell>
          <cell r="E90" t="str">
            <v>IMPRESISTEM SAS</v>
          </cell>
          <cell r="F90" t="str">
            <v>5US6CO</v>
          </cell>
          <cell r="G90" t="str">
            <v>Supplies</v>
          </cell>
          <cell r="H90">
            <v>7</v>
          </cell>
        </row>
        <row r="91">
          <cell r="A91">
            <v>8028427507</v>
          </cell>
          <cell r="B91" t="str">
            <v>US38</v>
          </cell>
          <cell r="C91">
            <v>5</v>
          </cell>
          <cell r="D91">
            <v>915</v>
          </cell>
          <cell r="E91" t="str">
            <v>IMPRESISTEM SAS</v>
          </cell>
          <cell r="F91" t="str">
            <v>5US6CO</v>
          </cell>
          <cell r="G91" t="str">
            <v>Supplies</v>
          </cell>
          <cell r="H91">
            <v>7</v>
          </cell>
        </row>
        <row r="92">
          <cell r="A92">
            <v>8028427509</v>
          </cell>
          <cell r="B92" t="str">
            <v>US38</v>
          </cell>
          <cell r="C92">
            <v>5</v>
          </cell>
          <cell r="D92">
            <v>915</v>
          </cell>
          <cell r="E92" t="str">
            <v>IMPRESISTEM SAS</v>
          </cell>
          <cell r="F92" t="str">
            <v>5US6CO</v>
          </cell>
          <cell r="G92" t="str">
            <v>Supplies</v>
          </cell>
          <cell r="H92">
            <v>7</v>
          </cell>
        </row>
        <row r="93">
          <cell r="A93">
            <v>8028430170</v>
          </cell>
          <cell r="B93" t="str">
            <v>US27</v>
          </cell>
          <cell r="C93">
            <v>5</v>
          </cell>
          <cell r="D93">
            <v>1124.55</v>
          </cell>
          <cell r="E93" t="str">
            <v>UNIPLES SA</v>
          </cell>
          <cell r="F93" t="str">
            <v>5USFCO</v>
          </cell>
          <cell r="G93" t="str">
            <v>Supplies</v>
          </cell>
          <cell r="H93">
            <v>10</v>
          </cell>
        </row>
        <row r="94">
          <cell r="A94">
            <v>8028430912</v>
          </cell>
          <cell r="B94" t="str">
            <v>US27</v>
          </cell>
          <cell r="C94">
            <v>29</v>
          </cell>
          <cell r="D94">
            <v>16137.25</v>
          </cell>
          <cell r="E94" t="str">
            <v>UNIPLES SA</v>
          </cell>
          <cell r="F94" t="str">
            <v>5USFCO</v>
          </cell>
          <cell r="G94" t="str">
            <v>Supplies</v>
          </cell>
          <cell r="H94">
            <v>14</v>
          </cell>
        </row>
        <row r="95">
          <cell r="A95">
            <v>8028434492</v>
          </cell>
          <cell r="B95" t="str">
            <v>US23</v>
          </cell>
          <cell r="C95">
            <v>315</v>
          </cell>
          <cell r="D95">
            <v>155988.74</v>
          </cell>
          <cell r="E95" t="str">
            <v>UNIPLES SA</v>
          </cell>
          <cell r="F95" t="str">
            <v>5USBCO</v>
          </cell>
          <cell r="G95" t="str">
            <v>Supplies</v>
          </cell>
          <cell r="H95">
            <v>12</v>
          </cell>
        </row>
        <row r="96">
          <cell r="A96">
            <v>8028458986</v>
          </cell>
          <cell r="B96" t="str">
            <v>US27</v>
          </cell>
          <cell r="C96">
            <v>1</v>
          </cell>
          <cell r="D96">
            <v>30096.7</v>
          </cell>
          <cell r="E96" t="str">
            <v>UNIPLES SA</v>
          </cell>
          <cell r="F96" t="str">
            <v>4USICO</v>
          </cell>
          <cell r="G96" t="str">
            <v>Supplies</v>
          </cell>
          <cell r="H96">
            <v>20</v>
          </cell>
        </row>
        <row r="97">
          <cell r="A97">
            <v>8028481817</v>
          </cell>
          <cell r="B97" t="str">
            <v>US27</v>
          </cell>
          <cell r="C97">
            <v>4</v>
          </cell>
          <cell r="D97">
            <v>106.2</v>
          </cell>
          <cell r="E97" t="str">
            <v>UNIPLES SA</v>
          </cell>
          <cell r="F97" t="str">
            <v>4USICO</v>
          </cell>
          <cell r="G97" t="str">
            <v>Supplies</v>
          </cell>
          <cell r="H97">
            <v>19</v>
          </cell>
        </row>
        <row r="98">
          <cell r="A98">
            <v>8028505490</v>
          </cell>
          <cell r="B98" t="str">
            <v>US22</v>
          </cell>
          <cell r="C98">
            <v>2</v>
          </cell>
          <cell r="D98">
            <v>5500</v>
          </cell>
          <cell r="E98" t="str">
            <v>NEXSYS DE COLOMBIA SAS</v>
          </cell>
          <cell r="F98" t="str">
            <v>4USNCO</v>
          </cell>
          <cell r="G98" t="str">
            <v>Office Printing Solutions (OPS)</v>
          </cell>
          <cell r="H98">
            <v>18</v>
          </cell>
        </row>
        <row r="99">
          <cell r="A99">
            <v>8028525191</v>
          </cell>
          <cell r="B99" t="str">
            <v>US38</v>
          </cell>
          <cell r="C99">
            <v>1</v>
          </cell>
          <cell r="D99">
            <v>288.17</v>
          </cell>
          <cell r="E99" t="str">
            <v>UNIPLES SA</v>
          </cell>
          <cell r="F99" t="str">
            <v>5US2CO</v>
          </cell>
          <cell r="G99" t="str">
            <v>Supplies</v>
          </cell>
          <cell r="H99">
            <v>10</v>
          </cell>
        </row>
        <row r="100">
          <cell r="A100">
            <v>8028525195</v>
          </cell>
          <cell r="B100" t="str">
            <v>US38</v>
          </cell>
          <cell r="C100">
            <v>48</v>
          </cell>
          <cell r="D100">
            <v>4991.2743157894738</v>
          </cell>
          <cell r="E100" t="str">
            <v>ALKOSTO SA</v>
          </cell>
          <cell r="F100" t="str">
            <v>5USKCO</v>
          </cell>
          <cell r="G100" t="str">
            <v>Supplies</v>
          </cell>
          <cell r="H100">
            <v>10</v>
          </cell>
        </row>
        <row r="101">
          <cell r="A101">
            <v>8028525196</v>
          </cell>
          <cell r="B101" t="str">
            <v>US38</v>
          </cell>
          <cell r="C101">
            <v>120</v>
          </cell>
          <cell r="D101">
            <v>2366.6797894736837</v>
          </cell>
          <cell r="E101" t="str">
            <v>ALKOSTO SA</v>
          </cell>
          <cell r="F101" t="str">
            <v>5US8CO</v>
          </cell>
          <cell r="G101" t="str">
            <v>Supplies</v>
          </cell>
          <cell r="H101">
            <v>10</v>
          </cell>
        </row>
        <row r="102">
          <cell r="A102">
            <v>8028528412</v>
          </cell>
          <cell r="B102" t="str">
            <v>US38</v>
          </cell>
          <cell r="C102">
            <v>180</v>
          </cell>
          <cell r="D102">
            <v>2813.4</v>
          </cell>
          <cell r="E102" t="str">
            <v>CASTOR DATA S A S</v>
          </cell>
          <cell r="F102" t="str">
            <v>5US6CO</v>
          </cell>
          <cell r="G102" t="str">
            <v>Supplies</v>
          </cell>
          <cell r="H102">
            <v>10</v>
          </cell>
        </row>
        <row r="103">
          <cell r="A103">
            <v>8028528416</v>
          </cell>
          <cell r="B103" t="str">
            <v>US38</v>
          </cell>
          <cell r="C103">
            <v>100</v>
          </cell>
          <cell r="D103">
            <v>11414</v>
          </cell>
          <cell r="E103" t="str">
            <v>NEXSYS DE COLOMBIA SAS</v>
          </cell>
          <cell r="F103" t="str">
            <v>5US6CO</v>
          </cell>
          <cell r="G103" t="str">
            <v>Supplies</v>
          </cell>
          <cell r="H103">
            <v>11</v>
          </cell>
        </row>
        <row r="104">
          <cell r="A104">
            <v>8028535039</v>
          </cell>
          <cell r="B104" t="str">
            <v>US21</v>
          </cell>
          <cell r="C104">
            <v>40</v>
          </cell>
          <cell r="D104">
            <v>11846.4</v>
          </cell>
          <cell r="E104" t="str">
            <v>UNIPLES SA</v>
          </cell>
          <cell r="F104" t="str">
            <v>5US2CO</v>
          </cell>
          <cell r="G104" t="str">
            <v>Supplies</v>
          </cell>
          <cell r="H104">
            <v>16</v>
          </cell>
        </row>
        <row r="105">
          <cell r="A105">
            <v>8028540877</v>
          </cell>
          <cell r="B105" t="str">
            <v>US38</v>
          </cell>
          <cell r="C105">
            <v>1200</v>
          </cell>
          <cell r="D105">
            <v>7888.9326315789476</v>
          </cell>
          <cell r="E105" t="str">
            <v>ALMACENES EXITO</v>
          </cell>
          <cell r="F105" t="str">
            <v>5US3CO</v>
          </cell>
          <cell r="G105" t="str">
            <v>Supplies</v>
          </cell>
          <cell r="H105">
            <v>10</v>
          </cell>
        </row>
        <row r="106">
          <cell r="A106">
            <v>8028540878</v>
          </cell>
          <cell r="B106" t="str">
            <v>US38</v>
          </cell>
          <cell r="C106">
            <v>540</v>
          </cell>
          <cell r="D106">
            <v>3550.019684210527</v>
          </cell>
          <cell r="E106" t="str">
            <v>ALMACENES EXITO</v>
          </cell>
          <cell r="F106" t="str">
            <v>5US3CO</v>
          </cell>
          <cell r="G106" t="str">
            <v>Supplies</v>
          </cell>
          <cell r="H106">
            <v>10</v>
          </cell>
        </row>
        <row r="107">
          <cell r="A107">
            <v>8028540879</v>
          </cell>
          <cell r="B107" t="str">
            <v>US38</v>
          </cell>
          <cell r="C107">
            <v>240</v>
          </cell>
          <cell r="D107">
            <v>3122.6513684210522</v>
          </cell>
          <cell r="E107" t="str">
            <v>ALMACENES EXITO</v>
          </cell>
          <cell r="F107" t="str">
            <v>5US3CO</v>
          </cell>
          <cell r="G107" t="str">
            <v>Supplies</v>
          </cell>
          <cell r="H107">
            <v>10</v>
          </cell>
        </row>
        <row r="108">
          <cell r="A108">
            <v>8028540880</v>
          </cell>
          <cell r="B108" t="str">
            <v>US38</v>
          </cell>
          <cell r="C108">
            <v>120</v>
          </cell>
          <cell r="D108">
            <v>2252.8926315789472</v>
          </cell>
          <cell r="E108" t="str">
            <v>ALMACENES EXITO</v>
          </cell>
          <cell r="F108" t="str">
            <v>5US3CO</v>
          </cell>
          <cell r="G108" t="str">
            <v>Supplies</v>
          </cell>
          <cell r="H108">
            <v>10</v>
          </cell>
        </row>
        <row r="109">
          <cell r="A109">
            <v>8028540881</v>
          </cell>
          <cell r="B109" t="str">
            <v>US38</v>
          </cell>
          <cell r="C109">
            <v>240</v>
          </cell>
          <cell r="D109">
            <v>1577.7865263157889</v>
          </cell>
          <cell r="E109" t="str">
            <v>ALMACENES EXITO</v>
          </cell>
          <cell r="F109" t="str">
            <v>5US3CO</v>
          </cell>
          <cell r="G109" t="str">
            <v>Supplies</v>
          </cell>
          <cell r="H109">
            <v>10</v>
          </cell>
        </row>
        <row r="110">
          <cell r="A110">
            <v>8028540882</v>
          </cell>
          <cell r="B110" t="str">
            <v>US38</v>
          </cell>
          <cell r="C110">
            <v>60</v>
          </cell>
          <cell r="D110">
            <v>1648.0942105263159</v>
          </cell>
          <cell r="E110" t="str">
            <v>ALMACENES EXITO</v>
          </cell>
          <cell r="F110" t="str">
            <v>5US3CO</v>
          </cell>
          <cell r="G110" t="str">
            <v>Supplies</v>
          </cell>
          <cell r="H110">
            <v>10</v>
          </cell>
        </row>
        <row r="111">
          <cell r="A111">
            <v>8028540883</v>
          </cell>
          <cell r="B111" t="str">
            <v>US38</v>
          </cell>
          <cell r="C111">
            <v>240</v>
          </cell>
          <cell r="D111">
            <v>1577.7865263157889</v>
          </cell>
          <cell r="E111" t="str">
            <v>ALMACENES EXITO</v>
          </cell>
          <cell r="F111" t="str">
            <v>5US3CO</v>
          </cell>
          <cell r="G111" t="str">
            <v>Supplies</v>
          </cell>
          <cell r="H111">
            <v>10</v>
          </cell>
        </row>
        <row r="112">
          <cell r="A112">
            <v>8028540884</v>
          </cell>
          <cell r="B112" t="str">
            <v>US38</v>
          </cell>
          <cell r="C112">
            <v>60</v>
          </cell>
          <cell r="D112">
            <v>1095.725052631579</v>
          </cell>
          <cell r="E112" t="str">
            <v>ALMACENES EXITO</v>
          </cell>
          <cell r="F112" t="str">
            <v>5US3CO</v>
          </cell>
          <cell r="G112" t="str">
            <v>Supplies</v>
          </cell>
          <cell r="H112">
            <v>10</v>
          </cell>
        </row>
        <row r="113">
          <cell r="A113">
            <v>8028540885</v>
          </cell>
          <cell r="B113" t="str">
            <v>US38</v>
          </cell>
          <cell r="C113">
            <v>120</v>
          </cell>
          <cell r="D113">
            <v>1561.3256842105261</v>
          </cell>
          <cell r="E113" t="str">
            <v>ALMACENES EXITO</v>
          </cell>
          <cell r="F113" t="str">
            <v>5US3CO</v>
          </cell>
          <cell r="G113" t="str">
            <v>Supplies</v>
          </cell>
          <cell r="H113">
            <v>10</v>
          </cell>
        </row>
        <row r="114">
          <cell r="A114">
            <v>8028540886</v>
          </cell>
          <cell r="B114" t="str">
            <v>US38</v>
          </cell>
          <cell r="C114">
            <v>60</v>
          </cell>
          <cell r="D114">
            <v>733.73463157894741</v>
          </cell>
          <cell r="E114" t="str">
            <v>ALMACENES EXITO</v>
          </cell>
          <cell r="F114" t="str">
            <v>5US3CO</v>
          </cell>
          <cell r="G114" t="str">
            <v>Supplies</v>
          </cell>
          <cell r="H114">
            <v>10</v>
          </cell>
        </row>
        <row r="115">
          <cell r="A115">
            <v>8028540887</v>
          </cell>
          <cell r="B115" t="str">
            <v>US38</v>
          </cell>
          <cell r="C115">
            <v>72</v>
          </cell>
          <cell r="D115">
            <v>680.62831578947373</v>
          </cell>
          <cell r="E115" t="str">
            <v>ALMACENES EXITO</v>
          </cell>
          <cell r="F115" t="str">
            <v>5US3CO</v>
          </cell>
          <cell r="G115" t="str">
            <v>Supplies</v>
          </cell>
          <cell r="H115">
            <v>10</v>
          </cell>
        </row>
        <row r="116">
          <cell r="A116">
            <v>8028540888</v>
          </cell>
          <cell r="B116" t="str">
            <v>US38</v>
          </cell>
          <cell r="C116">
            <v>120</v>
          </cell>
          <cell r="D116">
            <v>2252.8926315789472</v>
          </cell>
          <cell r="E116" t="str">
            <v>ALMACENES EXITO</v>
          </cell>
          <cell r="F116" t="str">
            <v>5US3CO</v>
          </cell>
          <cell r="G116" t="str">
            <v>Supplies</v>
          </cell>
          <cell r="H116">
            <v>10</v>
          </cell>
        </row>
        <row r="117">
          <cell r="A117">
            <v>8028540889</v>
          </cell>
          <cell r="B117" t="str">
            <v>US38</v>
          </cell>
          <cell r="C117">
            <v>300</v>
          </cell>
          <cell r="D117">
            <v>1972.2331578947369</v>
          </cell>
          <cell r="E117" t="str">
            <v>ALMACENES EXITO</v>
          </cell>
          <cell r="F117" t="str">
            <v>5USKCO</v>
          </cell>
          <cell r="G117" t="str">
            <v>Supplies</v>
          </cell>
          <cell r="H117">
            <v>10</v>
          </cell>
        </row>
        <row r="118">
          <cell r="A118">
            <v>8028540890</v>
          </cell>
          <cell r="B118" t="str">
            <v>US38</v>
          </cell>
          <cell r="C118">
            <v>180</v>
          </cell>
          <cell r="D118">
            <v>1183.3398947368421</v>
          </cell>
          <cell r="E118" t="str">
            <v>ALMACENES EXITO</v>
          </cell>
          <cell r="F118" t="str">
            <v>5USKCO</v>
          </cell>
          <cell r="G118" t="str">
            <v>Supplies</v>
          </cell>
          <cell r="H118">
            <v>10</v>
          </cell>
        </row>
        <row r="119">
          <cell r="A119">
            <v>8028540891</v>
          </cell>
          <cell r="B119" t="str">
            <v>US38</v>
          </cell>
          <cell r="C119">
            <v>60</v>
          </cell>
          <cell r="D119">
            <v>741.98621052631586</v>
          </cell>
          <cell r="E119" t="str">
            <v>ALMACENES EXITO</v>
          </cell>
          <cell r="F119" t="str">
            <v>5USKCO</v>
          </cell>
          <cell r="G119" t="str">
            <v>Supplies</v>
          </cell>
          <cell r="H119">
            <v>10</v>
          </cell>
        </row>
        <row r="120">
          <cell r="A120">
            <v>8028540892</v>
          </cell>
          <cell r="B120" t="str">
            <v>US38</v>
          </cell>
          <cell r="C120">
            <v>60</v>
          </cell>
          <cell r="D120">
            <v>1070.631789473684</v>
          </cell>
          <cell r="E120" t="str">
            <v>ALMACENES EXITO</v>
          </cell>
          <cell r="F120" t="str">
            <v>5USKCO</v>
          </cell>
          <cell r="G120" t="str">
            <v>Supplies</v>
          </cell>
          <cell r="H120">
            <v>10</v>
          </cell>
        </row>
        <row r="121">
          <cell r="A121">
            <v>8028540896</v>
          </cell>
          <cell r="B121" t="str">
            <v>US38</v>
          </cell>
          <cell r="C121">
            <v>60</v>
          </cell>
          <cell r="D121">
            <v>741.98621052631586</v>
          </cell>
          <cell r="E121" t="str">
            <v>ALMACENES EXITO</v>
          </cell>
          <cell r="F121" t="str">
            <v>5USKCO</v>
          </cell>
          <cell r="G121" t="str">
            <v>Supplies</v>
          </cell>
          <cell r="H121">
            <v>10</v>
          </cell>
        </row>
        <row r="122">
          <cell r="A122">
            <v>8028540897</v>
          </cell>
          <cell r="B122" t="str">
            <v>US38</v>
          </cell>
          <cell r="C122">
            <v>60</v>
          </cell>
          <cell r="D122">
            <v>1070.631789473684</v>
          </cell>
          <cell r="E122" t="str">
            <v>ALMACENES EXITO</v>
          </cell>
          <cell r="F122" t="str">
            <v>5USKCO</v>
          </cell>
          <cell r="G122" t="str">
            <v>Supplies</v>
          </cell>
          <cell r="H122">
            <v>10</v>
          </cell>
        </row>
        <row r="123">
          <cell r="A123">
            <v>8028548728</v>
          </cell>
          <cell r="B123" t="str">
            <v>US38</v>
          </cell>
          <cell r="C123">
            <v>60</v>
          </cell>
          <cell r="D123">
            <v>1070.631789473684</v>
          </cell>
          <cell r="E123" t="str">
            <v>ALMACENES EXITO</v>
          </cell>
          <cell r="F123" t="str">
            <v>5US2CO</v>
          </cell>
          <cell r="G123" t="str">
            <v>Supplies</v>
          </cell>
          <cell r="H123">
            <v>11</v>
          </cell>
        </row>
        <row r="124">
          <cell r="A124">
            <v>8028548736</v>
          </cell>
          <cell r="B124" t="str">
            <v>US38</v>
          </cell>
          <cell r="C124">
            <v>60</v>
          </cell>
          <cell r="D124">
            <v>1095.725052631579</v>
          </cell>
          <cell r="E124" t="str">
            <v>ALMACENES EXITO</v>
          </cell>
          <cell r="F124" t="str">
            <v>5US2CO</v>
          </cell>
          <cell r="G124" t="str">
            <v>Supplies</v>
          </cell>
          <cell r="H124">
            <v>10</v>
          </cell>
        </row>
        <row r="125">
          <cell r="A125">
            <v>8028548742</v>
          </cell>
          <cell r="B125" t="str">
            <v>US38</v>
          </cell>
          <cell r="C125">
            <v>120</v>
          </cell>
          <cell r="D125">
            <v>1561.3256842105261</v>
          </cell>
          <cell r="E125" t="str">
            <v>ALMACENES EXITO</v>
          </cell>
          <cell r="F125" t="str">
            <v>5US2CO</v>
          </cell>
          <cell r="G125" t="str">
            <v>Supplies</v>
          </cell>
          <cell r="H125">
            <v>10</v>
          </cell>
        </row>
        <row r="126">
          <cell r="A126">
            <v>8028548747</v>
          </cell>
          <cell r="B126" t="str">
            <v>US38</v>
          </cell>
          <cell r="C126">
            <v>60</v>
          </cell>
          <cell r="D126">
            <v>733.73463157894741</v>
          </cell>
          <cell r="E126" t="str">
            <v>ALMACENES EXITO</v>
          </cell>
          <cell r="F126" t="str">
            <v>5US2CO</v>
          </cell>
          <cell r="G126" t="str">
            <v>Supplies</v>
          </cell>
          <cell r="H126">
            <v>10</v>
          </cell>
        </row>
        <row r="127">
          <cell r="A127">
            <v>8028548751</v>
          </cell>
          <cell r="B127" t="str">
            <v>US38</v>
          </cell>
          <cell r="C127">
            <v>48</v>
          </cell>
          <cell r="D127">
            <v>477.40673684210532</v>
          </cell>
          <cell r="E127" t="str">
            <v>ALMACENES EXITO</v>
          </cell>
          <cell r="F127" t="str">
            <v>5US2CO</v>
          </cell>
          <cell r="G127" t="str">
            <v>Supplies</v>
          </cell>
          <cell r="H127">
            <v>10</v>
          </cell>
        </row>
        <row r="128">
          <cell r="A128">
            <v>8028588037</v>
          </cell>
          <cell r="B128" t="str">
            <v>US38</v>
          </cell>
          <cell r="C128">
            <v>13</v>
          </cell>
          <cell r="D128">
            <v>3746.21</v>
          </cell>
          <cell r="E128" t="str">
            <v>UNIPLES SA</v>
          </cell>
          <cell r="F128" t="str">
            <v>5US2CO</v>
          </cell>
          <cell r="G128" t="str">
            <v>Supplies</v>
          </cell>
          <cell r="H128">
            <v>6</v>
          </cell>
        </row>
        <row r="129">
          <cell r="A129">
            <v>8028588039</v>
          </cell>
          <cell r="B129" t="str">
            <v>US38</v>
          </cell>
          <cell r="C129">
            <v>2</v>
          </cell>
          <cell r="D129">
            <v>1030.3499999999999</v>
          </cell>
          <cell r="E129" t="str">
            <v>UNIPLES SA</v>
          </cell>
          <cell r="F129" t="str">
            <v>5US2CO</v>
          </cell>
          <cell r="G129" t="str">
            <v>Supplies</v>
          </cell>
          <cell r="H129">
            <v>6</v>
          </cell>
        </row>
        <row r="130">
          <cell r="A130">
            <v>8028588046</v>
          </cell>
          <cell r="B130" t="str">
            <v>US38</v>
          </cell>
          <cell r="C130">
            <v>1</v>
          </cell>
          <cell r="D130">
            <v>105</v>
          </cell>
          <cell r="E130" t="str">
            <v>HP FINANCIAL SERVICES COLOMBIA LLC</v>
          </cell>
          <cell r="F130" t="str">
            <v>5US6CO</v>
          </cell>
          <cell r="G130" t="str">
            <v>Supplies</v>
          </cell>
          <cell r="H130">
            <v>6</v>
          </cell>
        </row>
        <row r="131">
          <cell r="A131">
            <v>8028588048</v>
          </cell>
          <cell r="B131" t="str">
            <v>US38</v>
          </cell>
          <cell r="C131">
            <v>1</v>
          </cell>
          <cell r="D131">
            <v>288.17</v>
          </cell>
          <cell r="E131" t="str">
            <v>UNIPLES SA</v>
          </cell>
          <cell r="F131" t="str">
            <v>5US6CO</v>
          </cell>
          <cell r="G131" t="str">
            <v>Supplies</v>
          </cell>
          <cell r="H131">
            <v>6</v>
          </cell>
        </row>
        <row r="132">
          <cell r="A132">
            <v>8028623128</v>
          </cell>
          <cell r="B132" t="str">
            <v>US38</v>
          </cell>
          <cell r="C132">
            <v>143</v>
          </cell>
          <cell r="D132">
            <v>23913.89</v>
          </cell>
          <cell r="E132" t="str">
            <v>IMPRESISTEM SAS</v>
          </cell>
          <cell r="F132" t="str">
            <v>5US2CO</v>
          </cell>
          <cell r="G132" t="str">
            <v>Supplies</v>
          </cell>
          <cell r="H132">
            <v>9</v>
          </cell>
        </row>
        <row r="133">
          <cell r="A133">
            <v>8028623130</v>
          </cell>
          <cell r="B133" t="str">
            <v>US38</v>
          </cell>
          <cell r="C133">
            <v>1</v>
          </cell>
          <cell r="D133">
            <v>268.39999999999998</v>
          </cell>
          <cell r="E133" t="str">
            <v>IMPRESISTEM SAS</v>
          </cell>
          <cell r="F133" t="str">
            <v>5US2CO</v>
          </cell>
          <cell r="G133" t="str">
            <v>Supplies</v>
          </cell>
          <cell r="H133">
            <v>9</v>
          </cell>
        </row>
        <row r="134">
          <cell r="A134">
            <v>8028623131</v>
          </cell>
          <cell r="B134" t="str">
            <v>US38</v>
          </cell>
          <cell r="C134">
            <v>15</v>
          </cell>
          <cell r="D134">
            <v>4026</v>
          </cell>
          <cell r="E134" t="str">
            <v>NEXSYS DE COLOMBIA SAS</v>
          </cell>
          <cell r="F134" t="str">
            <v>5US6CO</v>
          </cell>
          <cell r="G134" t="str">
            <v>Supplies</v>
          </cell>
          <cell r="H134">
            <v>9</v>
          </cell>
        </row>
        <row r="135">
          <cell r="A135">
            <v>8028633564</v>
          </cell>
          <cell r="B135" t="str">
            <v>US38</v>
          </cell>
          <cell r="C135">
            <v>123</v>
          </cell>
          <cell r="D135">
            <v>11526.33</v>
          </cell>
          <cell r="E135" t="str">
            <v>IMPRESISTEM SAS</v>
          </cell>
          <cell r="F135" t="str">
            <v>5US2CO</v>
          </cell>
          <cell r="G135" t="str">
            <v>Supplies</v>
          </cell>
          <cell r="H135">
            <v>9</v>
          </cell>
        </row>
        <row r="136">
          <cell r="A136">
            <v>8028633574</v>
          </cell>
          <cell r="B136" t="str">
            <v>US38</v>
          </cell>
          <cell r="C136">
            <v>6</v>
          </cell>
          <cell r="D136">
            <v>1776.96</v>
          </cell>
          <cell r="E136" t="str">
            <v>IMPRESISTEM SAS</v>
          </cell>
          <cell r="F136" t="str">
            <v>5US2CO</v>
          </cell>
          <cell r="G136" t="str">
            <v>Supplies</v>
          </cell>
          <cell r="H136">
            <v>9</v>
          </cell>
        </row>
        <row r="137">
          <cell r="A137">
            <v>8028633581</v>
          </cell>
          <cell r="B137" t="str">
            <v>US38</v>
          </cell>
          <cell r="C137">
            <v>3</v>
          </cell>
          <cell r="D137">
            <v>860.55</v>
          </cell>
          <cell r="E137" t="str">
            <v>NEXSYS DE COLOMBIA SAS</v>
          </cell>
          <cell r="F137" t="str">
            <v>5US6CO</v>
          </cell>
          <cell r="G137" t="str">
            <v>Supplies</v>
          </cell>
          <cell r="H137">
            <v>9</v>
          </cell>
        </row>
        <row r="138">
          <cell r="A138">
            <v>8028643883</v>
          </cell>
          <cell r="B138" t="str">
            <v>US22</v>
          </cell>
          <cell r="C138">
            <v>1</v>
          </cell>
          <cell r="D138">
            <v>3633.23</v>
          </cell>
          <cell r="E138" t="str">
            <v>GENERAL MOTORS COLMOTORES SA</v>
          </cell>
          <cell r="F138" t="str">
            <v>4USNCO</v>
          </cell>
          <cell r="G138" t="str">
            <v>Office Printing Solutions (OPS)</v>
          </cell>
          <cell r="H138">
            <v>22</v>
          </cell>
        </row>
        <row r="139">
          <cell r="A139">
            <v>8028652990</v>
          </cell>
          <cell r="B139" t="str">
            <v>US38</v>
          </cell>
          <cell r="C139">
            <v>24</v>
          </cell>
          <cell r="D139">
            <v>226.87610526315791</v>
          </cell>
          <cell r="E139" t="str">
            <v>ALMACENES EXITO</v>
          </cell>
          <cell r="F139" t="str">
            <v>5USKCO</v>
          </cell>
          <cell r="G139" t="str">
            <v>Supplies</v>
          </cell>
          <cell r="H139">
            <v>8</v>
          </cell>
        </row>
        <row r="140">
          <cell r="A140">
            <v>8028664437</v>
          </cell>
          <cell r="B140" t="str">
            <v>US23</v>
          </cell>
          <cell r="C140">
            <v>1</v>
          </cell>
          <cell r="D140">
            <v>176.6</v>
          </cell>
          <cell r="E140" t="str">
            <v>UNIPLES SA</v>
          </cell>
          <cell r="F140" t="str">
            <v>5USBCO</v>
          </cell>
          <cell r="G140" t="str">
            <v>Supplies</v>
          </cell>
          <cell r="H140">
            <v>13</v>
          </cell>
        </row>
        <row r="141">
          <cell r="A141">
            <v>8028677379</v>
          </cell>
          <cell r="B141" t="str">
            <v>US23</v>
          </cell>
          <cell r="C141">
            <v>1</v>
          </cell>
          <cell r="D141">
            <v>432.06</v>
          </cell>
          <cell r="E141" t="str">
            <v>IMPRESISTEM SAS</v>
          </cell>
          <cell r="F141" t="str">
            <v>5USBCO</v>
          </cell>
          <cell r="G141" t="str">
            <v>Supplies</v>
          </cell>
          <cell r="H141">
            <v>12</v>
          </cell>
        </row>
        <row r="142">
          <cell r="A142">
            <v>8028704667</v>
          </cell>
          <cell r="B142" t="str">
            <v>US38</v>
          </cell>
          <cell r="C142">
            <v>72</v>
          </cell>
          <cell r="D142">
            <v>680.62831578947373</v>
          </cell>
          <cell r="E142" t="str">
            <v>ALMACENES EXITO</v>
          </cell>
          <cell r="F142" t="str">
            <v>5US3CO</v>
          </cell>
          <cell r="G142" t="str">
            <v>Supplies</v>
          </cell>
          <cell r="H142">
            <v>6</v>
          </cell>
        </row>
        <row r="143">
          <cell r="A143">
            <v>8028704670</v>
          </cell>
          <cell r="B143" t="str">
            <v>US38</v>
          </cell>
          <cell r="C143">
            <v>360</v>
          </cell>
          <cell r="D143">
            <v>2366.6797894736842</v>
          </cell>
          <cell r="E143" t="str">
            <v>ALMACENES EXITO</v>
          </cell>
          <cell r="F143" t="str">
            <v>5US2CO</v>
          </cell>
          <cell r="G143" t="str">
            <v>Supplies</v>
          </cell>
          <cell r="H143">
            <v>6</v>
          </cell>
        </row>
        <row r="144">
          <cell r="A144">
            <v>8028704672</v>
          </cell>
          <cell r="B144" t="str">
            <v>US38</v>
          </cell>
          <cell r="C144">
            <v>360</v>
          </cell>
          <cell r="D144">
            <v>2366.6797894736842</v>
          </cell>
          <cell r="E144" t="str">
            <v>ALMACENES EXITO</v>
          </cell>
          <cell r="F144" t="str">
            <v>5US2CO</v>
          </cell>
          <cell r="G144" t="str">
            <v>Supplies</v>
          </cell>
          <cell r="H144">
            <v>6</v>
          </cell>
        </row>
        <row r="145">
          <cell r="A145">
            <v>8028704673</v>
          </cell>
          <cell r="B145" t="str">
            <v>US38</v>
          </cell>
          <cell r="C145">
            <v>180</v>
          </cell>
          <cell r="D145">
            <v>1183.3398947368421</v>
          </cell>
          <cell r="E145" t="str">
            <v>ALMACENES EXITO</v>
          </cell>
          <cell r="F145" t="str">
            <v>5US2CO</v>
          </cell>
          <cell r="G145" t="str">
            <v>Supplies</v>
          </cell>
          <cell r="H145">
            <v>6</v>
          </cell>
        </row>
        <row r="146">
          <cell r="A146">
            <v>8028704674</v>
          </cell>
          <cell r="B146" t="str">
            <v>US38</v>
          </cell>
          <cell r="C146">
            <v>24</v>
          </cell>
          <cell r="D146">
            <v>226.87610526315791</v>
          </cell>
          <cell r="E146" t="str">
            <v>ALMACENES EXITO</v>
          </cell>
          <cell r="F146" t="str">
            <v>5US2CO</v>
          </cell>
          <cell r="G146" t="str">
            <v>Supplies</v>
          </cell>
          <cell r="H146">
            <v>6</v>
          </cell>
        </row>
        <row r="147">
          <cell r="A147">
            <v>8028704677</v>
          </cell>
          <cell r="B147" t="str">
            <v>US38</v>
          </cell>
          <cell r="C147">
            <v>24</v>
          </cell>
          <cell r="D147">
            <v>226.87610526315791</v>
          </cell>
          <cell r="E147" t="str">
            <v>ALMACENES EXITO</v>
          </cell>
          <cell r="F147" t="str">
            <v>5US2CO</v>
          </cell>
          <cell r="G147" t="str">
            <v>Supplies</v>
          </cell>
          <cell r="H147">
            <v>6</v>
          </cell>
        </row>
        <row r="148">
          <cell r="A148">
            <v>8028704678</v>
          </cell>
          <cell r="B148" t="str">
            <v>US38</v>
          </cell>
          <cell r="C148">
            <v>60</v>
          </cell>
          <cell r="D148">
            <v>1070.631789473684</v>
          </cell>
          <cell r="E148" t="str">
            <v>ALMACENES EXITO</v>
          </cell>
          <cell r="F148" t="str">
            <v>5US2CO</v>
          </cell>
          <cell r="G148" t="str">
            <v>Supplies</v>
          </cell>
          <cell r="H148">
            <v>6</v>
          </cell>
        </row>
        <row r="149">
          <cell r="A149">
            <v>8028704680</v>
          </cell>
          <cell r="B149" t="str">
            <v>US38</v>
          </cell>
          <cell r="C149">
            <v>48</v>
          </cell>
          <cell r="D149">
            <v>315.5573052631579</v>
          </cell>
          <cell r="E149" t="str">
            <v>ALMACENES EXITO</v>
          </cell>
          <cell r="F149" t="str">
            <v>5USKCO</v>
          </cell>
          <cell r="G149" t="str">
            <v>Supplies</v>
          </cell>
          <cell r="H149">
            <v>6</v>
          </cell>
        </row>
        <row r="150">
          <cell r="A150">
            <v>8028704681</v>
          </cell>
          <cell r="B150" t="str">
            <v>US38</v>
          </cell>
          <cell r="C150">
            <v>24</v>
          </cell>
          <cell r="D150">
            <v>226.87610526315791</v>
          </cell>
          <cell r="E150" t="str">
            <v>ALMACENES EXITO</v>
          </cell>
          <cell r="F150" t="str">
            <v>5USKCO</v>
          </cell>
          <cell r="G150" t="str">
            <v>Supplies</v>
          </cell>
          <cell r="H150">
            <v>6</v>
          </cell>
        </row>
        <row r="151">
          <cell r="A151">
            <v>8028704683</v>
          </cell>
          <cell r="B151" t="str">
            <v>US38</v>
          </cell>
          <cell r="C151">
            <v>26</v>
          </cell>
          <cell r="D151">
            <v>528.32000000000005</v>
          </cell>
          <cell r="E151" t="str">
            <v>SUMINISTROS E IMPRESOS SAS</v>
          </cell>
          <cell r="F151" t="str">
            <v>5US2CO</v>
          </cell>
          <cell r="G151" t="str">
            <v>Supplies</v>
          </cell>
          <cell r="H151">
            <v>6</v>
          </cell>
        </row>
        <row r="152">
          <cell r="A152">
            <v>8028704690</v>
          </cell>
          <cell r="B152" t="str">
            <v>US38</v>
          </cell>
          <cell r="C152">
            <v>48</v>
          </cell>
          <cell r="D152">
            <v>453.75221052631582</v>
          </cell>
          <cell r="E152" t="str">
            <v>ALKOSTO SA</v>
          </cell>
          <cell r="F152" t="str">
            <v>5USKCO</v>
          </cell>
          <cell r="G152" t="str">
            <v>Supplies</v>
          </cell>
          <cell r="H152">
            <v>6</v>
          </cell>
        </row>
        <row r="153">
          <cell r="A153">
            <v>8028712916</v>
          </cell>
          <cell r="B153" t="str">
            <v>US23</v>
          </cell>
          <cell r="C153">
            <v>1</v>
          </cell>
          <cell r="D153">
            <v>155.91999999999999</v>
          </cell>
          <cell r="E153" t="str">
            <v>NEXSYS DE COLOMBIA SAS</v>
          </cell>
          <cell r="F153" t="str">
            <v>5USBCO</v>
          </cell>
          <cell r="G153" t="str">
            <v>Supplies</v>
          </cell>
          <cell r="H153">
            <v>12</v>
          </cell>
        </row>
        <row r="154">
          <cell r="A154">
            <v>8028712944</v>
          </cell>
          <cell r="B154" t="str">
            <v>US23</v>
          </cell>
          <cell r="C154">
            <v>10</v>
          </cell>
          <cell r="D154">
            <v>7456.7</v>
          </cell>
          <cell r="E154" t="str">
            <v>NEXSYS DE COLOMBIA SAS</v>
          </cell>
          <cell r="F154" t="str">
            <v>5USBCO</v>
          </cell>
          <cell r="G154" t="str">
            <v>Supplies</v>
          </cell>
          <cell r="H154">
            <v>11</v>
          </cell>
        </row>
        <row r="155">
          <cell r="A155">
            <v>8028745526</v>
          </cell>
          <cell r="B155" t="str">
            <v>US22</v>
          </cell>
          <cell r="C155">
            <v>1</v>
          </cell>
          <cell r="D155">
            <v>2466.36</v>
          </cell>
          <cell r="E155" t="str">
            <v>HP FINANCIAL SERVICES COLOMBIA LLC</v>
          </cell>
          <cell r="F155" t="str">
            <v>4USNCO</v>
          </cell>
          <cell r="G155" t="str">
            <v>Office Printing Solutions (OPS)</v>
          </cell>
          <cell r="H155">
            <v>20</v>
          </cell>
        </row>
        <row r="156">
          <cell r="A156">
            <v>8028745528</v>
          </cell>
          <cell r="B156" t="str">
            <v>US22</v>
          </cell>
          <cell r="C156">
            <v>1</v>
          </cell>
          <cell r="D156">
            <v>1233.18</v>
          </cell>
          <cell r="E156" t="str">
            <v>HP FINANCIAL SERVICES COLOMBIA LLC</v>
          </cell>
          <cell r="F156" t="str">
            <v>4U11CO</v>
          </cell>
          <cell r="G156" t="str">
            <v>Office Printing Solutions (OPS)</v>
          </cell>
          <cell r="H156">
            <v>20</v>
          </cell>
        </row>
        <row r="157">
          <cell r="A157">
            <v>8028745530</v>
          </cell>
          <cell r="B157" t="str">
            <v>US22</v>
          </cell>
          <cell r="C157">
            <v>1</v>
          </cell>
          <cell r="D157">
            <v>1233.18</v>
          </cell>
          <cell r="E157" t="str">
            <v>HP FINANCIAL SERVICES COLOMBIA LLC</v>
          </cell>
          <cell r="F157" t="str">
            <v>4U11CO</v>
          </cell>
          <cell r="G157" t="str">
            <v>Office Printing Solutions (OPS)</v>
          </cell>
          <cell r="H157">
            <v>20</v>
          </cell>
        </row>
        <row r="158">
          <cell r="A158">
            <v>8028745532</v>
          </cell>
          <cell r="B158" t="str">
            <v>US22</v>
          </cell>
          <cell r="C158">
            <v>1</v>
          </cell>
          <cell r="D158">
            <v>1233.18</v>
          </cell>
          <cell r="E158" t="str">
            <v>HP FINANCIAL SERVICES COLOMBIA LLC</v>
          </cell>
          <cell r="F158" t="str">
            <v>4U11CO</v>
          </cell>
          <cell r="G158" t="str">
            <v>Office Printing Solutions (OPS)</v>
          </cell>
          <cell r="H158">
            <v>20</v>
          </cell>
        </row>
        <row r="159">
          <cell r="A159">
            <v>8028745533</v>
          </cell>
          <cell r="B159" t="str">
            <v>US22</v>
          </cell>
          <cell r="C159">
            <v>1</v>
          </cell>
          <cell r="D159">
            <v>1233.18</v>
          </cell>
          <cell r="E159" t="str">
            <v>HP FINANCIAL SERVICES COLOMBIA LLC</v>
          </cell>
          <cell r="F159" t="str">
            <v>4U10CO</v>
          </cell>
          <cell r="G159" t="str">
            <v>Office Printing Solutions (OPS)</v>
          </cell>
          <cell r="H159">
            <v>20</v>
          </cell>
        </row>
        <row r="160">
          <cell r="A160">
            <v>8028745535</v>
          </cell>
          <cell r="B160" t="str">
            <v>US22</v>
          </cell>
          <cell r="C160">
            <v>1</v>
          </cell>
          <cell r="D160">
            <v>1233.18</v>
          </cell>
          <cell r="E160" t="str">
            <v>HP FINANCIAL SERVICES COLOMBIA LLC</v>
          </cell>
          <cell r="F160" t="str">
            <v>4U11CO</v>
          </cell>
          <cell r="G160" t="str">
            <v>Office Printing Solutions (OPS)</v>
          </cell>
          <cell r="H160">
            <v>20</v>
          </cell>
        </row>
        <row r="161">
          <cell r="A161">
            <v>8028748913</v>
          </cell>
          <cell r="B161" t="str">
            <v>US21</v>
          </cell>
          <cell r="C161">
            <v>18</v>
          </cell>
          <cell r="D161">
            <v>5356.44</v>
          </cell>
          <cell r="E161" t="str">
            <v>UNIPLES SA</v>
          </cell>
          <cell r="F161" t="str">
            <v>5US2CO</v>
          </cell>
          <cell r="G161" t="str">
            <v>Supplies</v>
          </cell>
          <cell r="H161">
            <v>14</v>
          </cell>
        </row>
        <row r="162">
          <cell r="A162">
            <v>8028750324</v>
          </cell>
          <cell r="B162" t="str">
            <v>US22</v>
          </cell>
          <cell r="C162">
            <v>1</v>
          </cell>
          <cell r="D162">
            <v>1233.18</v>
          </cell>
          <cell r="E162" t="str">
            <v>HP FINANCIAL SERVICES COLOMBIA LLC</v>
          </cell>
          <cell r="F162" t="str">
            <v>4U10CO</v>
          </cell>
          <cell r="G162" t="str">
            <v>Office Printing Solutions (OPS)</v>
          </cell>
          <cell r="H162">
            <v>19</v>
          </cell>
        </row>
        <row r="163">
          <cell r="A163">
            <v>8028788532</v>
          </cell>
          <cell r="B163" t="str">
            <v>US38</v>
          </cell>
          <cell r="C163">
            <v>18</v>
          </cell>
          <cell r="D163">
            <v>4067.64</v>
          </cell>
          <cell r="E163" t="str">
            <v>SUMINISTROS E IMPRESOS SAS</v>
          </cell>
          <cell r="F163" t="str">
            <v>5US6CO</v>
          </cell>
          <cell r="G163" t="str">
            <v>Supplies</v>
          </cell>
          <cell r="H163">
            <v>5</v>
          </cell>
        </row>
        <row r="164">
          <cell r="A164">
            <v>8028788535</v>
          </cell>
          <cell r="B164" t="str">
            <v>US38</v>
          </cell>
          <cell r="C164">
            <v>1</v>
          </cell>
          <cell r="D164">
            <v>114.14</v>
          </cell>
          <cell r="E164" t="str">
            <v>SUMINISTROS E IMPRESOS SAS</v>
          </cell>
          <cell r="F164" t="str">
            <v>5US6CO</v>
          </cell>
          <cell r="G164" t="str">
            <v>Supplies</v>
          </cell>
          <cell r="H164">
            <v>5</v>
          </cell>
        </row>
        <row r="165">
          <cell r="A165">
            <v>8028788536</v>
          </cell>
          <cell r="B165" t="str">
            <v>US38</v>
          </cell>
          <cell r="C165">
            <v>6</v>
          </cell>
          <cell r="D165">
            <v>1027.2</v>
          </cell>
          <cell r="E165" t="str">
            <v>SUMINISTROS E IMPRESOS SAS</v>
          </cell>
          <cell r="F165" t="str">
            <v>5US6CO</v>
          </cell>
          <cell r="G165" t="str">
            <v>Supplies</v>
          </cell>
          <cell r="H165">
            <v>5</v>
          </cell>
        </row>
        <row r="166">
          <cell r="A166">
            <v>8028788537</v>
          </cell>
          <cell r="B166" t="str">
            <v>US38</v>
          </cell>
          <cell r="C166">
            <v>40</v>
          </cell>
          <cell r="D166">
            <v>5378</v>
          </cell>
          <cell r="E166" t="str">
            <v>SUMINISTROS E IMPRESOS SAS</v>
          </cell>
          <cell r="F166" t="str">
            <v>5US6CO</v>
          </cell>
          <cell r="G166" t="str">
            <v>Supplies</v>
          </cell>
          <cell r="H166">
            <v>5</v>
          </cell>
        </row>
        <row r="167">
          <cell r="A167">
            <v>8028788540</v>
          </cell>
          <cell r="B167" t="str">
            <v>US38</v>
          </cell>
          <cell r="C167">
            <v>20</v>
          </cell>
          <cell r="D167">
            <v>1909.4</v>
          </cell>
          <cell r="E167" t="str">
            <v>SUMINISTROS E IMPRESOS SAS</v>
          </cell>
          <cell r="F167" t="str">
            <v>5US6CO</v>
          </cell>
          <cell r="G167" t="str">
            <v>Supplies</v>
          </cell>
          <cell r="H167">
            <v>5</v>
          </cell>
        </row>
        <row r="168">
          <cell r="A168">
            <v>8028788545</v>
          </cell>
          <cell r="B168" t="str">
            <v>US38</v>
          </cell>
          <cell r="C168">
            <v>26</v>
          </cell>
          <cell r="D168">
            <v>1610.96</v>
          </cell>
          <cell r="E168" t="str">
            <v>SUMINISTROS E IMPRESOS SAS</v>
          </cell>
          <cell r="F168" t="str">
            <v>5US6CO</v>
          </cell>
          <cell r="G168" t="str">
            <v>Supplies</v>
          </cell>
          <cell r="H168">
            <v>5</v>
          </cell>
        </row>
        <row r="169">
          <cell r="A169">
            <v>8028788549</v>
          </cell>
          <cell r="B169" t="str">
            <v>US38</v>
          </cell>
          <cell r="C169">
            <v>54</v>
          </cell>
          <cell r="D169">
            <v>3009.34</v>
          </cell>
          <cell r="E169" t="str">
            <v>SUMINISTROS E IMPRESOS SAS</v>
          </cell>
          <cell r="F169" t="str">
            <v>5US6CO</v>
          </cell>
          <cell r="G169" t="str">
            <v>Supplies</v>
          </cell>
          <cell r="H169">
            <v>5</v>
          </cell>
        </row>
        <row r="170">
          <cell r="A170">
            <v>8028788551</v>
          </cell>
          <cell r="B170" t="str">
            <v>US38</v>
          </cell>
          <cell r="C170">
            <v>24</v>
          </cell>
          <cell r="D170">
            <v>1554.24</v>
          </cell>
          <cell r="E170" t="str">
            <v>SUMINISTROS E IMPRESOS SAS</v>
          </cell>
          <cell r="F170" t="str">
            <v>5US6CO</v>
          </cell>
          <cell r="G170" t="str">
            <v>Supplies</v>
          </cell>
          <cell r="H170">
            <v>5</v>
          </cell>
        </row>
        <row r="171">
          <cell r="A171">
            <v>8028788553</v>
          </cell>
          <cell r="B171" t="str">
            <v>US38</v>
          </cell>
          <cell r="C171">
            <v>24</v>
          </cell>
          <cell r="D171">
            <v>2245.6799999999998</v>
          </cell>
          <cell r="E171" t="str">
            <v>SUMINISTROS E IMPRESOS SAS</v>
          </cell>
          <cell r="F171" t="str">
            <v>5US6CO</v>
          </cell>
          <cell r="G171" t="str">
            <v>Supplies</v>
          </cell>
          <cell r="H171">
            <v>5</v>
          </cell>
        </row>
        <row r="172">
          <cell r="A172">
            <v>8028788555</v>
          </cell>
          <cell r="B172" t="str">
            <v>US38</v>
          </cell>
          <cell r="C172">
            <v>24</v>
          </cell>
          <cell r="D172">
            <v>1015.2</v>
          </cell>
          <cell r="E172" t="str">
            <v>SUMINISTROS E IMPRESOS SAS</v>
          </cell>
          <cell r="F172" t="str">
            <v>5US6CO</v>
          </cell>
          <cell r="G172" t="str">
            <v>Supplies</v>
          </cell>
          <cell r="H172">
            <v>5</v>
          </cell>
        </row>
        <row r="173">
          <cell r="A173">
            <v>8028803716</v>
          </cell>
          <cell r="B173" t="str">
            <v>US38</v>
          </cell>
          <cell r="C173">
            <v>5</v>
          </cell>
          <cell r="D173">
            <v>1832.35</v>
          </cell>
          <cell r="E173" t="str">
            <v>SUMINISTROS E IMPRESOS SAS</v>
          </cell>
          <cell r="F173" t="str">
            <v>5US6CO</v>
          </cell>
          <cell r="G173" t="str">
            <v>Supplies</v>
          </cell>
          <cell r="H173">
            <v>6</v>
          </cell>
        </row>
        <row r="174">
          <cell r="A174">
            <v>8028803719</v>
          </cell>
          <cell r="B174" t="str">
            <v>US38</v>
          </cell>
          <cell r="C174">
            <v>10</v>
          </cell>
          <cell r="D174">
            <v>3664.7</v>
          </cell>
          <cell r="E174" t="str">
            <v>NEXSYS DE COLOMBIA SAS</v>
          </cell>
          <cell r="F174" t="str">
            <v>5US6CO</v>
          </cell>
          <cell r="G174" t="str">
            <v>Supplies</v>
          </cell>
          <cell r="H174">
            <v>6</v>
          </cell>
        </row>
        <row r="175">
          <cell r="A175">
            <v>8028803721</v>
          </cell>
          <cell r="B175" t="str">
            <v>US38</v>
          </cell>
          <cell r="C175">
            <v>3</v>
          </cell>
          <cell r="D175">
            <v>1099.4100000000001</v>
          </cell>
          <cell r="E175" t="str">
            <v>IMPRESISTEM SAS</v>
          </cell>
          <cell r="F175" t="str">
            <v>5US6CO</v>
          </cell>
          <cell r="G175" t="str">
            <v>Supplies</v>
          </cell>
          <cell r="H175">
            <v>6</v>
          </cell>
        </row>
        <row r="176">
          <cell r="A176">
            <v>8028811662</v>
          </cell>
          <cell r="B176" t="str">
            <v>US22</v>
          </cell>
          <cell r="C176">
            <v>1</v>
          </cell>
          <cell r="D176">
            <v>541.05999999999995</v>
          </cell>
          <cell r="E176" t="str">
            <v>IMPRESISTEM SAS</v>
          </cell>
          <cell r="F176" t="str">
            <v>4USNCO</v>
          </cell>
          <cell r="G176" t="str">
            <v>Accesories</v>
          </cell>
          <cell r="H176">
            <v>19</v>
          </cell>
        </row>
        <row r="177">
          <cell r="A177">
            <v>8028813118</v>
          </cell>
          <cell r="B177" t="str">
            <v>US38</v>
          </cell>
          <cell r="C177">
            <v>1</v>
          </cell>
          <cell r="D177">
            <v>2497.75</v>
          </cell>
          <cell r="E177" t="str">
            <v>HALLIBURTON LATIN AMERICA SRL</v>
          </cell>
          <cell r="F177" t="str">
            <v>5US6CO</v>
          </cell>
          <cell r="G177" t="str">
            <v>Business PC Solutions (BPS)</v>
          </cell>
          <cell r="H177">
            <v>6</v>
          </cell>
        </row>
        <row r="178">
          <cell r="A178">
            <v>8028813121</v>
          </cell>
          <cell r="B178" t="str">
            <v>US38</v>
          </cell>
          <cell r="C178">
            <v>1</v>
          </cell>
          <cell r="D178">
            <v>2497.75</v>
          </cell>
          <cell r="E178" t="str">
            <v>HALLIBURTON LATIN AMERICA SRL</v>
          </cell>
          <cell r="F178" t="str">
            <v>5US6CO</v>
          </cell>
          <cell r="G178" t="str">
            <v>Business PC Solutions (BPS)</v>
          </cell>
          <cell r="H178">
            <v>6</v>
          </cell>
        </row>
        <row r="179">
          <cell r="A179">
            <v>8028813123</v>
          </cell>
          <cell r="B179" t="str">
            <v>US38</v>
          </cell>
          <cell r="C179">
            <v>1</v>
          </cell>
          <cell r="D179">
            <v>2497.75</v>
          </cell>
          <cell r="E179" t="str">
            <v>HALLIBURTON LATIN AMERICA SRL</v>
          </cell>
          <cell r="F179" t="str">
            <v>5US6CO</v>
          </cell>
          <cell r="G179" t="str">
            <v>Business PC Solutions (BPS)</v>
          </cell>
          <cell r="H179">
            <v>6</v>
          </cell>
        </row>
        <row r="180">
          <cell r="A180">
            <v>8028818458</v>
          </cell>
          <cell r="B180" t="str">
            <v>US23</v>
          </cell>
          <cell r="C180">
            <v>1</v>
          </cell>
          <cell r="D180">
            <v>12485.48</v>
          </cell>
          <cell r="E180" t="str">
            <v>NEXSYS DE COLOMBIA SAS</v>
          </cell>
          <cell r="F180" t="str">
            <v>5USBCO</v>
          </cell>
          <cell r="G180" t="str">
            <v>Supplies</v>
          </cell>
          <cell r="H180">
            <v>13</v>
          </cell>
        </row>
        <row r="181">
          <cell r="A181">
            <v>8028834769</v>
          </cell>
          <cell r="B181" t="str">
            <v>US38</v>
          </cell>
          <cell r="C181">
            <v>144</v>
          </cell>
          <cell r="D181">
            <v>1064.1600000000001</v>
          </cell>
          <cell r="E181" t="str">
            <v>SUMINISTROS E IMPRESOS SAS</v>
          </cell>
          <cell r="F181" t="str">
            <v>5US6CO</v>
          </cell>
          <cell r="G181" t="str">
            <v>Supplies</v>
          </cell>
          <cell r="H181">
            <v>5</v>
          </cell>
        </row>
        <row r="182">
          <cell r="A182">
            <v>8028834777</v>
          </cell>
          <cell r="B182" t="str">
            <v>US38</v>
          </cell>
          <cell r="C182">
            <v>2</v>
          </cell>
          <cell r="D182">
            <v>1182.3197315789475</v>
          </cell>
          <cell r="E182" t="str">
            <v>PANAMERICANA LIBRERIA</v>
          </cell>
          <cell r="F182" t="str">
            <v>4US2CO</v>
          </cell>
          <cell r="G182" t="str">
            <v>Supplies</v>
          </cell>
          <cell r="H182">
            <v>18</v>
          </cell>
        </row>
        <row r="183">
          <cell r="A183">
            <v>8028834789</v>
          </cell>
          <cell r="B183" t="str">
            <v>US38</v>
          </cell>
          <cell r="C183">
            <v>26</v>
          </cell>
          <cell r="D183">
            <v>4127.9536315789474</v>
          </cell>
          <cell r="E183" t="str">
            <v>PANAMERICANA LIBRERIA</v>
          </cell>
          <cell r="F183" t="str">
            <v>4US2CO</v>
          </cell>
          <cell r="G183" t="str">
            <v>Supplies</v>
          </cell>
          <cell r="H183">
            <v>18</v>
          </cell>
        </row>
        <row r="184">
          <cell r="A184">
            <v>8028856278</v>
          </cell>
          <cell r="B184" t="str">
            <v>US22</v>
          </cell>
          <cell r="C184">
            <v>1</v>
          </cell>
          <cell r="D184">
            <v>541.05999999999995</v>
          </cell>
          <cell r="E184" t="str">
            <v>IMPRESISTEM SAS</v>
          </cell>
          <cell r="F184" t="str">
            <v>4USNCO</v>
          </cell>
          <cell r="G184" t="str">
            <v>Accesories</v>
          </cell>
          <cell r="H184">
            <v>18</v>
          </cell>
        </row>
        <row r="185">
          <cell r="A185">
            <v>8028857323</v>
          </cell>
          <cell r="B185" t="str">
            <v>US27</v>
          </cell>
          <cell r="C185">
            <v>24</v>
          </cell>
          <cell r="D185">
            <v>10586.880000000001</v>
          </cell>
          <cell r="E185" t="str">
            <v>IMPRESISTEM SAS</v>
          </cell>
          <cell r="F185" t="str">
            <v>5USFCO</v>
          </cell>
          <cell r="G185" t="str">
            <v>Supplies</v>
          </cell>
          <cell r="H185">
            <v>16</v>
          </cell>
        </row>
        <row r="186">
          <cell r="A186">
            <v>8028860971</v>
          </cell>
          <cell r="B186" t="str">
            <v>US23</v>
          </cell>
          <cell r="C186">
            <v>30</v>
          </cell>
          <cell r="D186">
            <v>5660.7</v>
          </cell>
          <cell r="E186" t="str">
            <v>NEXSYS DE COLOMBIA SAS</v>
          </cell>
          <cell r="F186" t="str">
            <v>5USBCO</v>
          </cell>
          <cell r="G186" t="str">
            <v>Supplies</v>
          </cell>
          <cell r="H186">
            <v>13</v>
          </cell>
        </row>
        <row r="187">
          <cell r="A187">
            <v>8028861118</v>
          </cell>
          <cell r="B187" t="str">
            <v>US23</v>
          </cell>
          <cell r="C187">
            <v>50</v>
          </cell>
          <cell r="D187">
            <v>7873.5</v>
          </cell>
          <cell r="E187" t="str">
            <v>IMPRESISTEM SAS</v>
          </cell>
          <cell r="F187" t="str">
            <v>5USBCO</v>
          </cell>
          <cell r="G187" t="str">
            <v>Supplies</v>
          </cell>
          <cell r="H187">
            <v>12</v>
          </cell>
        </row>
        <row r="188">
          <cell r="A188">
            <v>8028861204</v>
          </cell>
          <cell r="B188" t="str">
            <v>US23</v>
          </cell>
          <cell r="C188">
            <v>10</v>
          </cell>
          <cell r="D188">
            <v>1550.88</v>
          </cell>
          <cell r="E188" t="str">
            <v>IMPRESISTEM SAS</v>
          </cell>
          <cell r="F188" t="str">
            <v>5USBCO</v>
          </cell>
          <cell r="G188" t="str">
            <v>Supplies</v>
          </cell>
          <cell r="H188">
            <v>13</v>
          </cell>
        </row>
        <row r="189">
          <cell r="A189">
            <v>8028861207</v>
          </cell>
          <cell r="B189" t="str">
            <v>US23</v>
          </cell>
          <cell r="C189">
            <v>1</v>
          </cell>
          <cell r="D189">
            <v>77.05</v>
          </cell>
          <cell r="E189" t="str">
            <v>NEXSYS DE COLOMBIA SAS</v>
          </cell>
          <cell r="F189" t="str">
            <v>5USBCO</v>
          </cell>
          <cell r="G189" t="str">
            <v>Supplies</v>
          </cell>
          <cell r="H189">
            <v>13</v>
          </cell>
        </row>
        <row r="190">
          <cell r="A190">
            <v>8028861218</v>
          </cell>
          <cell r="B190" t="str">
            <v>US23</v>
          </cell>
          <cell r="C190">
            <v>5</v>
          </cell>
          <cell r="D190">
            <v>9911.7999999999993</v>
          </cell>
          <cell r="E190" t="str">
            <v>IMPRESISTEM SAS</v>
          </cell>
          <cell r="F190" t="str">
            <v>5USBCO</v>
          </cell>
          <cell r="G190" t="str">
            <v>Supplies</v>
          </cell>
          <cell r="H190">
            <v>13</v>
          </cell>
        </row>
        <row r="191">
          <cell r="A191">
            <v>8028861225</v>
          </cell>
          <cell r="B191" t="str">
            <v>US23</v>
          </cell>
          <cell r="C191">
            <v>10</v>
          </cell>
          <cell r="D191">
            <v>7769.1200000000008</v>
          </cell>
          <cell r="E191" t="str">
            <v>IMPRESISTEM SAS</v>
          </cell>
          <cell r="F191" t="str">
            <v>5USBCO</v>
          </cell>
          <cell r="G191" t="str">
            <v>Supplies</v>
          </cell>
          <cell r="H191">
            <v>12</v>
          </cell>
        </row>
        <row r="192">
          <cell r="A192">
            <v>8028861229</v>
          </cell>
          <cell r="B192" t="str">
            <v>US23</v>
          </cell>
          <cell r="C192">
            <v>20</v>
          </cell>
          <cell r="D192">
            <v>4202.9399999999996</v>
          </cell>
          <cell r="E192" t="str">
            <v>IMPRESISTEM SAS</v>
          </cell>
          <cell r="F192" t="str">
            <v>5USBCO</v>
          </cell>
          <cell r="G192" t="str">
            <v>Supplies</v>
          </cell>
          <cell r="H192">
            <v>13</v>
          </cell>
        </row>
        <row r="193">
          <cell r="A193">
            <v>8028880695</v>
          </cell>
          <cell r="B193" t="str">
            <v>US27</v>
          </cell>
          <cell r="C193">
            <v>20</v>
          </cell>
          <cell r="D193">
            <v>6035.24</v>
          </cell>
          <cell r="E193" t="str">
            <v>IMPRESISTEM SAS</v>
          </cell>
          <cell r="F193" t="str">
            <v>5USFCO</v>
          </cell>
          <cell r="G193" t="str">
            <v>Supplies</v>
          </cell>
          <cell r="H193">
            <v>13</v>
          </cell>
        </row>
        <row r="194">
          <cell r="A194">
            <v>8028880697</v>
          </cell>
          <cell r="B194" t="str">
            <v>US27</v>
          </cell>
          <cell r="C194">
            <v>100</v>
          </cell>
          <cell r="D194">
            <v>9547</v>
          </cell>
          <cell r="E194" t="str">
            <v>IMPRESISTEM SAS</v>
          </cell>
          <cell r="F194" t="str">
            <v>5USFCO</v>
          </cell>
          <cell r="G194" t="str">
            <v>Supplies</v>
          </cell>
          <cell r="H194">
            <v>13</v>
          </cell>
        </row>
        <row r="195">
          <cell r="A195">
            <v>8028880698</v>
          </cell>
          <cell r="B195" t="str">
            <v>US27</v>
          </cell>
          <cell r="C195">
            <v>100</v>
          </cell>
          <cell r="D195">
            <v>9547</v>
          </cell>
          <cell r="E195" t="str">
            <v>IMPRESISTEM SAS</v>
          </cell>
          <cell r="F195" t="str">
            <v>5USFCO</v>
          </cell>
          <cell r="G195" t="str">
            <v>Supplies</v>
          </cell>
          <cell r="H195">
            <v>13</v>
          </cell>
        </row>
        <row r="196">
          <cell r="A196">
            <v>8028880699</v>
          </cell>
          <cell r="B196" t="str">
            <v>US27</v>
          </cell>
          <cell r="C196">
            <v>50</v>
          </cell>
          <cell r="D196">
            <v>6911.7</v>
          </cell>
          <cell r="E196" t="str">
            <v>IMPRESISTEM SAS</v>
          </cell>
          <cell r="F196" t="str">
            <v>5USFCO</v>
          </cell>
          <cell r="G196" t="str">
            <v>Supplies</v>
          </cell>
          <cell r="H196">
            <v>13</v>
          </cell>
        </row>
        <row r="197">
          <cell r="A197">
            <v>8028887621</v>
          </cell>
          <cell r="B197" t="str">
            <v>US38</v>
          </cell>
          <cell r="C197">
            <v>8</v>
          </cell>
          <cell r="D197">
            <v>59.12</v>
          </cell>
          <cell r="E197" t="str">
            <v>SUMINISTROS E IMPRESOS SAS</v>
          </cell>
          <cell r="F197" t="str">
            <v>5US6CO</v>
          </cell>
          <cell r="G197" t="str">
            <v>Supplies</v>
          </cell>
          <cell r="H197">
            <v>4</v>
          </cell>
        </row>
        <row r="198">
          <cell r="A198">
            <v>8028891753</v>
          </cell>
          <cell r="B198" t="str">
            <v>US38</v>
          </cell>
          <cell r="C198">
            <v>1</v>
          </cell>
          <cell r="D198">
            <v>366.47</v>
          </cell>
          <cell r="E198" t="str">
            <v>SUMINISTROS E IMPRESOS SAS</v>
          </cell>
          <cell r="F198" t="str">
            <v>5US6CO</v>
          </cell>
          <cell r="G198" t="str">
            <v>Supplies</v>
          </cell>
          <cell r="H198">
            <v>4</v>
          </cell>
        </row>
        <row r="199">
          <cell r="A199">
            <v>8028891754</v>
          </cell>
          <cell r="B199" t="str">
            <v>US38</v>
          </cell>
          <cell r="C199">
            <v>2</v>
          </cell>
          <cell r="D199">
            <v>665.02</v>
          </cell>
          <cell r="E199" t="str">
            <v>IMPRESISTEM SAS</v>
          </cell>
          <cell r="F199" t="str">
            <v>5US6CO</v>
          </cell>
          <cell r="G199" t="str">
            <v>Supplies</v>
          </cell>
          <cell r="H199">
            <v>4</v>
          </cell>
        </row>
        <row r="200">
          <cell r="A200">
            <v>8028891756</v>
          </cell>
          <cell r="B200" t="str">
            <v>US38</v>
          </cell>
          <cell r="C200">
            <v>2</v>
          </cell>
          <cell r="D200">
            <v>732.94</v>
          </cell>
          <cell r="E200" t="str">
            <v>SUMINISTROS E IMPRESOS SAS</v>
          </cell>
          <cell r="F200" t="str">
            <v>5US6CO</v>
          </cell>
          <cell r="G200" t="str">
            <v>Supplies</v>
          </cell>
          <cell r="H200">
            <v>4</v>
          </cell>
        </row>
        <row r="201">
          <cell r="A201">
            <v>8028894694</v>
          </cell>
          <cell r="B201" t="str">
            <v>US22</v>
          </cell>
          <cell r="C201">
            <v>1</v>
          </cell>
          <cell r="D201">
            <v>690.05</v>
          </cell>
          <cell r="E201" t="str">
            <v>HP FINANCIAL SERVICES COLOMBIA LLC</v>
          </cell>
          <cell r="F201" t="str">
            <v>4US2CO</v>
          </cell>
          <cell r="G201" t="str">
            <v>Office Printing Solutions (OPS)</v>
          </cell>
          <cell r="H201">
            <v>17</v>
          </cell>
        </row>
        <row r="202">
          <cell r="A202">
            <v>8028895823</v>
          </cell>
          <cell r="B202" t="str">
            <v>US27</v>
          </cell>
          <cell r="C202">
            <v>10</v>
          </cell>
          <cell r="D202">
            <v>4137.8999999999996</v>
          </cell>
          <cell r="E202" t="str">
            <v>SUMINISTROS E IMPRESOS SAS</v>
          </cell>
          <cell r="F202" t="str">
            <v>4USICO</v>
          </cell>
          <cell r="G202" t="str">
            <v>Supplies</v>
          </cell>
          <cell r="H202">
            <v>22</v>
          </cell>
        </row>
        <row r="203">
          <cell r="A203">
            <v>8028895830</v>
          </cell>
          <cell r="B203" t="str">
            <v>US27</v>
          </cell>
          <cell r="C203">
            <v>30</v>
          </cell>
          <cell r="D203">
            <v>6054.2999999999993</v>
          </cell>
          <cell r="E203" t="str">
            <v>SUMINISTROS E IMPRESOS SAS</v>
          </cell>
          <cell r="F203" t="str">
            <v>4USICO</v>
          </cell>
          <cell r="G203" t="str">
            <v>Supplies</v>
          </cell>
          <cell r="H203">
            <v>22</v>
          </cell>
        </row>
        <row r="204">
          <cell r="A204">
            <v>8028895831</v>
          </cell>
          <cell r="B204" t="str">
            <v>US27</v>
          </cell>
          <cell r="C204">
            <v>100</v>
          </cell>
          <cell r="D204">
            <v>6696</v>
          </cell>
          <cell r="E204" t="str">
            <v>SUMINISTROS E IMPRESOS SAS</v>
          </cell>
          <cell r="F204" t="str">
            <v>4USICO</v>
          </cell>
          <cell r="G204" t="str">
            <v>Supplies</v>
          </cell>
          <cell r="H204">
            <v>22</v>
          </cell>
        </row>
        <row r="205">
          <cell r="A205">
            <v>8028895833</v>
          </cell>
          <cell r="B205" t="str">
            <v>US27</v>
          </cell>
          <cell r="C205">
            <v>80</v>
          </cell>
          <cell r="D205">
            <v>4093.9399999999996</v>
          </cell>
          <cell r="E205" t="str">
            <v>SUMINISTROS E IMPRESOS SAS</v>
          </cell>
          <cell r="F205" t="str">
            <v>4USICO</v>
          </cell>
          <cell r="G205" t="str">
            <v>Supplies</v>
          </cell>
          <cell r="H205">
            <v>22</v>
          </cell>
        </row>
        <row r="206">
          <cell r="A206">
            <v>8028895834</v>
          </cell>
          <cell r="B206" t="str">
            <v>US27</v>
          </cell>
          <cell r="C206">
            <v>160</v>
          </cell>
          <cell r="D206">
            <v>8607.6</v>
          </cell>
          <cell r="E206" t="str">
            <v>SUMINISTROS E IMPRESOS SAS</v>
          </cell>
          <cell r="F206" t="str">
            <v>4USICO</v>
          </cell>
          <cell r="G206" t="str">
            <v>Supplies</v>
          </cell>
          <cell r="H206">
            <v>22</v>
          </cell>
        </row>
        <row r="207">
          <cell r="A207">
            <v>8028895836</v>
          </cell>
          <cell r="B207" t="str">
            <v>US27</v>
          </cell>
          <cell r="C207">
            <v>10</v>
          </cell>
          <cell r="D207">
            <v>3926.25</v>
          </cell>
          <cell r="E207" t="str">
            <v>SUMINISTROS E IMPRESOS SAS</v>
          </cell>
          <cell r="F207" t="str">
            <v>4USICO</v>
          </cell>
          <cell r="G207" t="str">
            <v>Supplies</v>
          </cell>
          <cell r="H207">
            <v>22</v>
          </cell>
        </row>
        <row r="208">
          <cell r="A208">
            <v>8028895837</v>
          </cell>
          <cell r="B208" t="str">
            <v>US27</v>
          </cell>
          <cell r="C208">
            <v>10</v>
          </cell>
          <cell r="D208">
            <v>6610.8</v>
          </cell>
          <cell r="E208" t="str">
            <v>SUMINISTROS E IMPRESOS SAS</v>
          </cell>
          <cell r="F208" t="str">
            <v>4USICO</v>
          </cell>
          <cell r="G208" t="str">
            <v>Supplies</v>
          </cell>
          <cell r="H208">
            <v>22</v>
          </cell>
        </row>
        <row r="209">
          <cell r="A209">
            <v>8028895839</v>
          </cell>
          <cell r="B209" t="str">
            <v>US27</v>
          </cell>
          <cell r="C209">
            <v>2</v>
          </cell>
          <cell r="D209">
            <v>861.2399999999999</v>
          </cell>
          <cell r="E209" t="str">
            <v>SUMINISTROS E IMPRESOS SAS</v>
          </cell>
          <cell r="F209" t="str">
            <v>4USICO</v>
          </cell>
          <cell r="G209" t="str">
            <v>Supplies</v>
          </cell>
          <cell r="H209">
            <v>22</v>
          </cell>
        </row>
        <row r="210">
          <cell r="A210">
            <v>8028895846</v>
          </cell>
          <cell r="B210" t="str">
            <v>US27</v>
          </cell>
          <cell r="C210">
            <v>12</v>
          </cell>
          <cell r="D210">
            <v>7388.119999999999</v>
          </cell>
          <cell r="E210" t="str">
            <v>SUMINISTROS E IMPRESOS SAS</v>
          </cell>
          <cell r="F210" t="str">
            <v>4USICO</v>
          </cell>
          <cell r="G210" t="str">
            <v>Supplies</v>
          </cell>
          <cell r="H210">
            <v>22</v>
          </cell>
        </row>
        <row r="211">
          <cell r="A211">
            <v>8028895848</v>
          </cell>
          <cell r="B211" t="str">
            <v>US27</v>
          </cell>
          <cell r="C211">
            <v>8</v>
          </cell>
          <cell r="D211">
            <v>7009.41</v>
          </cell>
          <cell r="E211" t="str">
            <v>SUMINISTROS E IMPRESOS SAS</v>
          </cell>
          <cell r="F211" t="str">
            <v>4USICO</v>
          </cell>
          <cell r="G211" t="str">
            <v>Supplies</v>
          </cell>
          <cell r="H211">
            <v>22</v>
          </cell>
        </row>
        <row r="212">
          <cell r="A212">
            <v>8028895850</v>
          </cell>
          <cell r="B212" t="str">
            <v>US27</v>
          </cell>
          <cell r="C212">
            <v>1</v>
          </cell>
          <cell r="D212">
            <v>7943.48</v>
          </cell>
          <cell r="E212" t="str">
            <v>SUMINISTROS E IMPRESOS SAS</v>
          </cell>
          <cell r="F212" t="str">
            <v>4USICO</v>
          </cell>
          <cell r="G212" t="str">
            <v>Supplies</v>
          </cell>
          <cell r="H212">
            <v>22</v>
          </cell>
        </row>
        <row r="213">
          <cell r="A213">
            <v>8028936037</v>
          </cell>
          <cell r="B213" t="str">
            <v>US38</v>
          </cell>
          <cell r="C213">
            <v>240</v>
          </cell>
          <cell r="D213">
            <v>1773.6</v>
          </cell>
          <cell r="E213" t="str">
            <v>SUMINISTROS E IMPRESOS SAS</v>
          </cell>
          <cell r="F213" t="str">
            <v>5US6CO</v>
          </cell>
          <cell r="G213" t="str">
            <v>Supplies</v>
          </cell>
          <cell r="H213">
            <v>5</v>
          </cell>
        </row>
        <row r="214">
          <cell r="A214">
            <v>8028939177</v>
          </cell>
          <cell r="B214" t="str">
            <v>US22</v>
          </cell>
          <cell r="C214">
            <v>1</v>
          </cell>
          <cell r="D214">
            <v>1233.18</v>
          </cell>
          <cell r="E214" t="str">
            <v>HP FINANCIAL SERVICES COLOMBIA LLC</v>
          </cell>
          <cell r="F214" t="str">
            <v>4U11CO</v>
          </cell>
          <cell r="G214" t="str">
            <v>Office Printing Solutions (OPS)</v>
          </cell>
          <cell r="H214">
            <v>21</v>
          </cell>
        </row>
        <row r="215">
          <cell r="A215">
            <v>8028939182</v>
          </cell>
          <cell r="B215" t="str">
            <v>US22</v>
          </cell>
          <cell r="C215">
            <v>1</v>
          </cell>
          <cell r="D215">
            <v>1233.18</v>
          </cell>
          <cell r="E215" t="str">
            <v>HP FINANCIAL SERVICES COLOMBIA LLC</v>
          </cell>
          <cell r="F215" t="str">
            <v>4U11CO</v>
          </cell>
          <cell r="G215" t="str">
            <v>Office Printing Solutions (OPS)</v>
          </cell>
          <cell r="H215">
            <v>21</v>
          </cell>
        </row>
        <row r="216">
          <cell r="A216">
            <v>8028939189</v>
          </cell>
          <cell r="B216" t="str">
            <v>US22</v>
          </cell>
          <cell r="C216">
            <v>1</v>
          </cell>
          <cell r="D216">
            <v>1233.18</v>
          </cell>
          <cell r="E216" t="str">
            <v>HP FINANCIAL SERVICES COLOMBIA LLC</v>
          </cell>
          <cell r="F216" t="str">
            <v>4U11CO</v>
          </cell>
          <cell r="G216" t="str">
            <v>Office Printing Solutions (OPS)</v>
          </cell>
          <cell r="H216">
            <v>21</v>
          </cell>
        </row>
        <row r="217">
          <cell r="A217">
            <v>8028939195</v>
          </cell>
          <cell r="B217" t="str">
            <v>US22</v>
          </cell>
          <cell r="C217">
            <v>1</v>
          </cell>
          <cell r="D217">
            <v>1233.18</v>
          </cell>
          <cell r="E217" t="str">
            <v>HP FINANCIAL SERVICES COLOMBIA LLC</v>
          </cell>
          <cell r="F217" t="str">
            <v>4U10CO</v>
          </cell>
          <cell r="G217" t="str">
            <v>Office Printing Solutions (OPS)</v>
          </cell>
          <cell r="H217">
            <v>21</v>
          </cell>
        </row>
        <row r="218">
          <cell r="A218">
            <v>8028940594</v>
          </cell>
          <cell r="B218" t="str">
            <v>US27</v>
          </cell>
          <cell r="C218">
            <v>5</v>
          </cell>
          <cell r="D218">
            <v>12259.439999999997</v>
          </cell>
          <cell r="E218" t="str">
            <v>IMPRESISTEM SAS</v>
          </cell>
          <cell r="F218" t="str">
            <v>4USICO</v>
          </cell>
          <cell r="G218" t="str">
            <v>Supplies</v>
          </cell>
          <cell r="H218">
            <v>21</v>
          </cell>
        </row>
        <row r="219">
          <cell r="A219">
            <v>8028940668</v>
          </cell>
          <cell r="B219" t="str">
            <v>US27</v>
          </cell>
          <cell r="C219">
            <v>8</v>
          </cell>
          <cell r="D219">
            <v>409.92</v>
          </cell>
          <cell r="E219" t="str">
            <v>IMPRESISTEM SAS</v>
          </cell>
          <cell r="F219" t="str">
            <v>5USFCO</v>
          </cell>
          <cell r="G219" t="str">
            <v>Supplies</v>
          </cell>
          <cell r="H219">
            <v>12</v>
          </cell>
        </row>
        <row r="220">
          <cell r="A220">
            <v>8028940845</v>
          </cell>
          <cell r="B220" t="str">
            <v>US38</v>
          </cell>
          <cell r="C220">
            <v>96</v>
          </cell>
          <cell r="D220">
            <v>907.50442105263153</v>
          </cell>
          <cell r="E220" t="str">
            <v>ALMACENES EXITO</v>
          </cell>
          <cell r="F220" t="str">
            <v>5US2CO</v>
          </cell>
          <cell r="G220" t="str">
            <v>Supplies</v>
          </cell>
          <cell r="H220">
            <v>5</v>
          </cell>
        </row>
        <row r="221">
          <cell r="A221">
            <v>8028963338</v>
          </cell>
          <cell r="B221" t="str">
            <v>US27</v>
          </cell>
          <cell r="C221">
            <v>1</v>
          </cell>
          <cell r="D221">
            <v>46.37</v>
          </cell>
          <cell r="E221" t="str">
            <v>SUMINISTROS E IMPRESOS SAS</v>
          </cell>
          <cell r="F221" t="str">
            <v>4USICO</v>
          </cell>
          <cell r="G221" t="str">
            <v>Supplies</v>
          </cell>
          <cell r="H221">
            <v>20</v>
          </cell>
        </row>
        <row r="222">
          <cell r="A222">
            <v>8028963366</v>
          </cell>
          <cell r="B222" t="str">
            <v>US27</v>
          </cell>
          <cell r="C222">
            <v>1</v>
          </cell>
          <cell r="D222">
            <v>91.06</v>
          </cell>
          <cell r="E222" t="str">
            <v>IMPRESISTEM SAS</v>
          </cell>
          <cell r="F222" t="str">
            <v>4USICO</v>
          </cell>
          <cell r="G222" t="str">
            <v>Supplies</v>
          </cell>
          <cell r="H222">
            <v>20</v>
          </cell>
        </row>
        <row r="223">
          <cell r="A223">
            <v>8028968598</v>
          </cell>
          <cell r="B223" t="str">
            <v>US38</v>
          </cell>
          <cell r="C223">
            <v>20</v>
          </cell>
          <cell r="D223">
            <v>20191.87</v>
          </cell>
          <cell r="E223" t="str">
            <v>MPS MAYORISTA DE COLOMBIA SA</v>
          </cell>
          <cell r="F223" t="str">
            <v>5US6CO</v>
          </cell>
          <cell r="G223" t="str">
            <v>Supplies</v>
          </cell>
          <cell r="H223">
            <v>7</v>
          </cell>
        </row>
        <row r="224">
          <cell r="A224">
            <v>8028968599</v>
          </cell>
          <cell r="B224" t="str">
            <v>US38</v>
          </cell>
          <cell r="C224">
            <v>14</v>
          </cell>
          <cell r="D224">
            <v>1556.65</v>
          </cell>
          <cell r="E224" t="str">
            <v>MPS MAYORISTA DE COLOMBIA SA</v>
          </cell>
          <cell r="F224" t="str">
            <v>5US6CO</v>
          </cell>
          <cell r="G224" t="str">
            <v>Supplies</v>
          </cell>
          <cell r="H224">
            <v>7</v>
          </cell>
        </row>
        <row r="225">
          <cell r="A225">
            <v>8028975336</v>
          </cell>
          <cell r="B225" t="str">
            <v>US27</v>
          </cell>
          <cell r="C225">
            <v>2</v>
          </cell>
          <cell r="D225">
            <v>20074.55000000001</v>
          </cell>
          <cell r="E225" t="str">
            <v>MPS MAYORISTA DE COLOMBIA SA</v>
          </cell>
          <cell r="F225" t="str">
            <v>4USICO</v>
          </cell>
          <cell r="G225" t="str">
            <v>Supplies</v>
          </cell>
          <cell r="H225">
            <v>20</v>
          </cell>
        </row>
        <row r="226">
          <cell r="A226">
            <v>8028975571</v>
          </cell>
          <cell r="B226" t="str">
            <v>US38</v>
          </cell>
          <cell r="C226">
            <v>1</v>
          </cell>
          <cell r="D226">
            <v>169.68</v>
          </cell>
          <cell r="E226" t="str">
            <v>NEXSYS DE COLOMBIA SAS</v>
          </cell>
          <cell r="F226" t="str">
            <v>5US6CO</v>
          </cell>
          <cell r="G226" t="str">
            <v>Supplies</v>
          </cell>
          <cell r="H226">
            <v>7</v>
          </cell>
        </row>
        <row r="227">
          <cell r="A227">
            <v>8028981728</v>
          </cell>
          <cell r="B227" t="str">
            <v>US27</v>
          </cell>
          <cell r="C227">
            <v>30</v>
          </cell>
          <cell r="D227">
            <v>1391.1</v>
          </cell>
          <cell r="E227" t="str">
            <v>SUMINISTROS E IMPRESOS SAS</v>
          </cell>
          <cell r="F227" t="str">
            <v>4USICO</v>
          </cell>
          <cell r="G227" t="str">
            <v>Supplies</v>
          </cell>
          <cell r="H227">
            <v>19</v>
          </cell>
        </row>
        <row r="228">
          <cell r="A228">
            <v>8028981740</v>
          </cell>
          <cell r="B228" t="str">
            <v>US27</v>
          </cell>
          <cell r="C228">
            <v>6</v>
          </cell>
          <cell r="D228">
            <v>417.33000000000004</v>
          </cell>
          <cell r="E228" t="str">
            <v>IMPRESISTEM SAS</v>
          </cell>
          <cell r="F228" t="str">
            <v>4USICO</v>
          </cell>
          <cell r="G228" t="str">
            <v>Supplies</v>
          </cell>
          <cell r="H228">
            <v>19</v>
          </cell>
        </row>
        <row r="229">
          <cell r="A229">
            <v>8028983521</v>
          </cell>
          <cell r="B229" t="str">
            <v>US38</v>
          </cell>
          <cell r="C229">
            <v>88</v>
          </cell>
          <cell r="D229">
            <v>650.32000000000005</v>
          </cell>
          <cell r="E229" t="str">
            <v>SUMINISTROS E IMPRESOS SAS</v>
          </cell>
          <cell r="F229" t="str">
            <v>5US6CO</v>
          </cell>
          <cell r="G229" t="str">
            <v>Supplies</v>
          </cell>
          <cell r="H229">
            <v>5</v>
          </cell>
        </row>
        <row r="230">
          <cell r="A230">
            <v>8028988572</v>
          </cell>
          <cell r="B230" t="str">
            <v>US27</v>
          </cell>
          <cell r="C230">
            <v>5</v>
          </cell>
          <cell r="D230">
            <v>231.85</v>
          </cell>
          <cell r="E230" t="str">
            <v>SUMINISTROS E IMPRESOS SAS</v>
          </cell>
          <cell r="F230" t="str">
            <v>4USICO</v>
          </cell>
          <cell r="G230" t="str">
            <v>Supplies</v>
          </cell>
          <cell r="H230">
            <v>19</v>
          </cell>
        </row>
        <row r="231">
          <cell r="A231">
            <v>8029017642</v>
          </cell>
          <cell r="B231" t="str">
            <v>US22</v>
          </cell>
          <cell r="C231">
            <v>2</v>
          </cell>
          <cell r="D231">
            <v>3700</v>
          </cell>
          <cell r="E231" t="str">
            <v>IMPRESISTEM SAS</v>
          </cell>
          <cell r="F231" t="str">
            <v>4USNCO</v>
          </cell>
          <cell r="G231" t="str">
            <v>Office Printing Solutions (OPS)</v>
          </cell>
          <cell r="H231">
            <v>19</v>
          </cell>
        </row>
        <row r="232">
          <cell r="A232">
            <v>8029019150</v>
          </cell>
          <cell r="B232" t="str">
            <v>US38</v>
          </cell>
          <cell r="C232">
            <v>3</v>
          </cell>
          <cell r="D232">
            <v>4110</v>
          </cell>
          <cell r="E232" t="str">
            <v>UNIVERSIDAD DE LA SABANA</v>
          </cell>
          <cell r="F232" t="str">
            <v>5US6CO</v>
          </cell>
          <cell r="G232" t="str">
            <v>Business PC Solutions (BPS)</v>
          </cell>
          <cell r="H232">
            <v>6</v>
          </cell>
        </row>
        <row r="233">
          <cell r="A233">
            <v>8029024518</v>
          </cell>
          <cell r="B233" t="str">
            <v>US23</v>
          </cell>
          <cell r="C233">
            <v>1</v>
          </cell>
          <cell r="D233">
            <v>4225.54</v>
          </cell>
          <cell r="E233" t="str">
            <v>NEXSYS DE COLOMBIA SAS</v>
          </cell>
          <cell r="F233" t="str">
            <v>4USLCO</v>
          </cell>
          <cell r="G233" t="str">
            <v>Large Format</v>
          </cell>
          <cell r="H233">
            <v>18</v>
          </cell>
        </row>
        <row r="234">
          <cell r="A234">
            <v>8029040672</v>
          </cell>
          <cell r="B234" t="str">
            <v>US38</v>
          </cell>
          <cell r="C234">
            <v>1</v>
          </cell>
          <cell r="D234">
            <v>189.95</v>
          </cell>
          <cell r="E234" t="str">
            <v>UNIPLES SA</v>
          </cell>
          <cell r="F234" t="str">
            <v>5US2CO</v>
          </cell>
          <cell r="G234" t="str">
            <v>Supplies</v>
          </cell>
          <cell r="H234">
            <v>8</v>
          </cell>
        </row>
        <row r="235">
          <cell r="A235">
            <v>8029047992</v>
          </cell>
          <cell r="B235" t="str">
            <v>US27</v>
          </cell>
          <cell r="C235">
            <v>5</v>
          </cell>
          <cell r="D235">
            <v>329.2</v>
          </cell>
          <cell r="E235" t="str">
            <v>MPS MAYORISTA DE COLOMBIA SA</v>
          </cell>
          <cell r="F235" t="str">
            <v>4USICO</v>
          </cell>
          <cell r="G235" t="str">
            <v>Supplies</v>
          </cell>
          <cell r="H235">
            <v>18</v>
          </cell>
        </row>
        <row r="236">
          <cell r="A236">
            <v>8029048153</v>
          </cell>
          <cell r="B236" t="str">
            <v>US27</v>
          </cell>
          <cell r="C236">
            <v>25</v>
          </cell>
          <cell r="D236">
            <v>1646</v>
          </cell>
          <cell r="E236" t="str">
            <v>SUMINISTROS E IMPRESOS SAS</v>
          </cell>
          <cell r="F236" t="str">
            <v>4USICO</v>
          </cell>
          <cell r="G236" t="str">
            <v>Supplies</v>
          </cell>
          <cell r="H236">
            <v>18</v>
          </cell>
        </row>
        <row r="237">
          <cell r="A237">
            <v>8029048170</v>
          </cell>
          <cell r="B237" t="str">
            <v>US27</v>
          </cell>
          <cell r="C237">
            <v>8</v>
          </cell>
          <cell r="D237">
            <v>526.72</v>
          </cell>
          <cell r="E237" t="str">
            <v>IMPRESISTEM SAS</v>
          </cell>
          <cell r="F237" t="str">
            <v>4USICO</v>
          </cell>
          <cell r="G237" t="str">
            <v>Supplies</v>
          </cell>
          <cell r="H237">
            <v>18</v>
          </cell>
        </row>
        <row r="238">
          <cell r="A238">
            <v>8029048385</v>
          </cell>
          <cell r="B238" t="str">
            <v>US38</v>
          </cell>
          <cell r="C238">
            <v>120</v>
          </cell>
          <cell r="D238">
            <v>142800</v>
          </cell>
          <cell r="E238" t="str">
            <v>FUNDACION UNIVERSITARIA COMPENSAR</v>
          </cell>
          <cell r="F238" t="str">
            <v>5US6CO</v>
          </cell>
          <cell r="G238" t="str">
            <v>Business PC Solutions (BPS)</v>
          </cell>
          <cell r="H238">
            <v>7</v>
          </cell>
        </row>
        <row r="239">
          <cell r="A239">
            <v>8029048398</v>
          </cell>
          <cell r="B239" t="str">
            <v>US38</v>
          </cell>
          <cell r="C239">
            <v>10</v>
          </cell>
          <cell r="D239">
            <v>597</v>
          </cell>
          <cell r="E239" t="str">
            <v>IMPRESISTEM SAS</v>
          </cell>
          <cell r="F239" t="str">
            <v>5US6CO</v>
          </cell>
          <cell r="G239" t="str">
            <v>Supplies</v>
          </cell>
          <cell r="H239">
            <v>8</v>
          </cell>
        </row>
        <row r="240">
          <cell r="A240">
            <v>8029048400</v>
          </cell>
          <cell r="B240" t="str">
            <v>US38</v>
          </cell>
          <cell r="C240">
            <v>50</v>
          </cell>
          <cell r="D240">
            <v>2073</v>
          </cell>
          <cell r="E240" t="str">
            <v>IMPRESISTEM SAS</v>
          </cell>
          <cell r="F240" t="str">
            <v>5US6CO</v>
          </cell>
          <cell r="G240" t="str">
            <v>Supplies</v>
          </cell>
          <cell r="H240">
            <v>8</v>
          </cell>
        </row>
        <row r="241">
          <cell r="A241">
            <v>8029048412</v>
          </cell>
          <cell r="B241" t="str">
            <v>US38</v>
          </cell>
          <cell r="C241">
            <v>6</v>
          </cell>
          <cell r="D241">
            <v>1684.02</v>
          </cell>
          <cell r="E241" t="str">
            <v>IMPRESISTEM SAS</v>
          </cell>
          <cell r="F241" t="str">
            <v>5US6CO</v>
          </cell>
          <cell r="G241" t="str">
            <v>Supplies</v>
          </cell>
          <cell r="H241">
            <v>8</v>
          </cell>
        </row>
        <row r="242">
          <cell r="A242">
            <v>8029048413</v>
          </cell>
          <cell r="B242" t="str">
            <v>US38</v>
          </cell>
          <cell r="C242">
            <v>3</v>
          </cell>
          <cell r="D242">
            <v>1658.37</v>
          </cell>
          <cell r="E242" t="str">
            <v>IMPRESISTEM SAS</v>
          </cell>
          <cell r="F242" t="str">
            <v>5US6CO</v>
          </cell>
          <cell r="G242" t="str">
            <v>Supplies</v>
          </cell>
          <cell r="H242">
            <v>8</v>
          </cell>
        </row>
        <row r="243">
          <cell r="A243">
            <v>8029062346</v>
          </cell>
          <cell r="B243" t="str">
            <v>US38</v>
          </cell>
          <cell r="C243">
            <v>5</v>
          </cell>
          <cell r="D243">
            <v>47947.040000000008</v>
          </cell>
          <cell r="E243" t="str">
            <v>MPS MAYORISTA DE COLOMBIA SA</v>
          </cell>
          <cell r="F243" t="str">
            <v>5US6CO</v>
          </cell>
          <cell r="G243" t="str">
            <v>Supplies</v>
          </cell>
          <cell r="H243">
            <v>7</v>
          </cell>
        </row>
        <row r="244">
          <cell r="A244">
            <v>8029062348</v>
          </cell>
          <cell r="B244" t="str">
            <v>US38</v>
          </cell>
          <cell r="C244">
            <v>1</v>
          </cell>
          <cell r="D244">
            <v>93.8</v>
          </cell>
          <cell r="E244" t="str">
            <v>MPS MAYORISTA DE COLOMBIA SA</v>
          </cell>
          <cell r="F244" t="str">
            <v>5US6CO</v>
          </cell>
          <cell r="G244" t="str">
            <v>Supplies</v>
          </cell>
          <cell r="H244">
            <v>8</v>
          </cell>
        </row>
        <row r="245">
          <cell r="A245">
            <v>8029062353</v>
          </cell>
          <cell r="B245" t="str">
            <v>US38</v>
          </cell>
          <cell r="C245">
            <v>40</v>
          </cell>
          <cell r="D245">
            <v>5694.21</v>
          </cell>
          <cell r="E245" t="str">
            <v>SUMINISTROS E IMPRESOS SAS</v>
          </cell>
          <cell r="F245" t="str">
            <v>5US6CO</v>
          </cell>
          <cell r="G245" t="str">
            <v>Supplies</v>
          </cell>
          <cell r="H245">
            <v>7</v>
          </cell>
        </row>
        <row r="246">
          <cell r="A246">
            <v>8029062356</v>
          </cell>
          <cell r="B246" t="str">
            <v>US38</v>
          </cell>
          <cell r="C246">
            <v>10</v>
          </cell>
          <cell r="D246">
            <v>997.1</v>
          </cell>
          <cell r="E246" t="str">
            <v>SUMINISTROS E IMPRESOS SAS</v>
          </cell>
          <cell r="F246" t="str">
            <v>5US6CO</v>
          </cell>
          <cell r="G246" t="str">
            <v>Supplies</v>
          </cell>
          <cell r="H246">
            <v>7</v>
          </cell>
        </row>
        <row r="247">
          <cell r="A247">
            <v>8029062358</v>
          </cell>
          <cell r="B247" t="str">
            <v>US38</v>
          </cell>
          <cell r="C247">
            <v>15</v>
          </cell>
          <cell r="D247">
            <v>2567.25</v>
          </cell>
          <cell r="E247" t="str">
            <v>SUMINISTROS E IMPRESOS SAS</v>
          </cell>
          <cell r="F247" t="str">
            <v>5US6CO</v>
          </cell>
          <cell r="G247" t="str">
            <v>Supplies</v>
          </cell>
          <cell r="H247">
            <v>7</v>
          </cell>
        </row>
        <row r="248">
          <cell r="A248">
            <v>8029062361</v>
          </cell>
          <cell r="B248" t="str">
            <v>US38</v>
          </cell>
          <cell r="C248">
            <v>10</v>
          </cell>
          <cell r="D248">
            <v>1353.6</v>
          </cell>
          <cell r="E248" t="str">
            <v>SUMINISTROS E IMPRESOS SAS</v>
          </cell>
          <cell r="F248" t="str">
            <v>5US6CO</v>
          </cell>
          <cell r="G248" t="str">
            <v>Supplies</v>
          </cell>
          <cell r="H248">
            <v>7</v>
          </cell>
        </row>
        <row r="249">
          <cell r="A249">
            <v>8029062362</v>
          </cell>
          <cell r="B249" t="str">
            <v>US38</v>
          </cell>
          <cell r="C249">
            <v>40</v>
          </cell>
          <cell r="D249">
            <v>4903.2</v>
          </cell>
          <cell r="E249" t="str">
            <v>SUMINISTROS E IMPRESOS SAS</v>
          </cell>
          <cell r="F249" t="str">
            <v>5US6CO</v>
          </cell>
          <cell r="G249" t="str">
            <v>Supplies</v>
          </cell>
          <cell r="H249">
            <v>7</v>
          </cell>
        </row>
        <row r="250">
          <cell r="A250">
            <v>8029062365</v>
          </cell>
          <cell r="B250" t="str">
            <v>US38</v>
          </cell>
          <cell r="C250">
            <v>15</v>
          </cell>
          <cell r="D250">
            <v>2567.25</v>
          </cell>
          <cell r="E250" t="str">
            <v>SUMINISTROS E IMPRESOS SAS</v>
          </cell>
          <cell r="F250" t="str">
            <v>5US6CO</v>
          </cell>
          <cell r="G250" t="str">
            <v>Supplies</v>
          </cell>
          <cell r="H250">
            <v>7</v>
          </cell>
        </row>
        <row r="251">
          <cell r="A251">
            <v>8029062369</v>
          </cell>
          <cell r="B251" t="str">
            <v>US38</v>
          </cell>
          <cell r="C251">
            <v>2</v>
          </cell>
          <cell r="D251">
            <v>3523.0600000000004</v>
          </cell>
          <cell r="E251" t="str">
            <v>SUMINISTROS E IMPRESOS SAS</v>
          </cell>
          <cell r="F251" t="str">
            <v>5US6CO</v>
          </cell>
          <cell r="G251" t="str">
            <v>Supplies</v>
          </cell>
          <cell r="H251">
            <v>7</v>
          </cell>
        </row>
        <row r="252">
          <cell r="A252">
            <v>8029062371</v>
          </cell>
          <cell r="B252" t="str">
            <v>US38</v>
          </cell>
          <cell r="C252">
            <v>18</v>
          </cell>
          <cell r="D252">
            <v>6157.35</v>
          </cell>
          <cell r="E252" t="str">
            <v>SUMINISTROS E IMPRESOS SAS</v>
          </cell>
          <cell r="F252" t="str">
            <v>5US6CO</v>
          </cell>
          <cell r="G252" t="str">
            <v>Supplies</v>
          </cell>
          <cell r="H252">
            <v>7</v>
          </cell>
        </row>
        <row r="253">
          <cell r="A253">
            <v>8029062372</v>
          </cell>
          <cell r="B253" t="str">
            <v>US38</v>
          </cell>
          <cell r="C253">
            <v>17</v>
          </cell>
          <cell r="D253">
            <v>1903.3825421052629</v>
          </cell>
          <cell r="E253" t="str">
            <v>PANAMERICANA LIBRERIA</v>
          </cell>
          <cell r="F253" t="str">
            <v>5US2CO</v>
          </cell>
          <cell r="G253" t="str">
            <v>Supplies</v>
          </cell>
          <cell r="H253">
            <v>8</v>
          </cell>
        </row>
        <row r="254">
          <cell r="A254">
            <v>8029068280</v>
          </cell>
          <cell r="B254" t="str">
            <v>US38</v>
          </cell>
          <cell r="C254">
            <v>27</v>
          </cell>
          <cell r="D254">
            <v>3081.78</v>
          </cell>
          <cell r="E254" t="str">
            <v>MPS MAYORISTA DE COLOMBIA SA</v>
          </cell>
          <cell r="F254" t="str">
            <v>5US6CO</v>
          </cell>
          <cell r="G254" t="str">
            <v>Supplies</v>
          </cell>
          <cell r="H254">
            <v>8</v>
          </cell>
        </row>
        <row r="255">
          <cell r="A255">
            <v>8029068283</v>
          </cell>
          <cell r="B255" t="str">
            <v>US38</v>
          </cell>
          <cell r="C255">
            <v>26</v>
          </cell>
          <cell r="D255">
            <v>1770.86</v>
          </cell>
          <cell r="E255" t="str">
            <v>SUMINISTROS E IMPRESOS SAS</v>
          </cell>
          <cell r="F255" t="str">
            <v>5US6CO</v>
          </cell>
          <cell r="G255" t="str">
            <v>Supplies</v>
          </cell>
          <cell r="H255">
            <v>7</v>
          </cell>
        </row>
        <row r="256">
          <cell r="A256">
            <v>8029068286</v>
          </cell>
          <cell r="B256" t="str">
            <v>US38</v>
          </cell>
          <cell r="C256">
            <v>26</v>
          </cell>
          <cell r="D256">
            <v>2967.64</v>
          </cell>
          <cell r="E256" t="str">
            <v>SUMINISTROS E IMPRESOS SAS</v>
          </cell>
          <cell r="F256" t="str">
            <v>5US6CO</v>
          </cell>
          <cell r="G256" t="str">
            <v>Supplies</v>
          </cell>
          <cell r="H256">
            <v>7</v>
          </cell>
        </row>
        <row r="257">
          <cell r="A257">
            <v>8029068289</v>
          </cell>
          <cell r="B257" t="str">
            <v>US38</v>
          </cell>
          <cell r="C257">
            <v>27</v>
          </cell>
          <cell r="D257">
            <v>3081.78</v>
          </cell>
          <cell r="E257" t="str">
            <v>SUMINISTROS E IMPRESOS SAS</v>
          </cell>
          <cell r="F257" t="str">
            <v>5US6CO</v>
          </cell>
          <cell r="G257" t="str">
            <v>Supplies</v>
          </cell>
          <cell r="H257">
            <v>7</v>
          </cell>
        </row>
        <row r="258">
          <cell r="A258">
            <v>8029068293</v>
          </cell>
          <cell r="B258" t="str">
            <v>US38</v>
          </cell>
          <cell r="C258">
            <v>20</v>
          </cell>
          <cell r="D258">
            <v>1909.4</v>
          </cell>
          <cell r="E258" t="str">
            <v>SUMINISTROS E IMPRESOS SAS</v>
          </cell>
          <cell r="F258" t="str">
            <v>5US6CO</v>
          </cell>
          <cell r="G258" t="str">
            <v>Supplies</v>
          </cell>
          <cell r="H258">
            <v>8</v>
          </cell>
        </row>
        <row r="259">
          <cell r="A259">
            <v>8029068294</v>
          </cell>
          <cell r="B259" t="str">
            <v>US38</v>
          </cell>
          <cell r="C259">
            <v>40</v>
          </cell>
          <cell r="D259">
            <v>3818.8</v>
          </cell>
          <cell r="E259" t="str">
            <v>SUMINISTROS E IMPRESOS SAS</v>
          </cell>
          <cell r="F259" t="str">
            <v>5US6CO</v>
          </cell>
          <cell r="G259" t="str">
            <v>Supplies</v>
          </cell>
          <cell r="H259">
            <v>8</v>
          </cell>
        </row>
        <row r="260">
          <cell r="A260">
            <v>8029068296</v>
          </cell>
          <cell r="B260" t="str">
            <v>US38</v>
          </cell>
          <cell r="C260">
            <v>40</v>
          </cell>
          <cell r="D260">
            <v>3818.8</v>
          </cell>
          <cell r="E260" t="str">
            <v>SUMINISTROS E IMPRESOS SAS</v>
          </cell>
          <cell r="F260" t="str">
            <v>5US6CO</v>
          </cell>
          <cell r="G260" t="str">
            <v>Supplies</v>
          </cell>
          <cell r="H260">
            <v>8</v>
          </cell>
        </row>
        <row r="261">
          <cell r="A261">
            <v>8029068299</v>
          </cell>
          <cell r="B261" t="str">
            <v>US38</v>
          </cell>
          <cell r="C261">
            <v>10</v>
          </cell>
          <cell r="D261">
            <v>954.7</v>
          </cell>
          <cell r="E261" t="str">
            <v>SUMINISTROS E IMPRESOS SAS</v>
          </cell>
          <cell r="F261" t="str">
            <v>5US6CO</v>
          </cell>
          <cell r="G261" t="str">
            <v>Supplies</v>
          </cell>
          <cell r="H261">
            <v>8</v>
          </cell>
        </row>
        <row r="262">
          <cell r="A262">
            <v>8029068300</v>
          </cell>
          <cell r="B262" t="str">
            <v>US38</v>
          </cell>
          <cell r="C262">
            <v>52</v>
          </cell>
          <cell r="D262">
            <v>4552.0077473684214</v>
          </cell>
          <cell r="E262" t="str">
            <v>PANAMERICANA LIBRERIA</v>
          </cell>
          <cell r="F262" t="str">
            <v>5US2CO</v>
          </cell>
          <cell r="G262" t="str">
            <v>Supplies</v>
          </cell>
          <cell r="H262">
            <v>8</v>
          </cell>
        </row>
        <row r="263">
          <cell r="A263">
            <v>8029068302</v>
          </cell>
          <cell r="B263" t="str">
            <v>US38</v>
          </cell>
          <cell r="C263">
            <v>11</v>
          </cell>
          <cell r="D263">
            <v>1050.17</v>
          </cell>
          <cell r="E263" t="str">
            <v>NEXSYS DE COLOMBIA SAS</v>
          </cell>
          <cell r="F263" t="str">
            <v>5US6CO</v>
          </cell>
          <cell r="G263" t="str">
            <v>Supplies</v>
          </cell>
          <cell r="H263">
            <v>8</v>
          </cell>
        </row>
        <row r="264">
          <cell r="A264">
            <v>8029077526</v>
          </cell>
          <cell r="B264" t="str">
            <v>US38</v>
          </cell>
          <cell r="C264">
            <v>1</v>
          </cell>
          <cell r="D264">
            <v>3493.1</v>
          </cell>
          <cell r="E264" t="str">
            <v>SUMINISTROS E IMPRESOS SAS</v>
          </cell>
          <cell r="F264" t="str">
            <v>5US6CO</v>
          </cell>
          <cell r="G264" t="str">
            <v>Supplies</v>
          </cell>
          <cell r="H264">
            <v>7</v>
          </cell>
        </row>
        <row r="265">
          <cell r="A265">
            <v>8029077533</v>
          </cell>
          <cell r="B265" t="str">
            <v>US38</v>
          </cell>
          <cell r="C265">
            <v>8</v>
          </cell>
          <cell r="D265">
            <v>2252.64</v>
          </cell>
          <cell r="E265" t="str">
            <v>SUMINISTROS E IMPRESOS SAS</v>
          </cell>
          <cell r="F265" t="str">
            <v>5US6CO</v>
          </cell>
          <cell r="G265" t="str">
            <v>Supplies</v>
          </cell>
          <cell r="H265">
            <v>8</v>
          </cell>
        </row>
        <row r="266">
          <cell r="A266">
            <v>8029084107</v>
          </cell>
          <cell r="B266" t="str">
            <v>US27</v>
          </cell>
          <cell r="C266">
            <v>2</v>
          </cell>
          <cell r="D266">
            <v>385.95000000000005</v>
          </cell>
          <cell r="E266" t="str">
            <v>IMPRESISTEM SAS</v>
          </cell>
          <cell r="F266" t="str">
            <v>4USICO</v>
          </cell>
          <cell r="G266" t="str">
            <v>Supplies</v>
          </cell>
          <cell r="H266">
            <v>16</v>
          </cell>
        </row>
        <row r="267">
          <cell r="A267">
            <v>8029084348</v>
          </cell>
          <cell r="B267" t="str">
            <v>US27</v>
          </cell>
          <cell r="C267">
            <v>1</v>
          </cell>
          <cell r="D267">
            <v>320.13</v>
          </cell>
          <cell r="E267" t="str">
            <v>SUMINISTROS E IMPRESOS SAS</v>
          </cell>
          <cell r="F267" t="str">
            <v>4USICO</v>
          </cell>
          <cell r="G267" t="str">
            <v>Supplies</v>
          </cell>
          <cell r="H267">
            <v>16</v>
          </cell>
        </row>
        <row r="268">
          <cell r="A268">
            <v>8029084353</v>
          </cell>
          <cell r="B268" t="str">
            <v>US27</v>
          </cell>
          <cell r="C268">
            <v>5</v>
          </cell>
          <cell r="D268">
            <v>2059.7199999999998</v>
          </cell>
          <cell r="E268" t="str">
            <v>SUMINISTROS E IMPRESOS SAS</v>
          </cell>
          <cell r="F268" t="str">
            <v>4USICO</v>
          </cell>
          <cell r="G268" t="str">
            <v>Supplies</v>
          </cell>
          <cell r="H268">
            <v>16</v>
          </cell>
        </row>
        <row r="269">
          <cell r="A269">
            <v>8029085169</v>
          </cell>
          <cell r="B269" t="str">
            <v>US23</v>
          </cell>
          <cell r="C269">
            <v>1</v>
          </cell>
          <cell r="D269">
            <v>27</v>
          </cell>
          <cell r="E269" t="str">
            <v>IMPRESISTEM SAS</v>
          </cell>
          <cell r="F269" t="str">
            <v>4USLCO</v>
          </cell>
          <cell r="G269" t="str">
            <v>Accesories</v>
          </cell>
          <cell r="H269">
            <v>16</v>
          </cell>
        </row>
        <row r="270">
          <cell r="A270">
            <v>8029090453</v>
          </cell>
          <cell r="B270" t="str">
            <v>US38</v>
          </cell>
          <cell r="C270">
            <v>5</v>
          </cell>
          <cell r="D270">
            <v>608.75</v>
          </cell>
          <cell r="E270" t="str">
            <v>SUMINISTROS E IMPRESOS SAS</v>
          </cell>
          <cell r="F270" t="str">
            <v>5US6CO</v>
          </cell>
          <cell r="G270" t="str">
            <v>Supplies</v>
          </cell>
          <cell r="H270">
            <v>7</v>
          </cell>
        </row>
        <row r="271">
          <cell r="A271">
            <v>8029092414</v>
          </cell>
          <cell r="B271" t="str">
            <v>US27</v>
          </cell>
          <cell r="C271">
            <v>12</v>
          </cell>
          <cell r="D271">
            <v>1831.3200000000002</v>
          </cell>
          <cell r="E271" t="str">
            <v>SUMINISTROS E IMPRESOS SAS</v>
          </cell>
          <cell r="F271" t="str">
            <v>4USICO</v>
          </cell>
          <cell r="G271" t="str">
            <v>Supplies</v>
          </cell>
          <cell r="H271">
            <v>30</v>
          </cell>
        </row>
        <row r="272">
          <cell r="A272">
            <v>8029098149</v>
          </cell>
          <cell r="B272" t="str">
            <v>US38</v>
          </cell>
          <cell r="C272">
            <v>4</v>
          </cell>
          <cell r="D272">
            <v>1465.88</v>
          </cell>
          <cell r="E272" t="str">
            <v>SUMINISTROS E IMPRESOS SAS</v>
          </cell>
          <cell r="F272" t="str">
            <v>5US6CO</v>
          </cell>
          <cell r="G272" t="str">
            <v>Supplies</v>
          </cell>
          <cell r="H272">
            <v>6</v>
          </cell>
        </row>
        <row r="273">
          <cell r="A273">
            <v>8029098151</v>
          </cell>
          <cell r="B273" t="str">
            <v>US38</v>
          </cell>
          <cell r="C273">
            <v>10</v>
          </cell>
          <cell r="D273">
            <v>676.8</v>
          </cell>
          <cell r="E273" t="str">
            <v>SUMINISTROS E IMPRESOS SAS</v>
          </cell>
          <cell r="F273" t="str">
            <v>5US6CO</v>
          </cell>
          <cell r="G273" t="str">
            <v>Supplies</v>
          </cell>
          <cell r="H273">
            <v>6</v>
          </cell>
        </row>
        <row r="274">
          <cell r="A274">
            <v>8029107600</v>
          </cell>
          <cell r="B274" t="str">
            <v>US38</v>
          </cell>
          <cell r="C274">
            <v>240</v>
          </cell>
          <cell r="D274">
            <v>2268.7610526315789</v>
          </cell>
          <cell r="E274" t="str">
            <v>ALMACENES EXITO</v>
          </cell>
          <cell r="F274" t="str">
            <v>5US3CO</v>
          </cell>
          <cell r="G274" t="str">
            <v>Supplies</v>
          </cell>
          <cell r="H274">
            <v>6</v>
          </cell>
        </row>
        <row r="275">
          <cell r="A275">
            <v>8029107602</v>
          </cell>
          <cell r="B275" t="str">
            <v>US38</v>
          </cell>
          <cell r="C275">
            <v>96</v>
          </cell>
          <cell r="D275">
            <v>907.50442105263153</v>
          </cell>
          <cell r="E275" t="str">
            <v>ALMACENES EXITO</v>
          </cell>
          <cell r="F275" t="str">
            <v>5USKCO</v>
          </cell>
          <cell r="G275" t="str">
            <v>Supplies</v>
          </cell>
          <cell r="H275">
            <v>6</v>
          </cell>
        </row>
        <row r="276">
          <cell r="A276">
            <v>8029107603</v>
          </cell>
          <cell r="B276" t="str">
            <v>US38</v>
          </cell>
          <cell r="C276">
            <v>144</v>
          </cell>
          <cell r="D276">
            <v>3192.4800000000005</v>
          </cell>
          <cell r="E276" t="str">
            <v>SUMINISTROS E IMPRESOS SAS</v>
          </cell>
          <cell r="F276" t="str">
            <v>5US6CO</v>
          </cell>
          <cell r="G276" t="str">
            <v>Supplies</v>
          </cell>
          <cell r="H276">
            <v>6</v>
          </cell>
        </row>
        <row r="277">
          <cell r="A277">
            <v>8029107605</v>
          </cell>
          <cell r="B277" t="str">
            <v>US38</v>
          </cell>
          <cell r="C277">
            <v>48</v>
          </cell>
          <cell r="D277">
            <v>2430.7199999999998</v>
          </cell>
          <cell r="E277" t="str">
            <v>SUMINISTROS E IMPRESOS SAS</v>
          </cell>
          <cell r="F277" t="str">
            <v>5US6CO</v>
          </cell>
          <cell r="G277" t="str">
            <v>Supplies</v>
          </cell>
          <cell r="H277">
            <v>6</v>
          </cell>
        </row>
        <row r="278">
          <cell r="A278">
            <v>8029107606</v>
          </cell>
          <cell r="B278" t="str">
            <v>US38</v>
          </cell>
          <cell r="C278">
            <v>60</v>
          </cell>
          <cell r="D278">
            <v>2365.1999999999998</v>
          </cell>
          <cell r="E278" t="str">
            <v>SUMINISTROS E IMPRESOS SAS</v>
          </cell>
          <cell r="F278" t="str">
            <v>5US6CO</v>
          </cell>
          <cell r="G278" t="str">
            <v>Supplies</v>
          </cell>
          <cell r="H278">
            <v>6</v>
          </cell>
        </row>
        <row r="279">
          <cell r="A279">
            <v>8029107607</v>
          </cell>
          <cell r="B279" t="str">
            <v>US38</v>
          </cell>
          <cell r="C279">
            <v>60</v>
          </cell>
          <cell r="D279">
            <v>2365.1999999999998</v>
          </cell>
          <cell r="E279" t="str">
            <v>SUMINISTROS E IMPRESOS SAS</v>
          </cell>
          <cell r="F279" t="str">
            <v>5US6CO</v>
          </cell>
          <cell r="G279" t="str">
            <v>Supplies</v>
          </cell>
          <cell r="H279">
            <v>6</v>
          </cell>
        </row>
        <row r="280">
          <cell r="A280">
            <v>8029107609</v>
          </cell>
          <cell r="B280" t="str">
            <v>US38</v>
          </cell>
          <cell r="C280">
            <v>72</v>
          </cell>
          <cell r="D280">
            <v>5116.3999999999996</v>
          </cell>
          <cell r="E280" t="str">
            <v>SUMINISTROS E IMPRESOS SAS</v>
          </cell>
          <cell r="F280" t="str">
            <v>5US6CO</v>
          </cell>
          <cell r="G280" t="str">
            <v>Supplies</v>
          </cell>
          <cell r="H280">
            <v>6</v>
          </cell>
        </row>
        <row r="281">
          <cell r="A281">
            <v>8029107611</v>
          </cell>
          <cell r="B281" t="str">
            <v>US38</v>
          </cell>
          <cell r="C281">
            <v>96</v>
          </cell>
          <cell r="D281">
            <v>7169.2800000000007</v>
          </cell>
          <cell r="E281" t="str">
            <v>SUMINISTROS E IMPRESOS SAS</v>
          </cell>
          <cell r="F281" t="str">
            <v>5US6CO</v>
          </cell>
          <cell r="G281" t="str">
            <v>Supplies</v>
          </cell>
          <cell r="H281">
            <v>6</v>
          </cell>
        </row>
        <row r="282">
          <cell r="A282">
            <v>8029107613</v>
          </cell>
          <cell r="B282" t="str">
            <v>US38</v>
          </cell>
          <cell r="C282">
            <v>24</v>
          </cell>
          <cell r="D282">
            <v>9895.1127526315777</v>
          </cell>
          <cell r="E282" t="str">
            <v>PANAMERICANA LIBRERIA</v>
          </cell>
          <cell r="F282" t="str">
            <v>5US2CO</v>
          </cell>
          <cell r="G282" t="str">
            <v>Supplies</v>
          </cell>
          <cell r="H282">
            <v>6</v>
          </cell>
        </row>
        <row r="283">
          <cell r="A283">
            <v>8029138067</v>
          </cell>
          <cell r="B283" t="str">
            <v>US27</v>
          </cell>
          <cell r="C283">
            <v>2</v>
          </cell>
          <cell r="D283">
            <v>92.74</v>
          </cell>
          <cell r="E283" t="str">
            <v>SUMINISTROS E IMPRESOS SAS</v>
          </cell>
          <cell r="F283" t="str">
            <v>4USICO</v>
          </cell>
          <cell r="G283" t="str">
            <v>Supplies</v>
          </cell>
          <cell r="H283">
            <v>29</v>
          </cell>
        </row>
        <row r="284">
          <cell r="A284">
            <v>8029138070</v>
          </cell>
          <cell r="B284" t="str">
            <v>US27</v>
          </cell>
          <cell r="C284">
            <v>3</v>
          </cell>
          <cell r="D284">
            <v>139.11000000000001</v>
          </cell>
          <cell r="E284" t="str">
            <v>IMPRESISTEM SAS</v>
          </cell>
          <cell r="F284" t="str">
            <v>4USICO</v>
          </cell>
          <cell r="G284" t="str">
            <v>Supplies</v>
          </cell>
          <cell r="H284">
            <v>29</v>
          </cell>
        </row>
        <row r="285">
          <cell r="A285">
            <v>8029140920</v>
          </cell>
          <cell r="B285" t="str">
            <v>US23</v>
          </cell>
          <cell r="C285">
            <v>10</v>
          </cell>
          <cell r="D285">
            <v>87.9</v>
          </cell>
          <cell r="E285" t="str">
            <v>IMPRESISTEM SAS</v>
          </cell>
          <cell r="F285" t="str">
            <v>5USBCO</v>
          </cell>
          <cell r="G285" t="str">
            <v>Office Printing Solutions (OPS)</v>
          </cell>
          <cell r="H285">
            <v>15</v>
          </cell>
        </row>
        <row r="286">
          <cell r="A286">
            <v>8029141134</v>
          </cell>
          <cell r="B286" t="str">
            <v>US23</v>
          </cell>
          <cell r="C286">
            <v>1</v>
          </cell>
          <cell r="D286">
            <v>1288</v>
          </cell>
          <cell r="E286" t="str">
            <v>IMPRESISTEM SAS</v>
          </cell>
          <cell r="F286" t="str">
            <v>4USLCO</v>
          </cell>
          <cell r="G286" t="str">
            <v>Office Printing Solutions (OPS)</v>
          </cell>
          <cell r="H286">
            <v>28</v>
          </cell>
        </row>
        <row r="287">
          <cell r="A287">
            <v>8029141142</v>
          </cell>
          <cell r="B287" t="str">
            <v>US23</v>
          </cell>
          <cell r="C287">
            <v>1</v>
          </cell>
          <cell r="D287">
            <v>144.43</v>
          </cell>
          <cell r="E287" t="str">
            <v>SED INTERNATIONAL DE COLOMBIA</v>
          </cell>
          <cell r="F287" t="str">
            <v>4USLCO</v>
          </cell>
          <cell r="G287" t="str">
            <v>Accesories</v>
          </cell>
          <cell r="H287">
            <v>28</v>
          </cell>
        </row>
        <row r="288">
          <cell r="A288">
            <v>8029214103</v>
          </cell>
          <cell r="B288" t="str">
            <v>US22</v>
          </cell>
          <cell r="C288">
            <v>1</v>
          </cell>
          <cell r="D288">
            <v>1123.5999999999999</v>
          </cell>
          <cell r="E288" t="str">
            <v>HP FINANCIAL SERVICES COLOMBIA LLC</v>
          </cell>
          <cell r="F288" t="str">
            <v>4USNCO</v>
          </cell>
          <cell r="G288" t="str">
            <v>Office Printing Solutions (OPS)</v>
          </cell>
          <cell r="H288">
            <v>27</v>
          </cell>
        </row>
        <row r="289">
          <cell r="A289">
            <v>8029214107</v>
          </cell>
          <cell r="B289" t="str">
            <v>US22</v>
          </cell>
          <cell r="C289">
            <v>1</v>
          </cell>
          <cell r="D289">
            <v>4494.3999999999996</v>
          </cell>
          <cell r="E289" t="str">
            <v>HP FINANCIAL SERVICES COLOMBIA LLC</v>
          </cell>
          <cell r="F289" t="str">
            <v>4U10CO</v>
          </cell>
          <cell r="G289" t="str">
            <v>Office Printing Solutions (OPS)</v>
          </cell>
          <cell r="H289">
            <v>27</v>
          </cell>
        </row>
        <row r="290">
          <cell r="A290">
            <v>8029214113</v>
          </cell>
          <cell r="B290" t="str">
            <v>US22</v>
          </cell>
          <cell r="C290">
            <v>1</v>
          </cell>
          <cell r="D290">
            <v>1123.5999999999999</v>
          </cell>
          <cell r="E290" t="str">
            <v>HP FINANCIAL SERVICES COLOMBIA LLC</v>
          </cell>
          <cell r="F290" t="str">
            <v>4U10CO</v>
          </cell>
          <cell r="G290" t="str">
            <v>Office Printing Solutions (OPS)</v>
          </cell>
          <cell r="H290">
            <v>27</v>
          </cell>
        </row>
        <row r="291">
          <cell r="A291">
            <v>8029260756</v>
          </cell>
          <cell r="B291" t="str">
            <v>US27</v>
          </cell>
          <cell r="C291">
            <v>1</v>
          </cell>
          <cell r="D291">
            <v>83.89</v>
          </cell>
          <cell r="E291" t="str">
            <v>SUMINISTROS E IMPRESOS SAS</v>
          </cell>
          <cell r="F291" t="str">
            <v>4USICO</v>
          </cell>
          <cell r="G291" t="str">
            <v>Supplies</v>
          </cell>
          <cell r="H291">
            <v>27</v>
          </cell>
        </row>
        <row r="292">
          <cell r="A292">
            <v>8029290414</v>
          </cell>
          <cell r="B292" t="str">
            <v>US38</v>
          </cell>
          <cell r="C292">
            <v>240</v>
          </cell>
          <cell r="D292">
            <v>3006.6000000000004</v>
          </cell>
          <cell r="E292" t="str">
            <v>SUMINISTROS E IMPRESOS SAS</v>
          </cell>
          <cell r="F292" t="str">
            <v>5US6CO</v>
          </cell>
          <cell r="G292" t="str">
            <v>Supplies</v>
          </cell>
          <cell r="H292">
            <v>8</v>
          </cell>
        </row>
        <row r="293">
          <cell r="A293">
            <v>8029290419</v>
          </cell>
          <cell r="B293" t="str">
            <v>US38</v>
          </cell>
          <cell r="C293">
            <v>60</v>
          </cell>
          <cell r="D293">
            <v>2868</v>
          </cell>
          <cell r="E293" t="str">
            <v>SUMINISTROS E IMPRESOS SAS</v>
          </cell>
          <cell r="F293" t="str">
            <v>5US6CO</v>
          </cell>
          <cell r="G293" t="str">
            <v>Supplies</v>
          </cell>
          <cell r="H293">
            <v>8</v>
          </cell>
        </row>
        <row r="294">
          <cell r="A294">
            <v>8029290423</v>
          </cell>
          <cell r="B294" t="str">
            <v>US38</v>
          </cell>
          <cell r="C294">
            <v>120</v>
          </cell>
          <cell r="D294">
            <v>8233.2000000000007</v>
          </cell>
          <cell r="E294" t="str">
            <v>SUMINISTROS E IMPRESOS SAS</v>
          </cell>
          <cell r="F294" t="str">
            <v>5US6CO</v>
          </cell>
          <cell r="G294" t="str">
            <v>Supplies</v>
          </cell>
          <cell r="H294">
            <v>8</v>
          </cell>
        </row>
        <row r="295">
          <cell r="A295">
            <v>8029290431</v>
          </cell>
          <cell r="B295" t="str">
            <v>US38</v>
          </cell>
          <cell r="C295">
            <v>480</v>
          </cell>
          <cell r="D295">
            <v>5066.3999999999996</v>
          </cell>
          <cell r="E295" t="str">
            <v>SUMINISTROS E IMPRESOS SAS</v>
          </cell>
          <cell r="F295" t="str">
            <v>5US6CO</v>
          </cell>
          <cell r="G295" t="str">
            <v>Supplies</v>
          </cell>
          <cell r="H295">
            <v>8</v>
          </cell>
        </row>
        <row r="296">
          <cell r="A296">
            <v>8029290443</v>
          </cell>
          <cell r="B296" t="str">
            <v>US38</v>
          </cell>
          <cell r="C296">
            <v>177</v>
          </cell>
          <cell r="D296">
            <v>55712.981644736843</v>
          </cell>
          <cell r="E296" t="str">
            <v>PANAMERICANA LIBRERIA</v>
          </cell>
          <cell r="F296" t="str">
            <v>5US2CO</v>
          </cell>
          <cell r="G296" t="str">
            <v>Supplies</v>
          </cell>
          <cell r="H296">
            <v>8</v>
          </cell>
        </row>
        <row r="297">
          <cell r="A297">
            <v>8029325106</v>
          </cell>
          <cell r="B297" t="str">
            <v>US38</v>
          </cell>
          <cell r="C297">
            <v>24</v>
          </cell>
          <cell r="D297">
            <v>616.90919999999994</v>
          </cell>
          <cell r="E297" t="str">
            <v>PANAMERICANA LIBRERIA</v>
          </cell>
          <cell r="F297" t="str">
            <v>5US2CO</v>
          </cell>
          <cell r="G297" t="str">
            <v>Supplies</v>
          </cell>
          <cell r="H297">
            <v>10</v>
          </cell>
        </row>
        <row r="298">
          <cell r="A298">
            <v>8029354013</v>
          </cell>
          <cell r="B298" t="str">
            <v>US38</v>
          </cell>
          <cell r="C298">
            <v>2</v>
          </cell>
          <cell r="D298">
            <v>90</v>
          </cell>
          <cell r="E298" t="str">
            <v>HP FINANCIAL SERVICES COLOMBIA LLC</v>
          </cell>
          <cell r="F298" t="str">
            <v>5US7CO</v>
          </cell>
          <cell r="G298" t="str">
            <v>Business PC Solutions (BPS)</v>
          </cell>
          <cell r="H298">
            <v>11</v>
          </cell>
        </row>
        <row r="299">
          <cell r="A299">
            <v>8029354020</v>
          </cell>
          <cell r="B299" t="str">
            <v>US38</v>
          </cell>
          <cell r="C299">
            <v>801</v>
          </cell>
          <cell r="D299">
            <v>5919.39</v>
          </cell>
          <cell r="E299" t="str">
            <v>IMPRESISTEM SAS</v>
          </cell>
          <cell r="F299" t="str">
            <v>5US6CO</v>
          </cell>
          <cell r="G299" t="str">
            <v>Supplies</v>
          </cell>
          <cell r="H299">
            <v>11</v>
          </cell>
        </row>
        <row r="300">
          <cell r="A300">
            <v>8029354021</v>
          </cell>
          <cell r="B300" t="str">
            <v>US38</v>
          </cell>
          <cell r="C300">
            <v>26</v>
          </cell>
          <cell r="D300">
            <v>2967.64</v>
          </cell>
          <cell r="E300" t="str">
            <v>SUMINISTROS E IMPRESOS SAS</v>
          </cell>
          <cell r="F300" t="str">
            <v>5US6CO</v>
          </cell>
          <cell r="G300" t="str">
            <v>Supplies</v>
          </cell>
          <cell r="H300">
            <v>11</v>
          </cell>
        </row>
        <row r="301">
          <cell r="A301">
            <v>8029357564</v>
          </cell>
          <cell r="B301" t="str">
            <v>US38</v>
          </cell>
          <cell r="C301">
            <v>16</v>
          </cell>
          <cell r="D301">
            <v>518.08000000000004</v>
          </cell>
          <cell r="E301" t="str">
            <v>SUMINISTROS E IMPRESOS SAS</v>
          </cell>
          <cell r="F301" t="str">
            <v>5US6CO</v>
          </cell>
          <cell r="G301" t="str">
            <v>Supplies</v>
          </cell>
          <cell r="H301">
            <v>11</v>
          </cell>
        </row>
        <row r="302">
          <cell r="A302">
            <v>8029357565</v>
          </cell>
          <cell r="B302" t="str">
            <v>US38</v>
          </cell>
          <cell r="C302">
            <v>24</v>
          </cell>
          <cell r="D302">
            <v>1045.623157894737</v>
          </cell>
          <cell r="E302" t="str">
            <v>PANAMERICANA LIBRERIA</v>
          </cell>
          <cell r="F302" t="str">
            <v>5US2CO</v>
          </cell>
          <cell r="G302" t="str">
            <v>Supplies</v>
          </cell>
          <cell r="H302">
            <v>11</v>
          </cell>
        </row>
        <row r="303">
          <cell r="A303">
            <v>8029357566</v>
          </cell>
          <cell r="B303" t="str">
            <v>US38</v>
          </cell>
          <cell r="C303">
            <v>223</v>
          </cell>
          <cell r="D303">
            <v>20696.63</v>
          </cell>
          <cell r="E303" t="str">
            <v>IMPRESISTEM SAS</v>
          </cell>
          <cell r="F303" t="str">
            <v>5US2CO</v>
          </cell>
          <cell r="G303" t="str">
            <v>Supplies</v>
          </cell>
          <cell r="H303">
            <v>11</v>
          </cell>
        </row>
        <row r="304">
          <cell r="A304">
            <v>8029357567</v>
          </cell>
          <cell r="B304" t="str">
            <v>US38</v>
          </cell>
          <cell r="C304">
            <v>153</v>
          </cell>
          <cell r="D304">
            <v>14199.93</v>
          </cell>
          <cell r="E304" t="str">
            <v>IMPRESISTEM SAS</v>
          </cell>
          <cell r="F304" t="str">
            <v>5USFCO</v>
          </cell>
          <cell r="G304" t="str">
            <v>Supplies</v>
          </cell>
          <cell r="H304">
            <v>11</v>
          </cell>
        </row>
        <row r="305">
          <cell r="A305">
            <v>8029357568</v>
          </cell>
          <cell r="B305" t="str">
            <v>US38</v>
          </cell>
          <cell r="C305">
            <v>111</v>
          </cell>
          <cell r="D305">
            <v>10597.17</v>
          </cell>
          <cell r="E305" t="str">
            <v>IMPRESISTEM SAS</v>
          </cell>
          <cell r="F305" t="str">
            <v>5US6CO</v>
          </cell>
          <cell r="G305" t="str">
            <v>Supplies</v>
          </cell>
          <cell r="H305">
            <v>11</v>
          </cell>
        </row>
        <row r="306">
          <cell r="A306">
            <v>8029357569</v>
          </cell>
          <cell r="B306" t="str">
            <v>US38</v>
          </cell>
          <cell r="C306">
            <v>94</v>
          </cell>
          <cell r="D306">
            <v>5824.24</v>
          </cell>
          <cell r="E306" t="str">
            <v>IMPRESISTEM SAS</v>
          </cell>
          <cell r="F306" t="str">
            <v>5US6CO</v>
          </cell>
          <cell r="G306" t="str">
            <v>Supplies</v>
          </cell>
          <cell r="H306">
            <v>11</v>
          </cell>
        </row>
        <row r="307">
          <cell r="A307">
            <v>8029357570</v>
          </cell>
          <cell r="B307" t="str">
            <v>US38</v>
          </cell>
          <cell r="C307">
            <v>20</v>
          </cell>
          <cell r="D307">
            <v>4276.3999999999996</v>
          </cell>
          <cell r="E307" t="str">
            <v>IMPRESISTEM SAS</v>
          </cell>
          <cell r="F307" t="str">
            <v>5US6CO</v>
          </cell>
          <cell r="G307" t="str">
            <v>Supplies</v>
          </cell>
          <cell r="H307">
            <v>11</v>
          </cell>
        </row>
        <row r="308">
          <cell r="A308">
            <v>8029357571</v>
          </cell>
          <cell r="B308" t="str">
            <v>US38</v>
          </cell>
          <cell r="C308">
            <v>30</v>
          </cell>
          <cell r="D308">
            <v>3997</v>
          </cell>
          <cell r="E308" t="str">
            <v>IMPRESISTEM SAS</v>
          </cell>
          <cell r="F308" t="str">
            <v>5US6CO</v>
          </cell>
          <cell r="G308" t="str">
            <v>Supplies</v>
          </cell>
          <cell r="H308">
            <v>11</v>
          </cell>
        </row>
        <row r="309">
          <cell r="A309">
            <v>8029367866</v>
          </cell>
          <cell r="B309" t="str">
            <v>US27</v>
          </cell>
          <cell r="C309">
            <v>1</v>
          </cell>
          <cell r="D309">
            <v>110.44999999999999</v>
          </cell>
          <cell r="E309" t="str">
            <v>SED INTERNATIONAL DE COLOMBIA</v>
          </cell>
          <cell r="F309" t="str">
            <v>4USICO</v>
          </cell>
          <cell r="G309" t="str">
            <v>Supplies</v>
          </cell>
          <cell r="H309">
            <v>23</v>
          </cell>
        </row>
        <row r="310">
          <cell r="A310">
            <v>8029369962</v>
          </cell>
          <cell r="B310" t="str">
            <v>US22</v>
          </cell>
          <cell r="C310">
            <v>1</v>
          </cell>
          <cell r="D310">
            <v>1833.3</v>
          </cell>
          <cell r="E310" t="str">
            <v>ZOFICOL SAS</v>
          </cell>
          <cell r="F310" t="str">
            <v>4USNCO</v>
          </cell>
          <cell r="G310" t="str">
            <v>Office Printing Solutions (OPS)</v>
          </cell>
          <cell r="H310">
            <v>23</v>
          </cell>
        </row>
        <row r="311">
          <cell r="A311">
            <v>8029369964</v>
          </cell>
          <cell r="B311" t="str">
            <v>US22</v>
          </cell>
          <cell r="C311">
            <v>2</v>
          </cell>
          <cell r="D311">
            <v>2180</v>
          </cell>
          <cell r="E311" t="str">
            <v>SED INTERNATIONAL DE COLOMBIA</v>
          </cell>
          <cell r="F311" t="str">
            <v>4USNCO</v>
          </cell>
          <cell r="G311" t="str">
            <v>Office Printing Solutions (OPS)</v>
          </cell>
          <cell r="H311">
            <v>23</v>
          </cell>
        </row>
        <row r="312">
          <cell r="A312">
            <v>8029370981</v>
          </cell>
          <cell r="B312" t="str">
            <v>US23</v>
          </cell>
          <cell r="C312">
            <v>1</v>
          </cell>
          <cell r="D312">
            <v>1288</v>
          </cell>
          <cell r="E312" t="str">
            <v>IMPRESISTEM SAS</v>
          </cell>
          <cell r="F312" t="str">
            <v>4USLCO</v>
          </cell>
          <cell r="G312" t="str">
            <v>Office Printing Solutions (OPS)</v>
          </cell>
          <cell r="H312">
            <v>23</v>
          </cell>
        </row>
        <row r="313">
          <cell r="A313">
            <v>8029407946</v>
          </cell>
          <cell r="B313" t="str">
            <v>US38</v>
          </cell>
          <cell r="C313">
            <v>30</v>
          </cell>
          <cell r="D313">
            <v>1802.93</v>
          </cell>
          <cell r="E313" t="str">
            <v>MPS MAYORISTA DE COLOMBIA SA</v>
          </cell>
          <cell r="F313" t="str">
            <v>5US6CO</v>
          </cell>
          <cell r="G313" t="str">
            <v>Supplies</v>
          </cell>
          <cell r="H313">
            <v>5</v>
          </cell>
        </row>
        <row r="314">
          <cell r="A314">
            <v>8029407951</v>
          </cell>
          <cell r="B314" t="str">
            <v>US38</v>
          </cell>
          <cell r="C314">
            <v>20</v>
          </cell>
          <cell r="D314">
            <v>1156.8</v>
          </cell>
          <cell r="E314" t="str">
            <v>SUMINISTROS E IMPRESOS SAS</v>
          </cell>
          <cell r="F314" t="str">
            <v>5US6CO</v>
          </cell>
          <cell r="G314" t="str">
            <v>Supplies</v>
          </cell>
          <cell r="H314">
            <v>5</v>
          </cell>
        </row>
        <row r="315">
          <cell r="A315">
            <v>8029407955</v>
          </cell>
          <cell r="B315" t="str">
            <v>US38</v>
          </cell>
          <cell r="C315">
            <v>32</v>
          </cell>
          <cell r="D315">
            <v>3517.0418578947369</v>
          </cell>
          <cell r="E315" t="str">
            <v>PANAMERICANA LIBRERIA</v>
          </cell>
          <cell r="F315" t="str">
            <v>5US2CO</v>
          </cell>
          <cell r="G315" t="str">
            <v>Supplies</v>
          </cell>
          <cell r="H315">
            <v>5</v>
          </cell>
        </row>
        <row r="316">
          <cell r="A316">
            <v>8029407957</v>
          </cell>
          <cell r="B316" t="str">
            <v>US38</v>
          </cell>
          <cell r="C316">
            <v>20</v>
          </cell>
          <cell r="D316">
            <v>1156.8</v>
          </cell>
          <cell r="E316" t="str">
            <v>IMPRESISTEM SAS</v>
          </cell>
          <cell r="F316" t="str">
            <v>5US6CO</v>
          </cell>
          <cell r="G316" t="str">
            <v>Supplies</v>
          </cell>
          <cell r="H316">
            <v>5</v>
          </cell>
        </row>
        <row r="317">
          <cell r="A317">
            <v>8029407959</v>
          </cell>
          <cell r="B317" t="str">
            <v>US38</v>
          </cell>
          <cell r="C317">
            <v>9</v>
          </cell>
          <cell r="D317">
            <v>3660.3</v>
          </cell>
          <cell r="E317" t="str">
            <v>NEXSYS DE COLOMBIA SAS</v>
          </cell>
          <cell r="F317" t="str">
            <v>5US6CO</v>
          </cell>
          <cell r="G317" t="str">
            <v>Supplies</v>
          </cell>
          <cell r="H317">
            <v>5</v>
          </cell>
        </row>
        <row r="318">
          <cell r="A318">
            <v>8029407963</v>
          </cell>
          <cell r="B318" t="str">
            <v>US38</v>
          </cell>
          <cell r="C318">
            <v>2</v>
          </cell>
          <cell r="D318">
            <v>132890.66999999998</v>
          </cell>
          <cell r="E318" t="str">
            <v>IMPRESISTEM SAS</v>
          </cell>
          <cell r="F318" t="str">
            <v>5US6CO</v>
          </cell>
          <cell r="G318" t="str">
            <v>Supplies</v>
          </cell>
          <cell r="H318">
            <v>5</v>
          </cell>
        </row>
        <row r="319">
          <cell r="A319">
            <v>8029407968</v>
          </cell>
          <cell r="B319" t="str">
            <v>US38</v>
          </cell>
          <cell r="C319">
            <v>1</v>
          </cell>
          <cell r="D319">
            <v>520.15</v>
          </cell>
          <cell r="E319" t="str">
            <v>NEXSYS DE COLOMBIA SAS</v>
          </cell>
          <cell r="F319" t="str">
            <v>5US6CO</v>
          </cell>
          <cell r="G319" t="str">
            <v>Supplies</v>
          </cell>
          <cell r="H319">
            <v>5</v>
          </cell>
        </row>
        <row r="320">
          <cell r="A320">
            <v>8029407970</v>
          </cell>
          <cell r="B320" t="str">
            <v>US38</v>
          </cell>
          <cell r="C320">
            <v>40</v>
          </cell>
          <cell r="D320">
            <v>5991</v>
          </cell>
          <cell r="E320" t="str">
            <v>IMPRESISTEM SAS</v>
          </cell>
          <cell r="F320" t="str">
            <v>5US6CO</v>
          </cell>
          <cell r="G320" t="str">
            <v>Supplies</v>
          </cell>
          <cell r="H320">
            <v>5</v>
          </cell>
        </row>
        <row r="321">
          <cell r="A321">
            <v>8029407973</v>
          </cell>
          <cell r="B321" t="str">
            <v>US38</v>
          </cell>
          <cell r="C321">
            <v>15</v>
          </cell>
          <cell r="D321">
            <v>2803.5</v>
          </cell>
          <cell r="E321" t="str">
            <v>IMPRESISTEM SAS</v>
          </cell>
          <cell r="F321" t="str">
            <v>5US6CO</v>
          </cell>
          <cell r="G321" t="str">
            <v>Supplies</v>
          </cell>
          <cell r="H321">
            <v>5</v>
          </cell>
        </row>
        <row r="322">
          <cell r="A322">
            <v>8029407978</v>
          </cell>
          <cell r="B322" t="str">
            <v>US38</v>
          </cell>
          <cell r="C322">
            <v>3</v>
          </cell>
          <cell r="D322">
            <v>2752.69</v>
          </cell>
          <cell r="E322" t="str">
            <v>IMPRESISTEM SAS</v>
          </cell>
          <cell r="F322" t="str">
            <v>5US6CO</v>
          </cell>
          <cell r="G322" t="str">
            <v>Supplies</v>
          </cell>
          <cell r="H322">
            <v>5</v>
          </cell>
        </row>
        <row r="323">
          <cell r="A323">
            <v>8029407980</v>
          </cell>
          <cell r="B323" t="str">
            <v>US38</v>
          </cell>
          <cell r="C323">
            <v>4</v>
          </cell>
          <cell r="D323">
            <v>4546.04</v>
          </cell>
          <cell r="E323" t="str">
            <v>IMPRESISTEM SAS</v>
          </cell>
          <cell r="F323" t="str">
            <v>5US6CO</v>
          </cell>
          <cell r="G323" t="str">
            <v>Supplies</v>
          </cell>
          <cell r="H323">
            <v>5</v>
          </cell>
        </row>
        <row r="324">
          <cell r="A324">
            <v>8029407984</v>
          </cell>
          <cell r="B324" t="str">
            <v>US38</v>
          </cell>
          <cell r="C324">
            <v>4</v>
          </cell>
          <cell r="D324">
            <v>1645.4399999999998</v>
          </cell>
          <cell r="E324" t="str">
            <v>SUMINISTROS E IMPRESOS SAS</v>
          </cell>
          <cell r="F324" t="str">
            <v>5US6CO</v>
          </cell>
          <cell r="G324" t="str">
            <v>Supplies</v>
          </cell>
          <cell r="H324">
            <v>5</v>
          </cell>
        </row>
        <row r="325">
          <cell r="A325">
            <v>8029407985</v>
          </cell>
          <cell r="B325" t="str">
            <v>US38</v>
          </cell>
          <cell r="C325">
            <v>6</v>
          </cell>
          <cell r="D325">
            <v>1582.75</v>
          </cell>
          <cell r="E325" t="str">
            <v>SUMINISTROS E IMPRESOS SAS</v>
          </cell>
          <cell r="F325" t="str">
            <v>5US6CO</v>
          </cell>
          <cell r="G325" t="str">
            <v>Supplies</v>
          </cell>
          <cell r="H325">
            <v>5</v>
          </cell>
        </row>
        <row r="326">
          <cell r="A326">
            <v>8029407988</v>
          </cell>
          <cell r="B326" t="str">
            <v>US38</v>
          </cell>
          <cell r="C326">
            <v>5</v>
          </cell>
          <cell r="D326">
            <v>1448.4099999999999</v>
          </cell>
          <cell r="E326" t="str">
            <v>IMPRESISTEM SAS</v>
          </cell>
          <cell r="F326" t="str">
            <v>5US6CO</v>
          </cell>
          <cell r="G326" t="str">
            <v>Supplies</v>
          </cell>
          <cell r="H326">
            <v>5</v>
          </cell>
        </row>
        <row r="327">
          <cell r="A327">
            <v>8029407991</v>
          </cell>
          <cell r="B327" t="str">
            <v>US38</v>
          </cell>
          <cell r="C327">
            <v>20</v>
          </cell>
          <cell r="D327">
            <v>1942.08</v>
          </cell>
          <cell r="E327" t="str">
            <v>IMPRESISTEM SAS</v>
          </cell>
          <cell r="F327" t="str">
            <v>5US6CO</v>
          </cell>
          <cell r="G327" t="str">
            <v>Supplies</v>
          </cell>
          <cell r="H327">
            <v>5</v>
          </cell>
        </row>
        <row r="328">
          <cell r="A328">
            <v>8029407992</v>
          </cell>
          <cell r="B328" t="str">
            <v>US38</v>
          </cell>
          <cell r="C328">
            <v>20</v>
          </cell>
          <cell r="D328">
            <v>923.4</v>
          </cell>
          <cell r="E328" t="str">
            <v>IMPRESISTEM SAS</v>
          </cell>
          <cell r="F328" t="str">
            <v>5US6CO</v>
          </cell>
          <cell r="G328" t="str">
            <v>Supplies</v>
          </cell>
          <cell r="H328">
            <v>5</v>
          </cell>
        </row>
        <row r="329">
          <cell r="A329">
            <v>8029407993</v>
          </cell>
          <cell r="B329" t="str">
            <v>US38</v>
          </cell>
          <cell r="C329">
            <v>5</v>
          </cell>
          <cell r="D329">
            <v>735</v>
          </cell>
          <cell r="E329" t="str">
            <v>IMPRESISTEM SAS</v>
          </cell>
          <cell r="F329" t="str">
            <v>5US2CO</v>
          </cell>
          <cell r="G329" t="str">
            <v>Supplies</v>
          </cell>
          <cell r="H329">
            <v>5</v>
          </cell>
        </row>
        <row r="330">
          <cell r="A330">
            <v>8029407995</v>
          </cell>
          <cell r="B330" t="str">
            <v>US38</v>
          </cell>
          <cell r="C330">
            <v>32</v>
          </cell>
          <cell r="D330">
            <v>7293.12</v>
          </cell>
          <cell r="E330" t="str">
            <v>IMPRESISTEM SAS</v>
          </cell>
          <cell r="F330" t="str">
            <v>5US6CO</v>
          </cell>
          <cell r="G330" t="str">
            <v>Supplies</v>
          </cell>
          <cell r="H330">
            <v>5</v>
          </cell>
        </row>
        <row r="331">
          <cell r="A331">
            <v>8029407998</v>
          </cell>
          <cell r="B331" t="str">
            <v>US38</v>
          </cell>
          <cell r="C331">
            <v>1</v>
          </cell>
          <cell r="D331">
            <v>1004.95</v>
          </cell>
          <cell r="E331" t="str">
            <v>IMPRESISTEM SAS</v>
          </cell>
          <cell r="F331" t="str">
            <v>5US6CO</v>
          </cell>
          <cell r="G331" t="str">
            <v>Supplies</v>
          </cell>
          <cell r="H331">
            <v>5</v>
          </cell>
        </row>
        <row r="332">
          <cell r="A332">
            <v>8029408070</v>
          </cell>
          <cell r="B332" t="str">
            <v>US27</v>
          </cell>
          <cell r="C332">
            <v>3</v>
          </cell>
          <cell r="D332">
            <v>7160.5700000000006</v>
          </cell>
          <cell r="E332" t="str">
            <v>IMPRESISTEM SAS</v>
          </cell>
          <cell r="F332" t="str">
            <v>4USICO</v>
          </cell>
          <cell r="G332" t="str">
            <v>Supplies</v>
          </cell>
          <cell r="H332">
            <v>23</v>
          </cell>
        </row>
        <row r="333">
          <cell r="A333">
            <v>8029415600</v>
          </cell>
          <cell r="B333" t="str">
            <v>US22</v>
          </cell>
          <cell r="C333">
            <v>1</v>
          </cell>
          <cell r="D333">
            <v>1870.01</v>
          </cell>
          <cell r="E333" t="str">
            <v>NEXSYS DE COLOMBIA SAS</v>
          </cell>
          <cell r="F333" t="str">
            <v>4USNCO</v>
          </cell>
          <cell r="G333" t="str">
            <v>Office Printing Solutions (OPS)</v>
          </cell>
          <cell r="H333">
            <v>22</v>
          </cell>
        </row>
        <row r="334">
          <cell r="A334">
            <v>8029415670</v>
          </cell>
          <cell r="B334" t="str">
            <v>US22</v>
          </cell>
          <cell r="C334">
            <v>1</v>
          </cell>
          <cell r="D334">
            <v>1870.01</v>
          </cell>
          <cell r="E334" t="str">
            <v>SED INTERNATIONAL DE COLOMBIA</v>
          </cell>
          <cell r="F334" t="str">
            <v>4USNCO</v>
          </cell>
          <cell r="G334" t="str">
            <v>Office Printing Solutions (OPS)</v>
          </cell>
          <cell r="H334">
            <v>22</v>
          </cell>
        </row>
        <row r="335">
          <cell r="A335">
            <v>8029427386</v>
          </cell>
          <cell r="B335" t="str">
            <v>US38</v>
          </cell>
          <cell r="C335">
            <v>24</v>
          </cell>
          <cell r="D335">
            <v>1012.08</v>
          </cell>
          <cell r="E335" t="str">
            <v>SUMINISTROS E IMPRESOS SAS</v>
          </cell>
          <cell r="F335" t="str">
            <v>5US6CO</v>
          </cell>
          <cell r="G335" t="str">
            <v>Supplies</v>
          </cell>
          <cell r="H335">
            <v>4</v>
          </cell>
        </row>
        <row r="336">
          <cell r="A336">
            <v>8029427389</v>
          </cell>
          <cell r="B336" t="str">
            <v>US38</v>
          </cell>
          <cell r="C336">
            <v>300</v>
          </cell>
          <cell r="D336">
            <v>2467.1999999999998</v>
          </cell>
          <cell r="E336" t="str">
            <v>SUMINISTROS E IMPRESOS SAS</v>
          </cell>
          <cell r="F336" t="str">
            <v>5US6CO</v>
          </cell>
          <cell r="G336" t="str">
            <v>Supplies</v>
          </cell>
          <cell r="H336">
            <v>4</v>
          </cell>
        </row>
        <row r="337">
          <cell r="A337">
            <v>8029437743</v>
          </cell>
          <cell r="B337" t="str">
            <v>US38</v>
          </cell>
          <cell r="C337">
            <v>360</v>
          </cell>
          <cell r="D337">
            <v>2158.8000000000002</v>
          </cell>
          <cell r="E337" t="str">
            <v>SUMINISTROS E IMPRESOS SAS</v>
          </cell>
          <cell r="F337" t="str">
            <v>5US6CO</v>
          </cell>
          <cell r="G337" t="str">
            <v>Supplies</v>
          </cell>
          <cell r="H337">
            <v>5</v>
          </cell>
        </row>
        <row r="338">
          <cell r="A338">
            <v>8029441052</v>
          </cell>
          <cell r="B338" t="str">
            <v>US38</v>
          </cell>
          <cell r="C338">
            <v>21</v>
          </cell>
          <cell r="D338">
            <v>2091.3504868421051</v>
          </cell>
          <cell r="E338" t="str">
            <v>PANAMERICANA LIBRERIA</v>
          </cell>
          <cell r="F338" t="str">
            <v>5US2CO</v>
          </cell>
          <cell r="G338" t="str">
            <v>Supplies</v>
          </cell>
          <cell r="H338">
            <v>7</v>
          </cell>
        </row>
        <row r="339">
          <cell r="A339">
            <v>8029441056</v>
          </cell>
          <cell r="B339" t="str">
            <v>US38</v>
          </cell>
          <cell r="C339">
            <v>10</v>
          </cell>
          <cell r="D339">
            <v>66171.640000000014</v>
          </cell>
          <cell r="E339" t="str">
            <v>IMPRESISTEM SAS</v>
          </cell>
          <cell r="F339" t="str">
            <v>5US6CO</v>
          </cell>
          <cell r="G339" t="str">
            <v>Supplies</v>
          </cell>
          <cell r="H339">
            <v>5</v>
          </cell>
        </row>
        <row r="340">
          <cell r="A340">
            <v>8029441059</v>
          </cell>
          <cell r="B340" t="str">
            <v>US38</v>
          </cell>
          <cell r="C340">
            <v>1</v>
          </cell>
          <cell r="D340">
            <v>208.39</v>
          </cell>
          <cell r="E340" t="str">
            <v>NEXSYS DE COLOMBIA SAS</v>
          </cell>
          <cell r="F340" t="str">
            <v>5US6CO</v>
          </cell>
          <cell r="G340" t="str">
            <v>Supplies</v>
          </cell>
          <cell r="H340">
            <v>10</v>
          </cell>
        </row>
        <row r="341">
          <cell r="A341">
            <v>8029441061</v>
          </cell>
          <cell r="B341" t="str">
            <v>US38</v>
          </cell>
          <cell r="C341">
            <v>10</v>
          </cell>
          <cell r="D341">
            <v>1211.93</v>
          </cell>
          <cell r="E341" t="str">
            <v>IMPRESISTEM SAS</v>
          </cell>
          <cell r="F341" t="str">
            <v>5US6CO</v>
          </cell>
          <cell r="G341" t="str">
            <v>Supplies</v>
          </cell>
          <cell r="H341">
            <v>8</v>
          </cell>
        </row>
        <row r="342">
          <cell r="A342">
            <v>8029441065</v>
          </cell>
          <cell r="B342" t="str">
            <v>US38</v>
          </cell>
          <cell r="C342">
            <v>15</v>
          </cell>
          <cell r="D342">
            <v>7577.07</v>
          </cell>
          <cell r="E342" t="str">
            <v>IMPRESISTEM SAS</v>
          </cell>
          <cell r="F342" t="str">
            <v>5US6CO</v>
          </cell>
          <cell r="G342" t="str">
            <v>Supplies</v>
          </cell>
          <cell r="H342">
            <v>8</v>
          </cell>
        </row>
        <row r="343">
          <cell r="A343">
            <v>8029441066</v>
          </cell>
          <cell r="B343" t="str">
            <v>US38</v>
          </cell>
          <cell r="C343">
            <v>1</v>
          </cell>
          <cell r="D343">
            <v>516.24</v>
          </cell>
          <cell r="E343" t="str">
            <v>IMPRESISTEM SAS</v>
          </cell>
          <cell r="F343" t="str">
            <v>5US2CO</v>
          </cell>
          <cell r="G343" t="str">
            <v>Supplies</v>
          </cell>
          <cell r="H343">
            <v>8</v>
          </cell>
        </row>
        <row r="344">
          <cell r="A344">
            <v>8029441068</v>
          </cell>
          <cell r="B344" t="str">
            <v>US38</v>
          </cell>
          <cell r="C344">
            <v>5</v>
          </cell>
          <cell r="D344">
            <v>5307.12</v>
          </cell>
          <cell r="E344" t="str">
            <v>IMPRESISTEM SAS</v>
          </cell>
          <cell r="F344" t="str">
            <v>5US6CO</v>
          </cell>
          <cell r="G344" t="str">
            <v>Supplies</v>
          </cell>
          <cell r="H344">
            <v>8</v>
          </cell>
        </row>
        <row r="345">
          <cell r="A345">
            <v>8029441072</v>
          </cell>
          <cell r="B345" t="str">
            <v>US38</v>
          </cell>
          <cell r="C345">
            <v>10</v>
          </cell>
          <cell r="D345">
            <v>6605.579999999999</v>
          </cell>
          <cell r="E345" t="str">
            <v>IMPRESISTEM SAS</v>
          </cell>
          <cell r="F345" t="str">
            <v>5US6CO</v>
          </cell>
          <cell r="G345" t="str">
            <v>Supplies</v>
          </cell>
          <cell r="H345">
            <v>7</v>
          </cell>
        </row>
        <row r="346">
          <cell r="A346">
            <v>8029441074</v>
          </cell>
          <cell r="B346" t="str">
            <v>US38</v>
          </cell>
          <cell r="C346">
            <v>12</v>
          </cell>
          <cell r="D346">
            <v>1045.32</v>
          </cell>
          <cell r="E346" t="str">
            <v>SUMINISTROS E IMPRESOS SAS</v>
          </cell>
          <cell r="F346" t="str">
            <v>5US6CO</v>
          </cell>
          <cell r="G346" t="str">
            <v>Supplies</v>
          </cell>
          <cell r="H346">
            <v>5</v>
          </cell>
        </row>
        <row r="347">
          <cell r="A347">
            <v>8029441077</v>
          </cell>
          <cell r="B347" t="str">
            <v>US38</v>
          </cell>
          <cell r="C347">
            <v>6</v>
          </cell>
          <cell r="D347">
            <v>2517.2400000000002</v>
          </cell>
          <cell r="E347" t="str">
            <v>SUMINISTROS E IMPRESOS SAS</v>
          </cell>
          <cell r="F347" t="str">
            <v>5US6CO</v>
          </cell>
          <cell r="G347" t="str">
            <v>Supplies</v>
          </cell>
          <cell r="H347">
            <v>5</v>
          </cell>
        </row>
        <row r="348">
          <cell r="A348">
            <v>8029441080</v>
          </cell>
          <cell r="B348" t="str">
            <v>US38</v>
          </cell>
          <cell r="C348">
            <v>5</v>
          </cell>
          <cell r="D348">
            <v>387.4</v>
          </cell>
          <cell r="E348" t="str">
            <v>IMPRESISTEM SAS</v>
          </cell>
          <cell r="F348" t="str">
            <v>5US6CO</v>
          </cell>
          <cell r="G348" t="str">
            <v>Supplies</v>
          </cell>
          <cell r="H348">
            <v>8</v>
          </cell>
        </row>
        <row r="349">
          <cell r="A349">
            <v>8029441081</v>
          </cell>
          <cell r="B349" t="str">
            <v>US38</v>
          </cell>
          <cell r="C349">
            <v>20</v>
          </cell>
          <cell r="D349">
            <v>1994.2</v>
          </cell>
          <cell r="E349" t="str">
            <v>IMPRESISTEM SAS</v>
          </cell>
          <cell r="F349" t="str">
            <v>5US6CO</v>
          </cell>
          <cell r="G349" t="str">
            <v>Supplies</v>
          </cell>
          <cell r="H349">
            <v>8</v>
          </cell>
        </row>
        <row r="350">
          <cell r="A350">
            <v>8029441084</v>
          </cell>
          <cell r="B350" t="str">
            <v>US38</v>
          </cell>
          <cell r="C350">
            <v>3</v>
          </cell>
          <cell r="D350">
            <v>7527.9499999999989</v>
          </cell>
          <cell r="E350" t="str">
            <v>IMPRESISTEM SAS</v>
          </cell>
          <cell r="F350" t="str">
            <v>5US6CO</v>
          </cell>
          <cell r="G350" t="str">
            <v>Supplies</v>
          </cell>
          <cell r="H350">
            <v>8</v>
          </cell>
        </row>
        <row r="351">
          <cell r="A351">
            <v>8029441085</v>
          </cell>
          <cell r="B351" t="str">
            <v>US38</v>
          </cell>
          <cell r="C351">
            <v>4</v>
          </cell>
          <cell r="D351">
            <v>258.32</v>
          </cell>
          <cell r="E351" t="str">
            <v>IMPRESISTEM SAS</v>
          </cell>
          <cell r="F351" t="str">
            <v>5US6CO</v>
          </cell>
          <cell r="G351" t="str">
            <v>Supplies</v>
          </cell>
          <cell r="H351">
            <v>8</v>
          </cell>
        </row>
        <row r="352">
          <cell r="A352">
            <v>8029441087</v>
          </cell>
          <cell r="B352" t="str">
            <v>US38</v>
          </cell>
          <cell r="C352">
            <v>8</v>
          </cell>
          <cell r="D352">
            <v>2925.79</v>
          </cell>
          <cell r="E352" t="str">
            <v>IMPRESISTEM SAS</v>
          </cell>
          <cell r="F352" t="str">
            <v>5US6CO</v>
          </cell>
          <cell r="G352" t="str">
            <v>Supplies</v>
          </cell>
          <cell r="H352">
            <v>8</v>
          </cell>
        </row>
        <row r="353">
          <cell r="A353">
            <v>8029441090</v>
          </cell>
          <cell r="B353" t="str">
            <v>US38</v>
          </cell>
          <cell r="C353">
            <v>72</v>
          </cell>
          <cell r="D353">
            <v>680.62736842105267</v>
          </cell>
          <cell r="E353" t="str">
            <v>ALKOSTO SA</v>
          </cell>
          <cell r="F353" t="str">
            <v>5US2CO</v>
          </cell>
          <cell r="G353" t="str">
            <v>Supplies</v>
          </cell>
          <cell r="H353">
            <v>7</v>
          </cell>
        </row>
        <row r="354">
          <cell r="A354">
            <v>8029444660</v>
          </cell>
          <cell r="B354" t="str">
            <v>US22</v>
          </cell>
          <cell r="C354">
            <v>21</v>
          </cell>
          <cell r="D354">
            <v>4494</v>
          </cell>
          <cell r="E354" t="str">
            <v>GASES DEL CARIBE S A EMPRESA DE</v>
          </cell>
          <cell r="F354" t="str">
            <v>4U11CO</v>
          </cell>
          <cell r="G354" t="str">
            <v>Accesories</v>
          </cell>
          <cell r="H354">
            <v>22</v>
          </cell>
        </row>
        <row r="355">
          <cell r="A355">
            <v>8029450204</v>
          </cell>
          <cell r="B355" t="str">
            <v>US23</v>
          </cell>
          <cell r="C355">
            <v>1</v>
          </cell>
          <cell r="D355">
            <v>120</v>
          </cell>
          <cell r="E355" t="str">
            <v>GASES DEL CARIBE S A EMPRESA DE</v>
          </cell>
          <cell r="F355" t="str">
            <v>4USCCO</v>
          </cell>
          <cell r="G355" t="str">
            <v>Accesories</v>
          </cell>
          <cell r="H355">
            <v>21</v>
          </cell>
        </row>
        <row r="356">
          <cell r="A356">
            <v>8029466111</v>
          </cell>
          <cell r="B356" t="str">
            <v>US38</v>
          </cell>
          <cell r="C356">
            <v>40</v>
          </cell>
          <cell r="D356">
            <v>3818.8</v>
          </cell>
          <cell r="E356" t="str">
            <v>SUMINISTROS E IMPRESOS SAS</v>
          </cell>
          <cell r="F356" t="str">
            <v>5US6CO</v>
          </cell>
          <cell r="G356" t="str">
            <v>Supplies</v>
          </cell>
          <cell r="H356">
            <v>4</v>
          </cell>
        </row>
        <row r="357">
          <cell r="A357">
            <v>8029466113</v>
          </cell>
          <cell r="B357" t="str">
            <v>US38</v>
          </cell>
          <cell r="C357">
            <v>20</v>
          </cell>
          <cell r="D357">
            <v>1909.4</v>
          </cell>
          <cell r="E357" t="str">
            <v>SUMINISTROS E IMPRESOS SAS</v>
          </cell>
          <cell r="F357" t="str">
            <v>5US6CO</v>
          </cell>
          <cell r="G357" t="str">
            <v>Supplies</v>
          </cell>
          <cell r="H357">
            <v>4</v>
          </cell>
        </row>
        <row r="358">
          <cell r="A358">
            <v>8029466114</v>
          </cell>
          <cell r="B358" t="str">
            <v>US38</v>
          </cell>
          <cell r="C358">
            <v>54</v>
          </cell>
          <cell r="D358">
            <v>2238.84</v>
          </cell>
          <cell r="E358" t="str">
            <v>SUMINISTROS E IMPRESOS SAS</v>
          </cell>
          <cell r="F358" t="str">
            <v>5US6CO</v>
          </cell>
          <cell r="G358" t="str">
            <v>Supplies</v>
          </cell>
          <cell r="H358">
            <v>4</v>
          </cell>
        </row>
        <row r="359">
          <cell r="A359">
            <v>8029466115</v>
          </cell>
          <cell r="B359" t="str">
            <v>US38</v>
          </cell>
          <cell r="C359">
            <v>10</v>
          </cell>
          <cell r="D359">
            <v>578.4</v>
          </cell>
          <cell r="E359" t="str">
            <v>SUMINISTROS E IMPRESOS SAS</v>
          </cell>
          <cell r="F359" t="str">
            <v>5US6CO</v>
          </cell>
          <cell r="G359" t="str">
            <v>Supplies</v>
          </cell>
          <cell r="H359">
            <v>4</v>
          </cell>
        </row>
        <row r="360">
          <cell r="A360">
            <v>8029466116</v>
          </cell>
          <cell r="B360" t="str">
            <v>US38</v>
          </cell>
          <cell r="C360">
            <v>3</v>
          </cell>
          <cell r="D360">
            <v>467.76</v>
          </cell>
          <cell r="E360" t="str">
            <v>SUMINISTROS E IMPRESOS SAS</v>
          </cell>
          <cell r="F360" t="str">
            <v>5US6CO</v>
          </cell>
          <cell r="G360" t="str">
            <v>Supplies</v>
          </cell>
          <cell r="H360">
            <v>4</v>
          </cell>
        </row>
        <row r="361">
          <cell r="A361">
            <v>8029478703</v>
          </cell>
          <cell r="B361" t="str">
            <v>US38</v>
          </cell>
          <cell r="C361">
            <v>2</v>
          </cell>
          <cell r="D361">
            <v>585.96</v>
          </cell>
          <cell r="E361" t="str">
            <v>NEXSYS DE COLOMBIA SAS</v>
          </cell>
          <cell r="F361" t="str">
            <v>5US6CO</v>
          </cell>
          <cell r="G361" t="str">
            <v>Supplies</v>
          </cell>
          <cell r="H361">
            <v>6</v>
          </cell>
        </row>
        <row r="362">
          <cell r="A362">
            <v>8029478708</v>
          </cell>
          <cell r="B362" t="str">
            <v>US38</v>
          </cell>
          <cell r="C362">
            <v>15</v>
          </cell>
          <cell r="D362">
            <v>6749.7</v>
          </cell>
          <cell r="E362" t="str">
            <v>IMPRESISTEM SAS</v>
          </cell>
          <cell r="F362" t="str">
            <v>5US6CO</v>
          </cell>
          <cell r="G362" t="str">
            <v>Supplies</v>
          </cell>
          <cell r="H362">
            <v>7</v>
          </cell>
        </row>
        <row r="363">
          <cell r="A363">
            <v>8029478713</v>
          </cell>
          <cell r="B363" t="str">
            <v>US38</v>
          </cell>
          <cell r="C363">
            <v>210</v>
          </cell>
          <cell r="D363">
            <v>30506.120000000003</v>
          </cell>
          <cell r="E363" t="str">
            <v>UNIPLES SA</v>
          </cell>
          <cell r="F363" t="str">
            <v>5US6CO</v>
          </cell>
          <cell r="G363" t="str">
            <v>Supplies</v>
          </cell>
          <cell r="H363">
            <v>9</v>
          </cell>
        </row>
        <row r="364">
          <cell r="A364">
            <v>8029483566</v>
          </cell>
          <cell r="B364" t="str">
            <v>US38</v>
          </cell>
          <cell r="C364">
            <v>390</v>
          </cell>
          <cell r="D364">
            <v>55571.1</v>
          </cell>
          <cell r="E364" t="str">
            <v>IMPRESISTEM SAS</v>
          </cell>
          <cell r="F364" t="str">
            <v>5US6CO</v>
          </cell>
          <cell r="G364" t="str">
            <v>Supplies</v>
          </cell>
          <cell r="H364">
            <v>9</v>
          </cell>
        </row>
        <row r="365">
          <cell r="A365">
            <v>8029483567</v>
          </cell>
          <cell r="B365" t="str">
            <v>US38</v>
          </cell>
          <cell r="C365">
            <v>4</v>
          </cell>
          <cell r="D365">
            <v>1144.4000000000001</v>
          </cell>
          <cell r="E365" t="str">
            <v>IMPRESISTEM SAS</v>
          </cell>
          <cell r="F365" t="str">
            <v>5US6CO</v>
          </cell>
          <cell r="G365" t="str">
            <v>Supplies</v>
          </cell>
          <cell r="H365">
            <v>6</v>
          </cell>
        </row>
        <row r="366">
          <cell r="A366">
            <v>8029483569</v>
          </cell>
          <cell r="B366" t="str">
            <v>US38</v>
          </cell>
          <cell r="C366">
            <v>2</v>
          </cell>
          <cell r="D366">
            <v>6377.7</v>
          </cell>
          <cell r="E366" t="str">
            <v>IMPRESISTEM SAS</v>
          </cell>
          <cell r="F366" t="str">
            <v>5US6CO</v>
          </cell>
          <cell r="G366" t="str">
            <v>Supplies</v>
          </cell>
          <cell r="H366">
            <v>7</v>
          </cell>
        </row>
        <row r="367">
          <cell r="A367">
            <v>8029483571</v>
          </cell>
          <cell r="B367" t="str">
            <v>US38</v>
          </cell>
          <cell r="C367">
            <v>28</v>
          </cell>
          <cell r="D367">
            <v>8010.8</v>
          </cell>
          <cell r="E367" t="str">
            <v>IMPRESISTEM SAS</v>
          </cell>
          <cell r="F367" t="str">
            <v>5US6CO</v>
          </cell>
          <cell r="G367" t="str">
            <v>Supplies</v>
          </cell>
          <cell r="H367">
            <v>6</v>
          </cell>
        </row>
        <row r="368">
          <cell r="A368">
            <v>8029483572</v>
          </cell>
          <cell r="B368" t="str">
            <v>US38</v>
          </cell>
          <cell r="C368">
            <v>1</v>
          </cell>
          <cell r="D368">
            <v>665.02</v>
          </cell>
          <cell r="E368" t="str">
            <v>IMPRESISTEM SAS</v>
          </cell>
          <cell r="F368" t="str">
            <v>5US6CO</v>
          </cell>
          <cell r="G368" t="str">
            <v>Supplies</v>
          </cell>
          <cell r="H368">
            <v>7</v>
          </cell>
        </row>
        <row r="369">
          <cell r="A369">
            <v>8029483575</v>
          </cell>
          <cell r="B369" t="str">
            <v>US38</v>
          </cell>
          <cell r="C369">
            <v>20</v>
          </cell>
          <cell r="D369">
            <v>4434.2</v>
          </cell>
          <cell r="E369" t="str">
            <v>IMPRESISTEM SAS</v>
          </cell>
          <cell r="F369" t="str">
            <v>5US6CO</v>
          </cell>
          <cell r="G369" t="str">
            <v>Supplies</v>
          </cell>
          <cell r="H369">
            <v>7</v>
          </cell>
        </row>
        <row r="370">
          <cell r="A370">
            <v>8029483577</v>
          </cell>
          <cell r="B370" t="str">
            <v>US38</v>
          </cell>
          <cell r="C370">
            <v>1</v>
          </cell>
          <cell r="D370">
            <v>994.09</v>
          </cell>
          <cell r="E370" t="str">
            <v>IMPRESISTEM SAS</v>
          </cell>
          <cell r="F370" t="str">
            <v>5US6CO</v>
          </cell>
          <cell r="G370" t="str">
            <v>Supplies</v>
          </cell>
          <cell r="H370">
            <v>7</v>
          </cell>
        </row>
        <row r="371">
          <cell r="A371">
            <v>8029483579</v>
          </cell>
          <cell r="B371" t="str">
            <v>US38</v>
          </cell>
          <cell r="C371">
            <v>78</v>
          </cell>
          <cell r="D371">
            <v>17776.98</v>
          </cell>
          <cell r="E371" t="str">
            <v>IMPRESISTEM SAS</v>
          </cell>
          <cell r="F371" t="str">
            <v>5US6CO</v>
          </cell>
          <cell r="G371" t="str">
            <v>Supplies</v>
          </cell>
          <cell r="H371">
            <v>9</v>
          </cell>
        </row>
        <row r="372">
          <cell r="A372">
            <v>8029483580</v>
          </cell>
          <cell r="B372" t="str">
            <v>US38</v>
          </cell>
          <cell r="C372">
            <v>8</v>
          </cell>
          <cell r="D372">
            <v>2066.06</v>
          </cell>
          <cell r="E372" t="str">
            <v>IMPRESISTEM SAS</v>
          </cell>
          <cell r="F372" t="str">
            <v>5US6CO</v>
          </cell>
          <cell r="G372" t="str">
            <v>Supplies</v>
          </cell>
          <cell r="H372">
            <v>7</v>
          </cell>
        </row>
        <row r="373">
          <cell r="A373">
            <v>8029483582</v>
          </cell>
          <cell r="B373" t="str">
            <v>US38</v>
          </cell>
          <cell r="C373">
            <v>4</v>
          </cell>
          <cell r="D373">
            <v>2851.61</v>
          </cell>
          <cell r="E373" t="str">
            <v>IMPRESISTEM SAS</v>
          </cell>
          <cell r="F373" t="str">
            <v>5US6CO</v>
          </cell>
          <cell r="G373" t="str">
            <v>Supplies</v>
          </cell>
          <cell r="H373">
            <v>7</v>
          </cell>
        </row>
        <row r="374">
          <cell r="A374">
            <v>8029483584</v>
          </cell>
          <cell r="B374" t="str">
            <v>US38</v>
          </cell>
          <cell r="C374">
            <v>47</v>
          </cell>
          <cell r="D374">
            <v>6006.2300000000005</v>
          </cell>
          <cell r="E374" t="str">
            <v>IMPRESISTEM SAS</v>
          </cell>
          <cell r="F374" t="str">
            <v>5US6CO</v>
          </cell>
          <cell r="G374" t="str">
            <v>Supplies</v>
          </cell>
          <cell r="H374">
            <v>7</v>
          </cell>
        </row>
        <row r="375">
          <cell r="A375">
            <v>8029483585</v>
          </cell>
          <cell r="B375" t="str">
            <v>US38</v>
          </cell>
          <cell r="C375">
            <v>2</v>
          </cell>
          <cell r="D375">
            <v>730.5</v>
          </cell>
          <cell r="E375" t="str">
            <v>NEXSYS DE COLOMBIA SAS</v>
          </cell>
          <cell r="F375" t="str">
            <v>5US6CO</v>
          </cell>
          <cell r="G375" t="str">
            <v>Supplies</v>
          </cell>
          <cell r="H375">
            <v>6</v>
          </cell>
        </row>
        <row r="376">
          <cell r="A376">
            <v>8029483588</v>
          </cell>
          <cell r="B376" t="str">
            <v>US38</v>
          </cell>
          <cell r="C376">
            <v>3</v>
          </cell>
          <cell r="D376">
            <v>12386.869999999999</v>
          </cell>
          <cell r="E376" t="str">
            <v>IMPRESISTEM SAS</v>
          </cell>
          <cell r="F376" t="str">
            <v>5US6CO</v>
          </cell>
          <cell r="G376" t="str">
            <v>Supplies</v>
          </cell>
          <cell r="H376">
            <v>7</v>
          </cell>
        </row>
        <row r="377">
          <cell r="A377">
            <v>8029483590</v>
          </cell>
          <cell r="B377" t="str">
            <v>US38</v>
          </cell>
          <cell r="C377">
            <v>3</v>
          </cell>
          <cell r="D377">
            <v>511.32</v>
          </cell>
          <cell r="E377" t="str">
            <v>NEXSYS DE COLOMBIA SAS</v>
          </cell>
          <cell r="F377" t="str">
            <v>5US6CO</v>
          </cell>
          <cell r="G377" t="str">
            <v>Supplies</v>
          </cell>
          <cell r="H377">
            <v>6</v>
          </cell>
        </row>
        <row r="378">
          <cell r="A378">
            <v>8029483594</v>
          </cell>
          <cell r="B378" t="str">
            <v>US38</v>
          </cell>
          <cell r="C378">
            <v>5</v>
          </cell>
          <cell r="D378">
            <v>338.65</v>
          </cell>
          <cell r="E378" t="str">
            <v>SUMINISTROS E IMPRESOS SAS</v>
          </cell>
          <cell r="F378" t="str">
            <v>5US6CO</v>
          </cell>
          <cell r="G378" t="str">
            <v>Supplies</v>
          </cell>
          <cell r="H378">
            <v>6</v>
          </cell>
        </row>
        <row r="379">
          <cell r="A379">
            <v>8029483596</v>
          </cell>
          <cell r="B379" t="str">
            <v>US38</v>
          </cell>
          <cell r="C379">
            <v>2</v>
          </cell>
          <cell r="D379">
            <v>732.94</v>
          </cell>
          <cell r="E379" t="str">
            <v>SUMINISTROS E IMPRESOS SAS</v>
          </cell>
          <cell r="F379" t="str">
            <v>5US6CO</v>
          </cell>
          <cell r="G379" t="str">
            <v>Supplies</v>
          </cell>
          <cell r="H379">
            <v>6</v>
          </cell>
        </row>
        <row r="380">
          <cell r="A380">
            <v>8029483598</v>
          </cell>
          <cell r="B380" t="str">
            <v>US38</v>
          </cell>
          <cell r="C380">
            <v>5</v>
          </cell>
          <cell r="D380">
            <v>387.4</v>
          </cell>
          <cell r="E380" t="str">
            <v>SUMINISTROS E IMPRESOS SAS</v>
          </cell>
          <cell r="F380" t="str">
            <v>5US6CO</v>
          </cell>
          <cell r="G380" t="str">
            <v>Supplies</v>
          </cell>
          <cell r="H380">
            <v>6</v>
          </cell>
        </row>
        <row r="381">
          <cell r="A381">
            <v>8029483600</v>
          </cell>
          <cell r="B381" t="str">
            <v>US38</v>
          </cell>
          <cell r="C381">
            <v>35</v>
          </cell>
          <cell r="D381">
            <v>4118.6900000000005</v>
          </cell>
          <cell r="E381" t="str">
            <v>UNIPLES SA</v>
          </cell>
          <cell r="F381" t="str">
            <v>5US6CO</v>
          </cell>
          <cell r="G381" t="str">
            <v>Supplies</v>
          </cell>
          <cell r="H381">
            <v>6</v>
          </cell>
        </row>
        <row r="382">
          <cell r="A382">
            <v>8029483714</v>
          </cell>
          <cell r="B382" t="str">
            <v>US27</v>
          </cell>
          <cell r="C382">
            <v>2</v>
          </cell>
          <cell r="D382">
            <v>7969.27</v>
          </cell>
          <cell r="E382" t="str">
            <v>UNIPLES SA</v>
          </cell>
          <cell r="F382" t="str">
            <v>4USICO</v>
          </cell>
          <cell r="G382" t="str">
            <v>Supplies</v>
          </cell>
          <cell r="H382">
            <v>21</v>
          </cell>
        </row>
        <row r="383">
          <cell r="A383">
            <v>8029483716</v>
          </cell>
          <cell r="B383" t="str">
            <v>US27</v>
          </cell>
          <cell r="C383">
            <v>4</v>
          </cell>
          <cell r="D383">
            <v>514.6</v>
          </cell>
          <cell r="E383" t="str">
            <v>UNIPLES SA</v>
          </cell>
          <cell r="F383" t="str">
            <v>4USICO</v>
          </cell>
          <cell r="G383" t="str">
            <v>Supplies</v>
          </cell>
          <cell r="H383">
            <v>21</v>
          </cell>
        </row>
        <row r="384">
          <cell r="A384">
            <v>8029523288</v>
          </cell>
          <cell r="B384" t="str">
            <v>US27</v>
          </cell>
          <cell r="C384">
            <v>360</v>
          </cell>
          <cell r="D384">
            <v>12405.6</v>
          </cell>
          <cell r="E384" t="str">
            <v>CASTOR DATA S A S</v>
          </cell>
          <cell r="F384" t="str">
            <v>5USFCO</v>
          </cell>
          <cell r="G384" t="str">
            <v>Supplies</v>
          </cell>
          <cell r="H384">
            <v>10</v>
          </cell>
        </row>
        <row r="385">
          <cell r="A385">
            <v>8029599916</v>
          </cell>
          <cell r="B385" t="str">
            <v>US38</v>
          </cell>
          <cell r="C385">
            <v>27</v>
          </cell>
          <cell r="D385">
            <v>2958.12</v>
          </cell>
          <cell r="E385" t="str">
            <v>SUMINISTROS E IMPRESOS SAS</v>
          </cell>
          <cell r="F385" t="str">
            <v>5US6CO</v>
          </cell>
          <cell r="G385" t="str">
            <v>Supplies</v>
          </cell>
          <cell r="H385">
            <v>4</v>
          </cell>
        </row>
        <row r="386">
          <cell r="A386">
            <v>8029616239</v>
          </cell>
          <cell r="B386" t="str">
            <v>US38</v>
          </cell>
          <cell r="C386">
            <v>30</v>
          </cell>
          <cell r="D386">
            <v>5490</v>
          </cell>
          <cell r="E386" t="str">
            <v>SED INTERNATIONAL DE COLOMBIA</v>
          </cell>
          <cell r="F386" t="str">
            <v>5US6CO</v>
          </cell>
          <cell r="G386" t="str">
            <v>Supplies</v>
          </cell>
          <cell r="H386">
            <v>5</v>
          </cell>
        </row>
        <row r="387">
          <cell r="A387">
            <v>8029621870</v>
          </cell>
          <cell r="B387" t="str">
            <v>US38</v>
          </cell>
          <cell r="C387">
            <v>10</v>
          </cell>
          <cell r="D387">
            <v>1616.7</v>
          </cell>
          <cell r="E387" t="str">
            <v>NEXSYS DE COLOMBIA SAS</v>
          </cell>
          <cell r="F387" t="str">
            <v>5US6CO</v>
          </cell>
          <cell r="G387" t="str">
            <v>Supplies</v>
          </cell>
          <cell r="H387">
            <v>5</v>
          </cell>
        </row>
        <row r="388">
          <cell r="A388">
            <v>8029622577</v>
          </cell>
          <cell r="B388" t="str">
            <v>US27</v>
          </cell>
          <cell r="C388">
            <v>50</v>
          </cell>
          <cell r="D388">
            <v>3348</v>
          </cell>
          <cell r="E388" t="str">
            <v>SUMINISTROS E IMPRESOS SAS</v>
          </cell>
          <cell r="F388" t="str">
            <v>4USICO</v>
          </cell>
          <cell r="G388" t="str">
            <v>Supplies</v>
          </cell>
          <cell r="H388">
            <v>28</v>
          </cell>
        </row>
        <row r="389">
          <cell r="A389">
            <v>8029622580</v>
          </cell>
          <cell r="B389" t="str">
            <v>US27</v>
          </cell>
          <cell r="C389">
            <v>20</v>
          </cell>
          <cell r="D389">
            <v>5479.7999999999993</v>
          </cell>
          <cell r="E389" t="str">
            <v>SUMINISTROS E IMPRESOS SAS</v>
          </cell>
          <cell r="F389" t="str">
            <v>4USICO</v>
          </cell>
          <cell r="G389" t="str">
            <v>Supplies</v>
          </cell>
          <cell r="H389">
            <v>28</v>
          </cell>
        </row>
        <row r="390">
          <cell r="A390">
            <v>8029622586</v>
          </cell>
          <cell r="B390" t="str">
            <v>US27</v>
          </cell>
          <cell r="C390">
            <v>80</v>
          </cell>
          <cell r="D390">
            <v>8016.2000000000007</v>
          </cell>
          <cell r="E390" t="str">
            <v>SUMINISTROS E IMPRESOS SAS</v>
          </cell>
          <cell r="F390" t="str">
            <v>4USICO</v>
          </cell>
          <cell r="G390" t="str">
            <v>Supplies</v>
          </cell>
          <cell r="H390">
            <v>28</v>
          </cell>
        </row>
        <row r="391">
          <cell r="A391">
            <v>8029622588</v>
          </cell>
          <cell r="B391" t="str">
            <v>US27</v>
          </cell>
          <cell r="C391">
            <v>20</v>
          </cell>
          <cell r="D391">
            <v>7410</v>
          </cell>
          <cell r="E391" t="str">
            <v>SUMINISTROS E IMPRESOS SAS</v>
          </cell>
          <cell r="F391" t="str">
            <v>4USICO</v>
          </cell>
          <cell r="G391" t="str">
            <v>Supplies</v>
          </cell>
          <cell r="H391">
            <v>28</v>
          </cell>
        </row>
        <row r="392">
          <cell r="A392">
            <v>8029622591</v>
          </cell>
          <cell r="B392" t="str">
            <v>US27</v>
          </cell>
          <cell r="C392">
            <v>30</v>
          </cell>
          <cell r="D392">
            <v>3422.7</v>
          </cell>
          <cell r="E392" t="str">
            <v>SUMINISTROS E IMPRESOS SAS</v>
          </cell>
          <cell r="F392" t="str">
            <v>4USICO</v>
          </cell>
          <cell r="G392" t="str">
            <v>Supplies</v>
          </cell>
          <cell r="H392">
            <v>28</v>
          </cell>
        </row>
        <row r="393">
          <cell r="A393">
            <v>8029622596</v>
          </cell>
          <cell r="B393" t="str">
            <v>US27</v>
          </cell>
          <cell r="C393">
            <v>160</v>
          </cell>
          <cell r="D393">
            <v>10933.4</v>
          </cell>
          <cell r="E393" t="str">
            <v>SUMINISTROS E IMPRESOS SAS</v>
          </cell>
          <cell r="F393" t="str">
            <v>4USICO</v>
          </cell>
          <cell r="G393" t="str">
            <v>Supplies</v>
          </cell>
          <cell r="H393">
            <v>28</v>
          </cell>
        </row>
        <row r="394">
          <cell r="A394">
            <v>8029622601</v>
          </cell>
          <cell r="B394" t="str">
            <v>US27</v>
          </cell>
          <cell r="C394">
            <v>10</v>
          </cell>
          <cell r="D394">
            <v>4690.6000000000004</v>
          </cell>
          <cell r="E394" t="str">
            <v>SUMINISTROS E IMPRESOS SAS</v>
          </cell>
          <cell r="F394" t="str">
            <v>4USICO</v>
          </cell>
          <cell r="G394" t="str">
            <v>Supplies</v>
          </cell>
          <cell r="H394">
            <v>28</v>
          </cell>
        </row>
        <row r="395">
          <cell r="A395">
            <v>8029622607</v>
          </cell>
          <cell r="B395" t="str">
            <v>US27</v>
          </cell>
          <cell r="C395">
            <v>6</v>
          </cell>
          <cell r="D395">
            <v>2815.68</v>
          </cell>
          <cell r="E395" t="str">
            <v>SUMINISTROS E IMPRESOS SAS</v>
          </cell>
          <cell r="F395" t="str">
            <v>4USICO</v>
          </cell>
          <cell r="G395" t="str">
            <v>Supplies</v>
          </cell>
          <cell r="H395">
            <v>28</v>
          </cell>
        </row>
        <row r="396">
          <cell r="A396">
            <v>8029645395</v>
          </cell>
          <cell r="B396" t="str">
            <v>US27</v>
          </cell>
          <cell r="C396">
            <v>5</v>
          </cell>
          <cell r="D396">
            <v>509.47</v>
          </cell>
          <cell r="E396" t="str">
            <v>IMPRESISTEM SAS</v>
          </cell>
          <cell r="F396" t="str">
            <v>4USICO</v>
          </cell>
          <cell r="G396" t="str">
            <v>Supplies</v>
          </cell>
          <cell r="H396">
            <v>27</v>
          </cell>
        </row>
        <row r="397">
          <cell r="A397">
            <v>8029657906</v>
          </cell>
          <cell r="B397" t="str">
            <v>US38</v>
          </cell>
          <cell r="C397">
            <v>24</v>
          </cell>
          <cell r="D397">
            <v>9092.2799999999988</v>
          </cell>
          <cell r="E397" t="str">
            <v>MPS MAYORISTA DE COLOMBIA SA</v>
          </cell>
          <cell r="F397" t="str">
            <v>5US6CO</v>
          </cell>
          <cell r="G397" t="str">
            <v>Supplies</v>
          </cell>
          <cell r="H397">
            <v>4</v>
          </cell>
        </row>
        <row r="398">
          <cell r="A398">
            <v>8029657910</v>
          </cell>
          <cell r="B398" t="str">
            <v>US38</v>
          </cell>
          <cell r="C398">
            <v>60</v>
          </cell>
          <cell r="D398">
            <v>814.2</v>
          </cell>
          <cell r="E398" t="str">
            <v>MPS MAYORISTA DE COLOMBIA SA</v>
          </cell>
          <cell r="F398" t="str">
            <v>5US6CO</v>
          </cell>
          <cell r="G398" t="str">
            <v>Supplies</v>
          </cell>
          <cell r="H398">
            <v>4</v>
          </cell>
        </row>
        <row r="399">
          <cell r="A399">
            <v>8029657924</v>
          </cell>
          <cell r="B399" t="str">
            <v>US38</v>
          </cell>
          <cell r="C399">
            <v>1</v>
          </cell>
          <cell r="D399">
            <v>17211.360000000008</v>
          </cell>
          <cell r="E399" t="str">
            <v>HP FINANCIAL SERVICES COLOMBIA LLC</v>
          </cell>
          <cell r="F399" t="str">
            <v>4US6CO</v>
          </cell>
          <cell r="G399" t="str">
            <v>Office Printing Solutions (OPS)</v>
          </cell>
          <cell r="H399">
            <v>17</v>
          </cell>
        </row>
        <row r="400">
          <cell r="A400">
            <v>8029660498</v>
          </cell>
          <cell r="B400" t="str">
            <v>US22</v>
          </cell>
          <cell r="C400">
            <v>1</v>
          </cell>
          <cell r="D400">
            <v>769.53</v>
          </cell>
          <cell r="E400" t="str">
            <v>HP FINANCIAL SERVICES COLOMBIA LLC</v>
          </cell>
          <cell r="F400" t="str">
            <v>5US20C</v>
          </cell>
          <cell r="G400" t="str">
            <v>Accesories</v>
          </cell>
          <cell r="H400">
            <v>9</v>
          </cell>
        </row>
        <row r="401">
          <cell r="A401">
            <v>8029662525</v>
          </cell>
          <cell r="B401" t="str">
            <v>US27</v>
          </cell>
          <cell r="C401">
            <v>20</v>
          </cell>
          <cell r="D401">
            <v>2524.2399999999998</v>
          </cell>
          <cell r="E401" t="str">
            <v>MPS MAYORISTA DE COLOMBIA SA</v>
          </cell>
          <cell r="F401" t="str">
            <v>4USICO</v>
          </cell>
          <cell r="G401" t="str">
            <v>Supplies</v>
          </cell>
          <cell r="H401">
            <v>27</v>
          </cell>
        </row>
        <row r="402">
          <cell r="A402">
            <v>8029662581</v>
          </cell>
          <cell r="B402" t="str">
            <v>US38</v>
          </cell>
          <cell r="C402">
            <v>18</v>
          </cell>
          <cell r="D402">
            <v>9160</v>
          </cell>
          <cell r="E402" t="str">
            <v>MPS MAYORISTA DE COLOMBIA SA</v>
          </cell>
          <cell r="F402" t="str">
            <v>5US6CO</v>
          </cell>
          <cell r="G402" t="str">
            <v>Supplies</v>
          </cell>
          <cell r="H402">
            <v>4</v>
          </cell>
        </row>
        <row r="403">
          <cell r="A403">
            <v>8029667389</v>
          </cell>
          <cell r="B403" t="str">
            <v>US23</v>
          </cell>
          <cell r="C403">
            <v>1</v>
          </cell>
          <cell r="D403">
            <v>78.77</v>
          </cell>
          <cell r="E403" t="str">
            <v>HP FINANCIAL SERVICES COLOMBIA LLC</v>
          </cell>
          <cell r="F403" t="str">
            <v>5USDCO</v>
          </cell>
          <cell r="G403" t="str">
            <v>Accesories</v>
          </cell>
          <cell r="H403">
            <v>13</v>
          </cell>
        </row>
        <row r="404">
          <cell r="A404">
            <v>8029667415</v>
          </cell>
          <cell r="B404" t="str">
            <v>US23</v>
          </cell>
          <cell r="C404">
            <v>1</v>
          </cell>
          <cell r="D404">
            <v>203.46</v>
          </cell>
          <cell r="E404" t="str">
            <v>HP FINANCIAL SERVICES COLOMBIA LLC</v>
          </cell>
          <cell r="F404" t="str">
            <v>4USMCO</v>
          </cell>
          <cell r="G404" t="str">
            <v>Accesories</v>
          </cell>
          <cell r="H404">
            <v>26</v>
          </cell>
        </row>
        <row r="405">
          <cell r="A405">
            <v>8029692369</v>
          </cell>
          <cell r="B405" t="str">
            <v>US23</v>
          </cell>
          <cell r="C405">
            <v>1</v>
          </cell>
          <cell r="D405">
            <v>102.24</v>
          </cell>
          <cell r="E405" t="str">
            <v>SED INTERNATIONAL DE COLOMBIA</v>
          </cell>
          <cell r="F405" t="str">
            <v>4USLCO</v>
          </cell>
          <cell r="G405" t="str">
            <v>Large Format</v>
          </cell>
          <cell r="H405">
            <v>26</v>
          </cell>
        </row>
        <row r="406">
          <cell r="A406">
            <v>8029692423</v>
          </cell>
          <cell r="B406" t="str">
            <v>US23</v>
          </cell>
          <cell r="C406">
            <v>1</v>
          </cell>
          <cell r="D406">
            <v>202.32</v>
          </cell>
          <cell r="E406" t="str">
            <v>HP FINANCIAL SERVICES COLOMBIA LLC</v>
          </cell>
          <cell r="F406" t="str">
            <v>5USDCO</v>
          </cell>
          <cell r="G406" t="str">
            <v>Accesories</v>
          </cell>
          <cell r="H406">
            <v>13</v>
          </cell>
        </row>
        <row r="407">
          <cell r="A407">
            <v>8029693706</v>
          </cell>
          <cell r="B407" t="str">
            <v>US38</v>
          </cell>
          <cell r="C407">
            <v>1</v>
          </cell>
          <cell r="D407">
            <v>130.09</v>
          </cell>
          <cell r="E407" t="str">
            <v>IMPRESISTEM SAS</v>
          </cell>
          <cell r="F407" t="str">
            <v>5US6CO</v>
          </cell>
          <cell r="G407" t="str">
            <v>Supplies</v>
          </cell>
          <cell r="H407">
            <v>4</v>
          </cell>
        </row>
        <row r="408">
          <cell r="A408">
            <v>8029693708</v>
          </cell>
          <cell r="B408" t="str">
            <v>US38</v>
          </cell>
          <cell r="C408">
            <v>3</v>
          </cell>
          <cell r="D408">
            <v>511.32</v>
          </cell>
          <cell r="E408" t="str">
            <v>IMPRESISTEM SAS</v>
          </cell>
          <cell r="F408" t="str">
            <v>5US6CO</v>
          </cell>
          <cell r="G408" t="str">
            <v>Supplies</v>
          </cell>
          <cell r="H408">
            <v>4</v>
          </cell>
        </row>
        <row r="409">
          <cell r="A409">
            <v>8029693709</v>
          </cell>
          <cell r="B409" t="str">
            <v>US38</v>
          </cell>
          <cell r="C409">
            <v>1</v>
          </cell>
          <cell r="D409">
            <v>1019.6100000000001</v>
          </cell>
          <cell r="E409" t="str">
            <v>NEXSYS DE COLOMBIA SAS</v>
          </cell>
          <cell r="F409" t="str">
            <v>5US6CO</v>
          </cell>
          <cell r="G409" t="str">
            <v>Supplies</v>
          </cell>
          <cell r="H409">
            <v>4</v>
          </cell>
        </row>
        <row r="410">
          <cell r="A410">
            <v>8029693711</v>
          </cell>
          <cell r="B410" t="str">
            <v>US38</v>
          </cell>
          <cell r="C410">
            <v>30</v>
          </cell>
          <cell r="D410">
            <v>6419.97</v>
          </cell>
          <cell r="E410" t="str">
            <v>SUMINISTROS E IMPRESOS SAS</v>
          </cell>
          <cell r="F410" t="str">
            <v>5US6CO</v>
          </cell>
          <cell r="G410" t="str">
            <v>Supplies</v>
          </cell>
          <cell r="H410">
            <v>4</v>
          </cell>
        </row>
        <row r="411">
          <cell r="A411">
            <v>8029693712</v>
          </cell>
          <cell r="B411" t="str">
            <v>US38</v>
          </cell>
          <cell r="C411">
            <v>23</v>
          </cell>
          <cell r="D411">
            <v>1557.79</v>
          </cell>
          <cell r="E411" t="str">
            <v>SUMINISTROS E IMPRESOS SAS</v>
          </cell>
          <cell r="F411" t="str">
            <v>5US6CO</v>
          </cell>
          <cell r="G411" t="str">
            <v>Supplies</v>
          </cell>
          <cell r="H411">
            <v>4</v>
          </cell>
        </row>
        <row r="412">
          <cell r="A412">
            <v>8029693713</v>
          </cell>
          <cell r="B412" t="str">
            <v>US38</v>
          </cell>
          <cell r="C412">
            <v>40</v>
          </cell>
          <cell r="D412">
            <v>4579.2</v>
          </cell>
          <cell r="E412" t="str">
            <v>SUMINISTROS E IMPRESOS SAS</v>
          </cell>
          <cell r="F412" t="str">
            <v>5US6CO</v>
          </cell>
          <cell r="G412" t="str">
            <v>Supplies</v>
          </cell>
          <cell r="H412">
            <v>4</v>
          </cell>
        </row>
        <row r="413">
          <cell r="A413">
            <v>8029693714</v>
          </cell>
          <cell r="B413" t="str">
            <v>US38</v>
          </cell>
          <cell r="C413">
            <v>27</v>
          </cell>
          <cell r="D413">
            <v>7049.88</v>
          </cell>
          <cell r="E413" t="str">
            <v>SUMINISTROS E IMPRESOS SAS</v>
          </cell>
          <cell r="F413" t="str">
            <v>5US6CO</v>
          </cell>
          <cell r="G413" t="str">
            <v>Supplies</v>
          </cell>
          <cell r="H413">
            <v>4</v>
          </cell>
        </row>
        <row r="414">
          <cell r="A414">
            <v>8029693715</v>
          </cell>
          <cell r="B414" t="str">
            <v>US38</v>
          </cell>
          <cell r="C414">
            <v>30</v>
          </cell>
          <cell r="D414">
            <v>6056.52</v>
          </cell>
          <cell r="E414" t="str">
            <v>SUMINISTROS E IMPRESOS SAS</v>
          </cell>
          <cell r="F414" t="str">
            <v>5US6CO</v>
          </cell>
          <cell r="G414" t="str">
            <v>Supplies</v>
          </cell>
          <cell r="H414">
            <v>4</v>
          </cell>
        </row>
        <row r="415">
          <cell r="A415">
            <v>8029693716</v>
          </cell>
          <cell r="B415" t="str">
            <v>US38</v>
          </cell>
          <cell r="C415">
            <v>24</v>
          </cell>
          <cell r="D415">
            <v>1859.52</v>
          </cell>
          <cell r="E415" t="str">
            <v>SUMINISTROS E IMPRESOS SAS</v>
          </cell>
          <cell r="F415" t="str">
            <v>5US6CO</v>
          </cell>
          <cell r="G415" t="str">
            <v>Supplies</v>
          </cell>
          <cell r="H415">
            <v>4</v>
          </cell>
        </row>
        <row r="416">
          <cell r="A416">
            <v>8029693717</v>
          </cell>
          <cell r="B416" t="str">
            <v>US38</v>
          </cell>
          <cell r="C416">
            <v>20</v>
          </cell>
          <cell r="D416">
            <v>2707.2</v>
          </cell>
          <cell r="E416" t="str">
            <v>SUMINISTROS E IMPRESOS SAS</v>
          </cell>
          <cell r="F416" t="str">
            <v>5US6CO</v>
          </cell>
          <cell r="G416" t="str">
            <v>Supplies</v>
          </cell>
          <cell r="H416">
            <v>4</v>
          </cell>
        </row>
        <row r="417">
          <cell r="A417">
            <v>8029693720</v>
          </cell>
          <cell r="B417" t="str">
            <v>US38</v>
          </cell>
          <cell r="C417">
            <v>30</v>
          </cell>
          <cell r="D417">
            <v>3668.67</v>
          </cell>
          <cell r="E417" t="str">
            <v>SUMINISTROS E IMPRESOS SAS</v>
          </cell>
          <cell r="F417" t="str">
            <v>5US6CO</v>
          </cell>
          <cell r="G417" t="str">
            <v>Supplies</v>
          </cell>
          <cell r="H417">
            <v>4</v>
          </cell>
        </row>
        <row r="418">
          <cell r="A418">
            <v>8029693721</v>
          </cell>
          <cell r="B418" t="str">
            <v>US38</v>
          </cell>
          <cell r="C418">
            <v>20</v>
          </cell>
          <cell r="D418">
            <v>3865.24</v>
          </cell>
          <cell r="E418" t="str">
            <v>SUMINISTROS E IMPRESOS SAS</v>
          </cell>
          <cell r="F418" t="str">
            <v>5US6CO</v>
          </cell>
          <cell r="G418" t="str">
            <v>Supplies</v>
          </cell>
          <cell r="H418">
            <v>4</v>
          </cell>
        </row>
        <row r="419">
          <cell r="A419">
            <v>8029702040</v>
          </cell>
          <cell r="B419" t="str">
            <v>US22</v>
          </cell>
          <cell r="C419">
            <v>10</v>
          </cell>
          <cell r="D419">
            <v>8855</v>
          </cell>
          <cell r="E419" t="str">
            <v>IMPRESISTEM SAS</v>
          </cell>
          <cell r="F419" t="str">
            <v>4USNCO</v>
          </cell>
          <cell r="G419" t="str">
            <v>Office Printing Solutions (OPS)</v>
          </cell>
          <cell r="H419">
            <v>16</v>
          </cell>
        </row>
        <row r="420">
          <cell r="A420">
            <v>8029702041</v>
          </cell>
          <cell r="B420" t="str">
            <v>US22</v>
          </cell>
          <cell r="C420">
            <v>10</v>
          </cell>
          <cell r="D420">
            <v>19705.400000000001</v>
          </cell>
          <cell r="E420" t="str">
            <v>IMPRESISTEM SAS</v>
          </cell>
          <cell r="F420" t="str">
            <v>4USNCO</v>
          </cell>
          <cell r="G420" t="str">
            <v>Office Printing Solutions (OPS)</v>
          </cell>
          <cell r="H420">
            <v>26</v>
          </cell>
        </row>
        <row r="421">
          <cell r="A421">
            <v>8029703642</v>
          </cell>
          <cell r="B421" t="str">
            <v>US27</v>
          </cell>
          <cell r="C421">
            <v>1</v>
          </cell>
          <cell r="D421">
            <v>1600.7399999999993</v>
          </cell>
          <cell r="E421" t="str">
            <v>SED INTERNATIONAL DE COLOMBIA</v>
          </cell>
          <cell r="F421" t="str">
            <v>4USICO</v>
          </cell>
          <cell r="G421" t="str">
            <v>Supplies</v>
          </cell>
          <cell r="H421">
            <v>26</v>
          </cell>
        </row>
        <row r="422">
          <cell r="A422">
            <v>8029706552</v>
          </cell>
          <cell r="B422" t="str">
            <v>US23</v>
          </cell>
          <cell r="C422">
            <v>10</v>
          </cell>
          <cell r="D422">
            <v>403</v>
          </cell>
          <cell r="E422" t="str">
            <v>IMPRESISTEM SAS</v>
          </cell>
          <cell r="F422" t="str">
            <v>5USBCO</v>
          </cell>
          <cell r="G422" t="str">
            <v>Office Printing Solutions (OPS)</v>
          </cell>
          <cell r="H422">
            <v>10</v>
          </cell>
        </row>
        <row r="423">
          <cell r="A423">
            <v>8029706734</v>
          </cell>
          <cell r="B423" t="str">
            <v>US23</v>
          </cell>
          <cell r="C423">
            <v>1</v>
          </cell>
          <cell r="D423">
            <v>223.5</v>
          </cell>
          <cell r="E423" t="str">
            <v>HP FINANCIAL SERVICES COLOMBIA LLC</v>
          </cell>
          <cell r="F423" t="str">
            <v>4USLCO</v>
          </cell>
          <cell r="G423" t="str">
            <v>Accesories</v>
          </cell>
          <cell r="H423">
            <v>25</v>
          </cell>
        </row>
        <row r="424">
          <cell r="A424">
            <v>8029706744</v>
          </cell>
          <cell r="B424" t="str">
            <v>US23</v>
          </cell>
          <cell r="C424">
            <v>1</v>
          </cell>
          <cell r="D424">
            <v>223.5</v>
          </cell>
          <cell r="E424" t="str">
            <v>HP FINANCIAL SERVICES COLOMBIA LLC</v>
          </cell>
          <cell r="F424" t="str">
            <v>4USLCO</v>
          </cell>
          <cell r="G424" t="str">
            <v>Accesories</v>
          </cell>
          <cell r="H424">
            <v>25</v>
          </cell>
        </row>
        <row r="425">
          <cell r="A425">
            <v>8029707166</v>
          </cell>
          <cell r="B425" t="str">
            <v>US23</v>
          </cell>
          <cell r="C425">
            <v>1</v>
          </cell>
          <cell r="D425">
            <v>167.44</v>
          </cell>
          <cell r="E425" t="str">
            <v>HP FINANCIAL SERVICES COLOMBIA LLC</v>
          </cell>
          <cell r="F425" t="str">
            <v>5USCCO</v>
          </cell>
          <cell r="G425" t="str">
            <v>Accesories</v>
          </cell>
          <cell r="H425">
            <v>12</v>
          </cell>
        </row>
        <row r="426">
          <cell r="A426">
            <v>8029720158</v>
          </cell>
          <cell r="B426" t="str">
            <v>US38</v>
          </cell>
          <cell r="C426">
            <v>1</v>
          </cell>
          <cell r="D426">
            <v>384</v>
          </cell>
          <cell r="E426" t="str">
            <v>IMPRESISTEM SAS</v>
          </cell>
          <cell r="F426" t="str">
            <v>4US2CO</v>
          </cell>
          <cell r="G426" t="str">
            <v>Office Printing Solutions (OPS)</v>
          </cell>
          <cell r="H426">
            <v>15</v>
          </cell>
        </row>
        <row r="427">
          <cell r="A427">
            <v>8029735061</v>
          </cell>
          <cell r="B427" t="str">
            <v>US38</v>
          </cell>
          <cell r="C427">
            <v>60</v>
          </cell>
          <cell r="D427">
            <v>5728.2</v>
          </cell>
          <cell r="E427" t="str">
            <v>MPS MAYORISTA DE COLOMBIA SA</v>
          </cell>
          <cell r="F427" t="str">
            <v>5US6CO</v>
          </cell>
          <cell r="G427" t="str">
            <v>Supplies</v>
          </cell>
          <cell r="H427">
            <v>5</v>
          </cell>
        </row>
        <row r="428">
          <cell r="A428">
            <v>8029735062</v>
          </cell>
          <cell r="B428" t="str">
            <v>US38</v>
          </cell>
          <cell r="C428">
            <v>26</v>
          </cell>
          <cell r="D428">
            <v>2967.64</v>
          </cell>
          <cell r="E428" t="str">
            <v>SUMINISTROS E IMPRESOS SAS</v>
          </cell>
          <cell r="F428" t="str">
            <v>5US6CO</v>
          </cell>
          <cell r="G428" t="str">
            <v>Supplies</v>
          </cell>
          <cell r="H428">
            <v>5</v>
          </cell>
        </row>
        <row r="429">
          <cell r="A429">
            <v>8029735064</v>
          </cell>
          <cell r="B429" t="str">
            <v>US38</v>
          </cell>
          <cell r="C429">
            <v>20</v>
          </cell>
          <cell r="D429">
            <v>1909.4</v>
          </cell>
          <cell r="E429" t="str">
            <v>SUMINISTROS E IMPRESOS SAS</v>
          </cell>
          <cell r="F429" t="str">
            <v>5US6CO</v>
          </cell>
          <cell r="G429" t="str">
            <v>Supplies</v>
          </cell>
          <cell r="H429">
            <v>5</v>
          </cell>
        </row>
        <row r="430">
          <cell r="A430">
            <v>8029735067</v>
          </cell>
          <cell r="B430" t="str">
            <v>US38</v>
          </cell>
          <cell r="C430">
            <v>30</v>
          </cell>
          <cell r="D430">
            <v>2864.1</v>
          </cell>
          <cell r="E430" t="str">
            <v>SUMINISTROS E IMPRESOS SAS</v>
          </cell>
          <cell r="F430" t="str">
            <v>5US6CO</v>
          </cell>
          <cell r="G430" t="str">
            <v>Supplies</v>
          </cell>
          <cell r="H430">
            <v>5</v>
          </cell>
        </row>
        <row r="431">
          <cell r="A431">
            <v>8029735069</v>
          </cell>
          <cell r="B431" t="str">
            <v>US38</v>
          </cell>
          <cell r="C431">
            <v>10</v>
          </cell>
          <cell r="D431">
            <v>954.7</v>
          </cell>
          <cell r="E431" t="str">
            <v>SUMINISTROS E IMPRESOS SAS</v>
          </cell>
          <cell r="F431" t="str">
            <v>5US6CO</v>
          </cell>
          <cell r="G431" t="str">
            <v>Supplies</v>
          </cell>
          <cell r="H431">
            <v>5</v>
          </cell>
        </row>
        <row r="432">
          <cell r="A432">
            <v>8029735070</v>
          </cell>
          <cell r="B432" t="str">
            <v>US38</v>
          </cell>
          <cell r="C432">
            <v>5</v>
          </cell>
          <cell r="D432">
            <v>496.1</v>
          </cell>
          <cell r="E432" t="str">
            <v>UNIPLES SA</v>
          </cell>
          <cell r="F432" t="str">
            <v>5US6CO</v>
          </cell>
          <cell r="G432" t="str">
            <v>Supplies</v>
          </cell>
          <cell r="H432">
            <v>5</v>
          </cell>
        </row>
        <row r="433">
          <cell r="A433">
            <v>8029749963</v>
          </cell>
          <cell r="B433" t="str">
            <v>US22</v>
          </cell>
          <cell r="C433">
            <v>10</v>
          </cell>
          <cell r="D433">
            <v>19705.400000000001</v>
          </cell>
          <cell r="E433" t="str">
            <v>NEXSYS DE COLOMBIA SAS</v>
          </cell>
          <cell r="F433" t="str">
            <v>4USNCO</v>
          </cell>
          <cell r="G433" t="str">
            <v>Office Printing Solutions (OPS)</v>
          </cell>
          <cell r="H433">
            <v>24</v>
          </cell>
        </row>
        <row r="434">
          <cell r="A434">
            <v>8029769450</v>
          </cell>
          <cell r="B434" t="str">
            <v>US38</v>
          </cell>
          <cell r="C434">
            <v>300</v>
          </cell>
          <cell r="D434">
            <v>5021.28</v>
          </cell>
          <cell r="E434" t="str">
            <v>MPS MAYORISTA DE COLOMBIA SA</v>
          </cell>
          <cell r="F434" t="str">
            <v>5US6CO</v>
          </cell>
          <cell r="G434" t="str">
            <v>Supplies</v>
          </cell>
          <cell r="H434">
            <v>6</v>
          </cell>
        </row>
        <row r="435">
          <cell r="A435">
            <v>8029769452</v>
          </cell>
          <cell r="B435" t="str">
            <v>US38</v>
          </cell>
          <cell r="C435">
            <v>3</v>
          </cell>
          <cell r="D435">
            <v>47.930565789473683</v>
          </cell>
          <cell r="E435" t="str">
            <v>PANAMERICANA LIBRERIA</v>
          </cell>
          <cell r="F435" t="str">
            <v>5US2CO</v>
          </cell>
          <cell r="G435" t="str">
            <v>Supplies</v>
          </cell>
          <cell r="H435">
            <v>6</v>
          </cell>
        </row>
        <row r="436">
          <cell r="A436">
            <v>8029769456</v>
          </cell>
          <cell r="B436" t="str">
            <v>US38</v>
          </cell>
          <cell r="C436">
            <v>3</v>
          </cell>
          <cell r="D436">
            <v>502.72</v>
          </cell>
          <cell r="E436" t="str">
            <v>IMPRESISTEM SAS</v>
          </cell>
          <cell r="F436" t="str">
            <v>5US6CO</v>
          </cell>
          <cell r="G436" t="str">
            <v>Supplies</v>
          </cell>
          <cell r="H436">
            <v>6</v>
          </cell>
        </row>
        <row r="437">
          <cell r="A437">
            <v>8029769459</v>
          </cell>
          <cell r="B437" t="str">
            <v>US38</v>
          </cell>
          <cell r="C437">
            <v>60</v>
          </cell>
          <cell r="D437">
            <v>1968.1578947368421</v>
          </cell>
          <cell r="E437" t="str">
            <v>ALKOSTO SA</v>
          </cell>
          <cell r="F437" t="str">
            <v>5US6CO</v>
          </cell>
          <cell r="G437" t="str">
            <v>Supplies</v>
          </cell>
          <cell r="H437">
            <v>6</v>
          </cell>
        </row>
        <row r="438">
          <cell r="A438">
            <v>8029769460</v>
          </cell>
          <cell r="B438" t="str">
            <v>US38</v>
          </cell>
          <cell r="C438">
            <v>900</v>
          </cell>
          <cell r="D438">
            <v>5916.7894736842109</v>
          </cell>
          <cell r="E438" t="str">
            <v>ALKOSTO SA</v>
          </cell>
          <cell r="F438" t="str">
            <v>5US6CO</v>
          </cell>
          <cell r="G438" t="str">
            <v>Supplies</v>
          </cell>
          <cell r="H438">
            <v>6</v>
          </cell>
        </row>
        <row r="439">
          <cell r="A439">
            <v>8029769464</v>
          </cell>
          <cell r="B439" t="str">
            <v>US38</v>
          </cell>
          <cell r="C439">
            <v>60</v>
          </cell>
          <cell r="D439">
            <v>1648.089473684211</v>
          </cell>
          <cell r="E439" t="str">
            <v>ALKOSTO SA</v>
          </cell>
          <cell r="F439" t="str">
            <v>5US6CO</v>
          </cell>
          <cell r="G439" t="str">
            <v>Supplies</v>
          </cell>
          <cell r="H439">
            <v>6</v>
          </cell>
        </row>
        <row r="440">
          <cell r="A440">
            <v>8029769466</v>
          </cell>
          <cell r="B440" t="str">
            <v>US38</v>
          </cell>
          <cell r="C440">
            <v>780</v>
          </cell>
          <cell r="D440">
            <v>9645.9315789473676</v>
          </cell>
          <cell r="E440" t="str">
            <v>ALKOSTO SA</v>
          </cell>
          <cell r="F440" t="str">
            <v>5US6CO</v>
          </cell>
          <cell r="G440" t="str">
            <v>Supplies</v>
          </cell>
          <cell r="H440">
            <v>6</v>
          </cell>
        </row>
        <row r="441">
          <cell r="A441">
            <v>8029769468</v>
          </cell>
          <cell r="B441" t="str">
            <v>US38</v>
          </cell>
          <cell r="C441">
            <v>480</v>
          </cell>
          <cell r="D441">
            <v>8565.0947368421057</v>
          </cell>
          <cell r="E441" t="str">
            <v>ALKOSTO SA</v>
          </cell>
          <cell r="F441" t="str">
            <v>5US6CO</v>
          </cell>
          <cell r="G441" t="str">
            <v>Supplies</v>
          </cell>
          <cell r="H441">
            <v>6</v>
          </cell>
        </row>
        <row r="442">
          <cell r="A442">
            <v>8029769469</v>
          </cell>
          <cell r="B442" t="str">
            <v>US38</v>
          </cell>
          <cell r="C442">
            <v>3000</v>
          </cell>
          <cell r="D442">
            <v>19722.63157894737</v>
          </cell>
          <cell r="E442" t="str">
            <v>ALKOSTO SA</v>
          </cell>
          <cell r="F442" t="str">
            <v>5US6CO</v>
          </cell>
          <cell r="G442" t="str">
            <v>Supplies</v>
          </cell>
          <cell r="H442">
            <v>6</v>
          </cell>
        </row>
        <row r="443">
          <cell r="A443">
            <v>8029769471</v>
          </cell>
          <cell r="B443" t="str">
            <v>US38</v>
          </cell>
          <cell r="C443">
            <v>48</v>
          </cell>
          <cell r="D443">
            <v>453.75157894736839</v>
          </cell>
          <cell r="E443" t="str">
            <v>ALKOSTO SA</v>
          </cell>
          <cell r="F443" t="str">
            <v>5US2CO</v>
          </cell>
          <cell r="G443" t="str">
            <v>Supplies</v>
          </cell>
          <cell r="H443">
            <v>6</v>
          </cell>
        </row>
        <row r="444">
          <cell r="A444">
            <v>8029769472</v>
          </cell>
          <cell r="B444" t="str">
            <v>US38</v>
          </cell>
          <cell r="C444">
            <v>420</v>
          </cell>
          <cell r="D444">
            <v>5193.9631578947356</v>
          </cell>
          <cell r="E444" t="str">
            <v>ALKOSTO SA</v>
          </cell>
          <cell r="F444" t="str">
            <v>5US6CO</v>
          </cell>
          <cell r="G444" t="str">
            <v>Supplies</v>
          </cell>
          <cell r="H444">
            <v>6</v>
          </cell>
        </row>
        <row r="445">
          <cell r="A445">
            <v>8029769474</v>
          </cell>
          <cell r="B445" t="str">
            <v>US38</v>
          </cell>
          <cell r="C445">
            <v>1500</v>
          </cell>
          <cell r="D445">
            <v>9861.3157894736851</v>
          </cell>
          <cell r="E445" t="str">
            <v>ALKOSTO SA</v>
          </cell>
          <cell r="F445" t="str">
            <v>5US6CO</v>
          </cell>
          <cell r="G445" t="str">
            <v>Supplies</v>
          </cell>
          <cell r="H445">
            <v>6</v>
          </cell>
        </row>
        <row r="446">
          <cell r="A446">
            <v>8029769475</v>
          </cell>
          <cell r="B446" t="str">
            <v>US38</v>
          </cell>
          <cell r="C446">
            <v>240</v>
          </cell>
          <cell r="D446">
            <v>4035</v>
          </cell>
          <cell r="E446" t="str">
            <v>SUMINISTROS E IMPRESOS SAS</v>
          </cell>
          <cell r="F446" t="str">
            <v>5US6CO</v>
          </cell>
          <cell r="G446" t="str">
            <v>Supplies</v>
          </cell>
          <cell r="H446">
            <v>5</v>
          </cell>
        </row>
        <row r="447">
          <cell r="A447">
            <v>8029769476</v>
          </cell>
          <cell r="B447" t="str">
            <v>US38</v>
          </cell>
          <cell r="C447">
            <v>120</v>
          </cell>
          <cell r="D447">
            <v>3744.6</v>
          </cell>
          <cell r="E447" t="str">
            <v>SUMINISTROS E IMPRESOS SAS</v>
          </cell>
          <cell r="F447" t="str">
            <v>5US6CO</v>
          </cell>
          <cell r="G447" t="str">
            <v>Supplies</v>
          </cell>
          <cell r="H447">
            <v>5</v>
          </cell>
        </row>
        <row r="448">
          <cell r="A448">
            <v>8029769477</v>
          </cell>
          <cell r="B448" t="str">
            <v>US38</v>
          </cell>
          <cell r="C448">
            <v>120</v>
          </cell>
          <cell r="D448">
            <v>1674</v>
          </cell>
          <cell r="E448" t="str">
            <v>SUMINISTROS E IMPRESOS SAS</v>
          </cell>
          <cell r="F448" t="str">
            <v>5US6CO</v>
          </cell>
          <cell r="G448" t="str">
            <v>Supplies</v>
          </cell>
          <cell r="H448">
            <v>5</v>
          </cell>
        </row>
        <row r="449">
          <cell r="A449">
            <v>8029769480</v>
          </cell>
          <cell r="B449" t="str">
            <v>US38</v>
          </cell>
          <cell r="C449">
            <v>180</v>
          </cell>
          <cell r="D449">
            <v>3392.3999999999996</v>
          </cell>
          <cell r="E449" t="str">
            <v>SUMINISTROS E IMPRESOS SAS</v>
          </cell>
          <cell r="F449" t="str">
            <v>5US6CO</v>
          </cell>
          <cell r="G449" t="str">
            <v>Supplies</v>
          </cell>
          <cell r="H449">
            <v>5</v>
          </cell>
        </row>
        <row r="450">
          <cell r="A450">
            <v>8029769482</v>
          </cell>
          <cell r="B450" t="str">
            <v>US38</v>
          </cell>
          <cell r="C450">
            <v>60</v>
          </cell>
          <cell r="D450">
            <v>1233.5999999999999</v>
          </cell>
          <cell r="E450" t="str">
            <v>SUMINISTROS E IMPRESOS SAS</v>
          </cell>
          <cell r="F450" t="str">
            <v>5US6CO</v>
          </cell>
          <cell r="G450" t="str">
            <v>Supplies</v>
          </cell>
          <cell r="H450">
            <v>5</v>
          </cell>
        </row>
        <row r="451">
          <cell r="A451">
            <v>8029769487</v>
          </cell>
          <cell r="B451" t="str">
            <v>US38</v>
          </cell>
          <cell r="C451">
            <v>216</v>
          </cell>
          <cell r="D451">
            <v>62445.599999999999</v>
          </cell>
          <cell r="E451" t="str">
            <v>UNIPLES SA</v>
          </cell>
          <cell r="F451" t="str">
            <v>5US6CO</v>
          </cell>
          <cell r="G451" t="str">
            <v>Supplies</v>
          </cell>
          <cell r="H451">
            <v>6</v>
          </cell>
        </row>
        <row r="452">
          <cell r="A452">
            <v>8029769491</v>
          </cell>
          <cell r="B452" t="str">
            <v>US38</v>
          </cell>
          <cell r="C452">
            <v>120</v>
          </cell>
          <cell r="D452">
            <v>788.91157894736841</v>
          </cell>
          <cell r="E452" t="str">
            <v>ALMACENES EXITO</v>
          </cell>
          <cell r="F452" t="str">
            <v>5US8CO</v>
          </cell>
          <cell r="G452" t="str">
            <v>Supplies</v>
          </cell>
          <cell r="H452">
            <v>6</v>
          </cell>
        </row>
        <row r="453">
          <cell r="A453">
            <v>8029769496</v>
          </cell>
          <cell r="B453" t="str">
            <v>US38</v>
          </cell>
          <cell r="C453">
            <v>30</v>
          </cell>
          <cell r="D453">
            <v>2864.1</v>
          </cell>
          <cell r="E453" t="str">
            <v>SUMINISTROS E IMPRESOS SAS</v>
          </cell>
          <cell r="F453" t="str">
            <v>5US6CO</v>
          </cell>
          <cell r="G453" t="str">
            <v>Supplies</v>
          </cell>
          <cell r="H453">
            <v>5</v>
          </cell>
        </row>
        <row r="454">
          <cell r="A454">
            <v>8029771790</v>
          </cell>
          <cell r="B454" t="str">
            <v>US27</v>
          </cell>
          <cell r="C454">
            <v>4</v>
          </cell>
          <cell r="D454">
            <v>263.36</v>
          </cell>
          <cell r="E454" t="str">
            <v>MPS MAYORISTA DE COLOMBIA SA</v>
          </cell>
          <cell r="F454" t="str">
            <v>4USICO</v>
          </cell>
          <cell r="G454" t="str">
            <v>Supplies</v>
          </cell>
          <cell r="H454">
            <v>24</v>
          </cell>
        </row>
        <row r="455">
          <cell r="A455">
            <v>8029774778</v>
          </cell>
          <cell r="B455" t="str">
            <v>US23</v>
          </cell>
          <cell r="C455">
            <v>5</v>
          </cell>
          <cell r="D455">
            <v>2155.65</v>
          </cell>
          <cell r="E455" t="str">
            <v>NEXSYS DE COLOMBIA SAS</v>
          </cell>
          <cell r="F455" t="str">
            <v>4USLCO</v>
          </cell>
          <cell r="G455" t="str">
            <v>Office Printing Solutions (OPS)</v>
          </cell>
          <cell r="H455">
            <v>23</v>
          </cell>
        </row>
        <row r="456">
          <cell r="A456">
            <v>8029777045</v>
          </cell>
          <cell r="B456" t="str">
            <v>US22</v>
          </cell>
          <cell r="C456">
            <v>2</v>
          </cell>
          <cell r="D456">
            <v>2900.28</v>
          </cell>
          <cell r="E456" t="str">
            <v>FONDO DE EMPLEADOS DE LA PONTIFICIA</v>
          </cell>
          <cell r="F456" t="str">
            <v>4USNCO</v>
          </cell>
          <cell r="G456" t="str">
            <v>Office Printing Solutions (OPS)</v>
          </cell>
          <cell r="H456">
            <v>23</v>
          </cell>
        </row>
        <row r="457">
          <cell r="A457">
            <v>8029777066</v>
          </cell>
          <cell r="B457" t="str">
            <v>US22</v>
          </cell>
          <cell r="C457">
            <v>10</v>
          </cell>
          <cell r="D457">
            <v>15471.5</v>
          </cell>
          <cell r="E457" t="str">
            <v>IMPRESISTEM SAS</v>
          </cell>
          <cell r="F457" t="str">
            <v>4USNCO</v>
          </cell>
          <cell r="G457" t="str">
            <v>Office Printing Solutions (OPS)</v>
          </cell>
          <cell r="H457">
            <v>23</v>
          </cell>
        </row>
        <row r="458">
          <cell r="A458">
            <v>8029777085</v>
          </cell>
          <cell r="B458" t="str">
            <v>US22</v>
          </cell>
          <cell r="C458">
            <v>5</v>
          </cell>
          <cell r="D458">
            <v>17085.8</v>
          </cell>
          <cell r="E458" t="str">
            <v>NEXSYS DE COLOMBIA SAS</v>
          </cell>
          <cell r="F458" t="str">
            <v>4USNCO</v>
          </cell>
          <cell r="G458" t="str">
            <v>Office Printing Solutions (OPS)</v>
          </cell>
          <cell r="H458">
            <v>23</v>
          </cell>
        </row>
        <row r="459">
          <cell r="A459">
            <v>8029777328</v>
          </cell>
          <cell r="B459" t="str">
            <v>US38</v>
          </cell>
          <cell r="C459">
            <v>19</v>
          </cell>
          <cell r="D459">
            <v>7367.4400000000005</v>
          </cell>
          <cell r="E459" t="str">
            <v>IMPRESISTEM SAS</v>
          </cell>
          <cell r="F459" t="str">
            <v>5US2CO</v>
          </cell>
          <cell r="G459" t="str">
            <v>Supplies</v>
          </cell>
          <cell r="H459">
            <v>5</v>
          </cell>
        </row>
        <row r="460">
          <cell r="A460">
            <v>8029786864</v>
          </cell>
          <cell r="B460" t="str">
            <v>US38</v>
          </cell>
          <cell r="C460">
            <v>60</v>
          </cell>
          <cell r="D460">
            <v>1891.8</v>
          </cell>
          <cell r="E460" t="str">
            <v>CASTOR DATA S A S</v>
          </cell>
          <cell r="F460" t="str">
            <v>5US6CO</v>
          </cell>
          <cell r="G460" t="str">
            <v>Supplies</v>
          </cell>
          <cell r="H460">
            <v>5</v>
          </cell>
        </row>
        <row r="461">
          <cell r="A461">
            <v>8029786874</v>
          </cell>
          <cell r="B461" t="str">
            <v>US38</v>
          </cell>
          <cell r="C461">
            <v>40</v>
          </cell>
          <cell r="D461">
            <v>4079.2</v>
          </cell>
          <cell r="E461" t="str">
            <v>IMPRESISTEM SAS</v>
          </cell>
          <cell r="F461" t="str">
            <v>5US2CO</v>
          </cell>
          <cell r="G461" t="str">
            <v>Supplies</v>
          </cell>
          <cell r="H461">
            <v>5</v>
          </cell>
        </row>
        <row r="462">
          <cell r="A462">
            <v>8029801791</v>
          </cell>
          <cell r="B462" t="str">
            <v>US38</v>
          </cell>
          <cell r="C462">
            <v>3</v>
          </cell>
          <cell r="D462">
            <v>647.65</v>
          </cell>
          <cell r="E462" t="str">
            <v>IMPRESISTEM SAS</v>
          </cell>
          <cell r="F462" t="str">
            <v>5US2CO</v>
          </cell>
          <cell r="G462" t="str">
            <v>Supplies</v>
          </cell>
          <cell r="H462">
            <v>5</v>
          </cell>
        </row>
        <row r="463">
          <cell r="A463">
            <v>8029822917</v>
          </cell>
          <cell r="B463" t="str">
            <v>US27</v>
          </cell>
          <cell r="C463">
            <v>3</v>
          </cell>
          <cell r="D463">
            <v>217.8</v>
          </cell>
          <cell r="E463" t="str">
            <v>IMPRESISTEM SAS</v>
          </cell>
          <cell r="F463" t="str">
            <v>4USICO</v>
          </cell>
          <cell r="G463" t="str">
            <v>Supplies</v>
          </cell>
          <cell r="H463">
            <v>23</v>
          </cell>
        </row>
        <row r="464">
          <cell r="A464">
            <v>8029827119</v>
          </cell>
          <cell r="B464" t="str">
            <v>US23</v>
          </cell>
          <cell r="C464">
            <v>19</v>
          </cell>
          <cell r="D464">
            <v>6089.5</v>
          </cell>
          <cell r="E464" t="str">
            <v>IMPRESISTEM SAS</v>
          </cell>
          <cell r="F464" t="str">
            <v>4USLCO</v>
          </cell>
          <cell r="G464" t="str">
            <v>Office Printing Solutions (OPS)</v>
          </cell>
          <cell r="H464">
            <v>22</v>
          </cell>
        </row>
        <row r="465">
          <cell r="A465">
            <v>8029827701</v>
          </cell>
          <cell r="B465" t="str">
            <v>US23</v>
          </cell>
          <cell r="C465">
            <v>10</v>
          </cell>
          <cell r="D465">
            <v>3205</v>
          </cell>
          <cell r="E465" t="str">
            <v>SED INTERNATIONAL DE COLOMBIA</v>
          </cell>
          <cell r="F465" t="str">
            <v>4USLCO</v>
          </cell>
          <cell r="G465" t="str">
            <v>Office Printing Solutions (OPS)</v>
          </cell>
          <cell r="H465">
            <v>22</v>
          </cell>
        </row>
        <row r="466">
          <cell r="A466">
            <v>8029831106</v>
          </cell>
          <cell r="B466" t="str">
            <v>US22</v>
          </cell>
          <cell r="C466">
            <v>6</v>
          </cell>
          <cell r="D466">
            <v>2659.2</v>
          </cell>
          <cell r="E466" t="str">
            <v>IMPRESISTEM SAS</v>
          </cell>
          <cell r="F466" t="str">
            <v>4USNCO</v>
          </cell>
          <cell r="G466" t="str">
            <v>Office Printing Solutions (OPS)</v>
          </cell>
          <cell r="H466">
            <v>22</v>
          </cell>
        </row>
        <row r="467">
          <cell r="A467">
            <v>8029831111</v>
          </cell>
          <cell r="B467" t="str">
            <v>US22</v>
          </cell>
          <cell r="C467">
            <v>1</v>
          </cell>
          <cell r="D467">
            <v>496.13</v>
          </cell>
          <cell r="E467" t="str">
            <v>IMPRESISTEM SAS</v>
          </cell>
          <cell r="F467" t="str">
            <v>4USNCO</v>
          </cell>
          <cell r="G467" t="str">
            <v>Office Printing Solutions (OPS)</v>
          </cell>
          <cell r="H467">
            <v>22</v>
          </cell>
        </row>
        <row r="468">
          <cell r="A468">
            <v>8029864843</v>
          </cell>
          <cell r="B468" t="str">
            <v>US38</v>
          </cell>
          <cell r="C468">
            <v>1</v>
          </cell>
          <cell r="D468">
            <v>60.2</v>
          </cell>
          <cell r="E468" t="str">
            <v>HP FINANCIAL SERVICES COLOMBIA LLC</v>
          </cell>
          <cell r="F468" t="str">
            <v>4USKCO</v>
          </cell>
          <cell r="G468" t="str">
            <v>Supplies</v>
          </cell>
          <cell r="H468">
            <v>22</v>
          </cell>
        </row>
        <row r="469">
          <cell r="A469">
            <v>8029864846</v>
          </cell>
          <cell r="B469" t="str">
            <v>US38</v>
          </cell>
          <cell r="C469">
            <v>1</v>
          </cell>
          <cell r="D469">
            <v>233.02</v>
          </cell>
          <cell r="E469" t="str">
            <v>HP FINANCIAL SERVICES COLOMBIA LLC</v>
          </cell>
          <cell r="F469" t="str">
            <v>4USKCO</v>
          </cell>
          <cell r="G469" t="str">
            <v>Supplies</v>
          </cell>
          <cell r="H469">
            <v>22</v>
          </cell>
        </row>
        <row r="470">
          <cell r="A470">
            <v>8029864848</v>
          </cell>
          <cell r="B470" t="str">
            <v>US38</v>
          </cell>
          <cell r="C470">
            <v>1</v>
          </cell>
          <cell r="D470">
            <v>180.14</v>
          </cell>
          <cell r="E470" t="str">
            <v>HP FINANCIAL SERVICES COLOMBIA LLC</v>
          </cell>
          <cell r="F470" t="str">
            <v>4US3CO</v>
          </cell>
          <cell r="G470" t="str">
            <v>Supplies</v>
          </cell>
          <cell r="H470">
            <v>22</v>
          </cell>
        </row>
        <row r="471">
          <cell r="A471">
            <v>8029868736</v>
          </cell>
          <cell r="B471" t="str">
            <v>US38</v>
          </cell>
          <cell r="C471">
            <v>2</v>
          </cell>
          <cell r="D471">
            <v>16</v>
          </cell>
          <cell r="E471" t="str">
            <v>HP FINANCIAL SERVICES COLOMBIA LLC</v>
          </cell>
          <cell r="F471" t="str">
            <v>5US7CO</v>
          </cell>
          <cell r="G471" t="str">
            <v>Business PC Solutions (BPS)</v>
          </cell>
          <cell r="H471">
            <v>9</v>
          </cell>
        </row>
        <row r="472">
          <cell r="A472">
            <v>8029868741</v>
          </cell>
          <cell r="B472" t="str">
            <v>US38</v>
          </cell>
          <cell r="C472">
            <v>210</v>
          </cell>
          <cell r="D472">
            <v>29922.9</v>
          </cell>
          <cell r="E472" t="str">
            <v>IMPRESISTEM SAS</v>
          </cell>
          <cell r="F472" t="str">
            <v>5US6CO</v>
          </cell>
          <cell r="G472" t="str">
            <v>Supplies</v>
          </cell>
          <cell r="H472">
            <v>9</v>
          </cell>
        </row>
        <row r="473">
          <cell r="A473">
            <v>8029868745</v>
          </cell>
          <cell r="B473" t="str">
            <v>US38</v>
          </cell>
          <cell r="C473">
            <v>7</v>
          </cell>
          <cell r="D473">
            <v>196</v>
          </cell>
          <cell r="E473" t="str">
            <v>MAAKAL COLOMBIA S.A.</v>
          </cell>
          <cell r="F473" t="str">
            <v>5US7CO</v>
          </cell>
          <cell r="G473" t="str">
            <v>Business PC Solutions (BPS)</v>
          </cell>
          <cell r="H473">
            <v>9</v>
          </cell>
        </row>
        <row r="474">
          <cell r="A474">
            <v>8029868748</v>
          </cell>
          <cell r="B474" t="str">
            <v>US38</v>
          </cell>
          <cell r="C474">
            <v>7</v>
          </cell>
          <cell r="D474">
            <v>350</v>
          </cell>
          <cell r="E474" t="str">
            <v>MAAKAL COLOMBIA S.A.</v>
          </cell>
          <cell r="F474" t="str">
            <v>5US7CO</v>
          </cell>
          <cell r="G474" t="str">
            <v>Business PC Solutions (BPS)</v>
          </cell>
          <cell r="H474">
            <v>9</v>
          </cell>
        </row>
        <row r="475">
          <cell r="A475">
            <v>8029868751</v>
          </cell>
          <cell r="B475" t="str">
            <v>US38</v>
          </cell>
          <cell r="C475">
            <v>2</v>
          </cell>
          <cell r="D475">
            <v>160989.91999999998</v>
          </cell>
          <cell r="E475" t="str">
            <v>UNIPLES SA</v>
          </cell>
          <cell r="F475" t="str">
            <v>5US6CO</v>
          </cell>
          <cell r="G475" t="str">
            <v>Supplies</v>
          </cell>
          <cell r="H475">
            <v>9</v>
          </cell>
        </row>
        <row r="476">
          <cell r="A476">
            <v>8029868758</v>
          </cell>
          <cell r="B476" t="str">
            <v>US38</v>
          </cell>
          <cell r="C476">
            <v>5</v>
          </cell>
          <cell r="D476">
            <v>260.35000000000002</v>
          </cell>
          <cell r="E476" t="str">
            <v>SED INTERNATIONAL DE COLOMBIA</v>
          </cell>
          <cell r="F476" t="str">
            <v>5US6CO</v>
          </cell>
          <cell r="G476" t="str">
            <v>Supplies</v>
          </cell>
          <cell r="H476">
            <v>9</v>
          </cell>
        </row>
        <row r="477">
          <cell r="A477">
            <v>8029868760</v>
          </cell>
          <cell r="B477" t="str">
            <v>US38</v>
          </cell>
          <cell r="C477">
            <v>27</v>
          </cell>
          <cell r="D477">
            <v>4161.7199999999993</v>
          </cell>
          <cell r="E477" t="str">
            <v>SUMINISTROS E IMPRESOS SAS</v>
          </cell>
          <cell r="F477" t="str">
            <v>5US6CO</v>
          </cell>
          <cell r="G477" t="str">
            <v>Supplies</v>
          </cell>
          <cell r="H477">
            <v>9</v>
          </cell>
        </row>
        <row r="478">
          <cell r="A478">
            <v>8029868763</v>
          </cell>
          <cell r="B478" t="str">
            <v>US38</v>
          </cell>
          <cell r="C478">
            <v>27</v>
          </cell>
          <cell r="D478">
            <v>5916.24</v>
          </cell>
          <cell r="E478" t="str">
            <v>SUMINISTROS E IMPRESOS SAS</v>
          </cell>
          <cell r="F478" t="str">
            <v>5US6CO</v>
          </cell>
          <cell r="G478" t="str">
            <v>Supplies</v>
          </cell>
          <cell r="H478">
            <v>9</v>
          </cell>
        </row>
        <row r="479">
          <cell r="A479">
            <v>8029868765</v>
          </cell>
          <cell r="B479" t="str">
            <v>US38</v>
          </cell>
          <cell r="C479">
            <v>12</v>
          </cell>
          <cell r="D479">
            <v>1871.04</v>
          </cell>
          <cell r="E479" t="str">
            <v>NEXSYS DE COLOMBIA SAS</v>
          </cell>
          <cell r="F479" t="str">
            <v>5US6CO</v>
          </cell>
          <cell r="G479" t="str">
            <v>Supplies</v>
          </cell>
          <cell r="H479">
            <v>9</v>
          </cell>
        </row>
        <row r="480">
          <cell r="A480">
            <v>8029868768</v>
          </cell>
          <cell r="B480" t="str">
            <v>US38</v>
          </cell>
          <cell r="C480">
            <v>9</v>
          </cell>
          <cell r="D480">
            <v>1620</v>
          </cell>
          <cell r="E480" t="str">
            <v>IMPRESISTEM SAS</v>
          </cell>
          <cell r="F480" t="str">
            <v>5US2CO</v>
          </cell>
          <cell r="G480" t="str">
            <v>Supplies</v>
          </cell>
          <cell r="H480">
            <v>9</v>
          </cell>
        </row>
        <row r="481">
          <cell r="A481">
            <v>8029868771</v>
          </cell>
          <cell r="B481" t="str">
            <v>US38</v>
          </cell>
          <cell r="C481">
            <v>20</v>
          </cell>
          <cell r="D481">
            <v>5794.06</v>
          </cell>
          <cell r="E481" t="str">
            <v>IMPRESISTEM SAS</v>
          </cell>
          <cell r="F481" t="str">
            <v>5US2CO</v>
          </cell>
          <cell r="G481" t="str">
            <v>Supplies</v>
          </cell>
          <cell r="H481">
            <v>9</v>
          </cell>
        </row>
        <row r="482">
          <cell r="A482">
            <v>8029872422</v>
          </cell>
          <cell r="B482" t="str">
            <v>US22</v>
          </cell>
          <cell r="C482">
            <v>1</v>
          </cell>
          <cell r="D482">
            <v>410.38</v>
          </cell>
          <cell r="E482" t="str">
            <v>HP FINANCIAL SERVICES COLOMBIA LLC</v>
          </cell>
          <cell r="F482" t="str">
            <v>5US20C</v>
          </cell>
          <cell r="G482" t="str">
            <v>Accesories</v>
          </cell>
          <cell r="H482">
            <v>12</v>
          </cell>
        </row>
        <row r="483">
          <cell r="A483">
            <v>8029872430</v>
          </cell>
          <cell r="B483" t="str">
            <v>US22</v>
          </cell>
          <cell r="C483">
            <v>1</v>
          </cell>
          <cell r="D483">
            <v>536.89</v>
          </cell>
          <cell r="E483" t="str">
            <v>HP FINANCIAL SERVICES COLOMBIA LLC</v>
          </cell>
          <cell r="F483" t="str">
            <v>5US20C</v>
          </cell>
          <cell r="G483" t="str">
            <v>Accesories</v>
          </cell>
          <cell r="H483">
            <v>12</v>
          </cell>
        </row>
        <row r="484">
          <cell r="A484">
            <v>8029872436</v>
          </cell>
          <cell r="B484" t="str">
            <v>US22</v>
          </cell>
          <cell r="C484">
            <v>1</v>
          </cell>
          <cell r="D484">
            <v>419.42</v>
          </cell>
          <cell r="E484" t="str">
            <v>HP FINANCIAL SERVICES COLOMBIA LLC</v>
          </cell>
          <cell r="F484" t="str">
            <v>4U10CO</v>
          </cell>
          <cell r="G484" t="str">
            <v>Accesories</v>
          </cell>
          <cell r="H484">
            <v>22</v>
          </cell>
        </row>
        <row r="485">
          <cell r="A485">
            <v>8029881388</v>
          </cell>
          <cell r="B485" t="str">
            <v>US22</v>
          </cell>
          <cell r="C485">
            <v>1</v>
          </cell>
          <cell r="D485">
            <v>1870.01</v>
          </cell>
          <cell r="E485" t="str">
            <v>MPS MAYORISTA DE COLOMBIA SA</v>
          </cell>
          <cell r="F485" t="str">
            <v>4USNCO</v>
          </cell>
          <cell r="G485" t="str">
            <v>Office Printing Solutions (OPS)</v>
          </cell>
          <cell r="H485">
            <v>21</v>
          </cell>
        </row>
        <row r="486">
          <cell r="A486">
            <v>8029892104</v>
          </cell>
          <cell r="B486" t="str">
            <v>US38</v>
          </cell>
          <cell r="C486">
            <v>2</v>
          </cell>
          <cell r="D486">
            <v>10674.1</v>
          </cell>
          <cell r="E486" t="str">
            <v>IMPRESISTEM SAS</v>
          </cell>
          <cell r="F486" t="str">
            <v>5US2CO</v>
          </cell>
          <cell r="G486" t="str">
            <v>Supplies</v>
          </cell>
          <cell r="H486">
            <v>3</v>
          </cell>
        </row>
        <row r="487">
          <cell r="A487">
            <v>8029892106</v>
          </cell>
          <cell r="B487" t="str">
            <v>US38</v>
          </cell>
          <cell r="C487">
            <v>20</v>
          </cell>
          <cell r="D487">
            <v>11032.42</v>
          </cell>
          <cell r="E487" t="str">
            <v>NEXSYS DE COLOMBIA SAS</v>
          </cell>
          <cell r="F487" t="str">
            <v>5US6CO</v>
          </cell>
          <cell r="G487" t="str">
            <v>Supplies</v>
          </cell>
          <cell r="H487">
            <v>3</v>
          </cell>
        </row>
        <row r="488">
          <cell r="A488">
            <v>8029905104</v>
          </cell>
          <cell r="B488" t="str">
            <v>US23</v>
          </cell>
          <cell r="C488">
            <v>10</v>
          </cell>
          <cell r="D488">
            <v>87.9</v>
          </cell>
          <cell r="E488" t="str">
            <v>NEXSYS DE COLOMBIA SAS</v>
          </cell>
          <cell r="F488" t="str">
            <v>5USBCO</v>
          </cell>
          <cell r="G488" t="str">
            <v>Office Printing Solutions (OPS)</v>
          </cell>
          <cell r="H488">
            <v>13</v>
          </cell>
        </row>
        <row r="489">
          <cell r="A489">
            <v>8029916796</v>
          </cell>
          <cell r="B489" t="str">
            <v>US23</v>
          </cell>
          <cell r="C489">
            <v>1</v>
          </cell>
          <cell r="D489">
            <v>104.55</v>
          </cell>
          <cell r="E489" t="str">
            <v>HP FINANCIAL SERVICES COLOMBIA LLC</v>
          </cell>
          <cell r="F489" t="str">
            <v>5USDCO</v>
          </cell>
          <cell r="G489" t="str">
            <v>Accesories</v>
          </cell>
          <cell r="H489">
            <v>12</v>
          </cell>
        </row>
        <row r="490">
          <cell r="A490">
            <v>8029917524</v>
          </cell>
          <cell r="B490" t="str">
            <v>US23</v>
          </cell>
          <cell r="C490">
            <v>1</v>
          </cell>
          <cell r="D490">
            <v>185.97</v>
          </cell>
          <cell r="E490" t="str">
            <v>HP FINANCIAL SERVICES COLOMBIA LLC</v>
          </cell>
          <cell r="F490" t="str">
            <v>5USCCO</v>
          </cell>
          <cell r="G490" t="str">
            <v>Accesories</v>
          </cell>
          <cell r="H490">
            <v>12</v>
          </cell>
        </row>
        <row r="491">
          <cell r="A491">
            <v>8029942052</v>
          </cell>
          <cell r="B491" t="str">
            <v>US38</v>
          </cell>
          <cell r="C491">
            <v>1</v>
          </cell>
          <cell r="D491">
            <v>188.52</v>
          </cell>
          <cell r="E491" t="str">
            <v>UNIPLES SA</v>
          </cell>
          <cell r="F491" t="str">
            <v>5US6CO</v>
          </cell>
          <cell r="G491" t="str">
            <v>Supplies</v>
          </cell>
          <cell r="H491">
            <v>5</v>
          </cell>
        </row>
        <row r="492">
          <cell r="A492">
            <v>8029942053</v>
          </cell>
          <cell r="B492" t="str">
            <v>US38</v>
          </cell>
          <cell r="C492">
            <v>60</v>
          </cell>
          <cell r="D492">
            <v>1070.6411052631579</v>
          </cell>
          <cell r="E492" t="str">
            <v>ALMACENES EXITO</v>
          </cell>
          <cell r="F492" t="str">
            <v>5US6CO</v>
          </cell>
          <cell r="G492" t="str">
            <v>Supplies</v>
          </cell>
          <cell r="H492">
            <v>5</v>
          </cell>
        </row>
        <row r="493">
          <cell r="A493">
            <v>8029942054</v>
          </cell>
          <cell r="B493" t="str">
            <v>US38</v>
          </cell>
          <cell r="C493">
            <v>60</v>
          </cell>
          <cell r="D493">
            <v>394.45578947368421</v>
          </cell>
          <cell r="E493" t="str">
            <v>ALMACENES EXITO</v>
          </cell>
          <cell r="F493" t="str">
            <v>5US8CO</v>
          </cell>
          <cell r="G493" t="str">
            <v>Supplies</v>
          </cell>
          <cell r="H493">
            <v>5</v>
          </cell>
        </row>
        <row r="494">
          <cell r="A494">
            <v>8029942056</v>
          </cell>
          <cell r="B494" t="str">
            <v>US38</v>
          </cell>
          <cell r="C494">
            <v>2</v>
          </cell>
          <cell r="D494">
            <v>426.06</v>
          </cell>
          <cell r="E494" t="str">
            <v>IMPRESISTEM SAS</v>
          </cell>
          <cell r="F494" t="str">
            <v>5US2CO</v>
          </cell>
          <cell r="G494" t="str">
            <v>Supplies</v>
          </cell>
          <cell r="H494">
            <v>5</v>
          </cell>
        </row>
        <row r="495">
          <cell r="A495">
            <v>8029942059</v>
          </cell>
          <cell r="B495" t="str">
            <v>US38</v>
          </cell>
          <cell r="C495">
            <v>120</v>
          </cell>
          <cell r="D495">
            <v>616.79999999999995</v>
          </cell>
          <cell r="E495" t="str">
            <v>SUMINISTROS E IMPRESOS SAS</v>
          </cell>
          <cell r="F495" t="str">
            <v>5US6CO</v>
          </cell>
          <cell r="G495" t="str">
            <v>Supplies</v>
          </cell>
          <cell r="H495">
            <v>5</v>
          </cell>
        </row>
        <row r="496">
          <cell r="A496">
            <v>8029981653</v>
          </cell>
          <cell r="B496" t="str">
            <v>US38</v>
          </cell>
          <cell r="C496">
            <v>19</v>
          </cell>
          <cell r="D496">
            <v>16205.37</v>
          </cell>
          <cell r="E496" t="str">
            <v>IMPRESISTEM SAS</v>
          </cell>
          <cell r="F496" t="str">
            <v>5US6CO</v>
          </cell>
          <cell r="G496" t="str">
            <v>Supplies</v>
          </cell>
          <cell r="H496">
            <v>12</v>
          </cell>
        </row>
        <row r="497">
          <cell r="A497">
            <v>8029981657</v>
          </cell>
          <cell r="B497" t="str">
            <v>US38</v>
          </cell>
          <cell r="C497">
            <v>2</v>
          </cell>
          <cell r="D497">
            <v>3035.69</v>
          </cell>
          <cell r="E497" t="str">
            <v>IMPRESISTEM SAS</v>
          </cell>
          <cell r="F497" t="str">
            <v>5US6CO</v>
          </cell>
          <cell r="G497" t="str">
            <v>Supplies</v>
          </cell>
          <cell r="H497">
            <v>12</v>
          </cell>
        </row>
        <row r="498">
          <cell r="A498">
            <v>8029985143</v>
          </cell>
          <cell r="B498" t="str">
            <v>US38</v>
          </cell>
          <cell r="C498">
            <v>5</v>
          </cell>
          <cell r="D498">
            <v>1480.8</v>
          </cell>
          <cell r="E498" t="str">
            <v>UNIPLES SA</v>
          </cell>
          <cell r="F498" t="str">
            <v>5US6CO</v>
          </cell>
          <cell r="G498" t="str">
            <v>Supplies</v>
          </cell>
          <cell r="H498">
            <v>12</v>
          </cell>
        </row>
        <row r="499">
          <cell r="A499">
            <v>8029985146</v>
          </cell>
          <cell r="B499" t="str">
            <v>US38</v>
          </cell>
          <cell r="C499">
            <v>9</v>
          </cell>
          <cell r="D499">
            <v>1620</v>
          </cell>
          <cell r="E499" t="str">
            <v>IMPRESISTEM SAS</v>
          </cell>
          <cell r="F499" t="str">
            <v>5US2CO</v>
          </cell>
          <cell r="G499" t="str">
            <v>Supplies</v>
          </cell>
          <cell r="H499">
            <v>12</v>
          </cell>
        </row>
        <row r="500">
          <cell r="A500">
            <v>8029997969</v>
          </cell>
          <cell r="B500" t="str">
            <v>US38</v>
          </cell>
          <cell r="C500">
            <v>12</v>
          </cell>
          <cell r="D500">
            <v>3347.56</v>
          </cell>
          <cell r="E500" t="str">
            <v>NEXSYS DE COLOMBIA SAS</v>
          </cell>
          <cell r="F500" t="str">
            <v>5US6CO</v>
          </cell>
          <cell r="G500" t="str">
            <v>Supplies</v>
          </cell>
          <cell r="H500">
            <v>11</v>
          </cell>
        </row>
        <row r="501">
          <cell r="A501">
            <v>8030050598</v>
          </cell>
          <cell r="B501" t="str">
            <v>US38</v>
          </cell>
          <cell r="C501">
            <v>2</v>
          </cell>
          <cell r="D501">
            <v>732.94</v>
          </cell>
          <cell r="E501" t="str">
            <v>MPS MAYORISTA DE COLOMBIA SA</v>
          </cell>
          <cell r="F501" t="str">
            <v>5US6CO</v>
          </cell>
          <cell r="G501" t="str">
            <v>Supplies</v>
          </cell>
          <cell r="H501">
            <v>5</v>
          </cell>
        </row>
        <row r="502">
          <cell r="A502">
            <v>8030050602</v>
          </cell>
          <cell r="B502" t="str">
            <v>US38</v>
          </cell>
          <cell r="C502">
            <v>2</v>
          </cell>
          <cell r="D502">
            <v>135.36000000000001</v>
          </cell>
          <cell r="E502" t="str">
            <v>IMPRESISTEM SAS</v>
          </cell>
          <cell r="F502" t="str">
            <v>5US6CO</v>
          </cell>
          <cell r="G502" t="str">
            <v>Supplies</v>
          </cell>
          <cell r="H502">
            <v>4</v>
          </cell>
        </row>
        <row r="503">
          <cell r="A503">
            <v>8030050787</v>
          </cell>
          <cell r="B503" t="str">
            <v>US38</v>
          </cell>
          <cell r="C503">
            <v>18</v>
          </cell>
          <cell r="D503">
            <v>1218.24</v>
          </cell>
          <cell r="E503" t="str">
            <v>SUMINISTROS E IMPRESOS SAS</v>
          </cell>
          <cell r="F503" t="str">
            <v>5US6CO</v>
          </cell>
          <cell r="G503" t="str">
            <v>Supplies</v>
          </cell>
          <cell r="H503">
            <v>4</v>
          </cell>
        </row>
        <row r="504">
          <cell r="A504">
            <v>8030050801</v>
          </cell>
          <cell r="B504" t="str">
            <v>US38</v>
          </cell>
          <cell r="C504">
            <v>2</v>
          </cell>
          <cell r="D504">
            <v>426.06</v>
          </cell>
          <cell r="E504" t="str">
            <v>IMPRESISTEM SAS</v>
          </cell>
          <cell r="F504" t="str">
            <v>5US2CO</v>
          </cell>
          <cell r="G504" t="str">
            <v>Supplies</v>
          </cell>
          <cell r="H504">
            <v>4</v>
          </cell>
        </row>
        <row r="505">
          <cell r="A505">
            <v>8030055001</v>
          </cell>
          <cell r="B505" t="str">
            <v>US38</v>
          </cell>
          <cell r="C505">
            <v>54</v>
          </cell>
          <cell r="D505">
            <v>64383.66</v>
          </cell>
          <cell r="E505" t="str">
            <v>HP FINANCIAL SERVICES COLOMBIA LLC</v>
          </cell>
          <cell r="F505" t="str">
            <v>5US6CO</v>
          </cell>
          <cell r="G505" t="str">
            <v>Business PC Solutions (BPS)</v>
          </cell>
          <cell r="H505">
            <v>5</v>
          </cell>
        </row>
        <row r="506">
          <cell r="A506">
            <v>8030055020</v>
          </cell>
          <cell r="B506" t="str">
            <v>US38</v>
          </cell>
          <cell r="C506">
            <v>27</v>
          </cell>
          <cell r="D506">
            <v>2076.3000000000002</v>
          </cell>
          <cell r="E506" t="str">
            <v>IMPRESISTEM SAS</v>
          </cell>
          <cell r="F506" t="str">
            <v>5US6CO</v>
          </cell>
          <cell r="G506" t="str">
            <v>Supplies</v>
          </cell>
          <cell r="H506">
            <v>4</v>
          </cell>
        </row>
        <row r="507">
          <cell r="A507">
            <v>8030055029</v>
          </cell>
          <cell r="B507" t="str">
            <v>US38</v>
          </cell>
          <cell r="C507">
            <v>1</v>
          </cell>
          <cell r="D507">
            <v>92.02</v>
          </cell>
          <cell r="E507" t="str">
            <v>NEXSYS DE COLOMBIA SAS</v>
          </cell>
          <cell r="F507" t="str">
            <v>5US6CO</v>
          </cell>
          <cell r="G507" t="str">
            <v>Supplies</v>
          </cell>
          <cell r="H507">
            <v>5</v>
          </cell>
        </row>
        <row r="508">
          <cell r="A508">
            <v>8030106582</v>
          </cell>
          <cell r="B508" t="str">
            <v>US38</v>
          </cell>
          <cell r="C508">
            <v>30</v>
          </cell>
          <cell r="D508">
            <v>1735.2</v>
          </cell>
          <cell r="E508" t="str">
            <v>NEXSYS DE COLOMBIA SAS</v>
          </cell>
          <cell r="F508" t="str">
            <v>5US6CO</v>
          </cell>
          <cell r="G508" t="str">
            <v>Supplies</v>
          </cell>
          <cell r="H508">
            <v>4</v>
          </cell>
        </row>
        <row r="509">
          <cell r="A509">
            <v>8030110332</v>
          </cell>
          <cell r="B509" t="str">
            <v>US38</v>
          </cell>
          <cell r="C509">
            <v>5</v>
          </cell>
          <cell r="D509">
            <v>1150</v>
          </cell>
          <cell r="E509" t="str">
            <v>UNIPLES SA</v>
          </cell>
          <cell r="F509" t="str">
            <v>5US6CO</v>
          </cell>
          <cell r="G509" t="str">
            <v>Supplies</v>
          </cell>
          <cell r="H509">
            <v>4</v>
          </cell>
        </row>
        <row r="510">
          <cell r="A510">
            <v>8030110337</v>
          </cell>
          <cell r="B510" t="str">
            <v>US38</v>
          </cell>
          <cell r="C510">
            <v>5</v>
          </cell>
          <cell r="D510">
            <v>900</v>
          </cell>
          <cell r="E510" t="str">
            <v>IMPRESISTEM SAS</v>
          </cell>
          <cell r="F510" t="str">
            <v>5US2CO</v>
          </cell>
          <cell r="G510" t="str">
            <v>Supplies</v>
          </cell>
          <cell r="H510">
            <v>4</v>
          </cell>
        </row>
        <row r="511">
          <cell r="A511">
            <v>8030110339</v>
          </cell>
          <cell r="B511" t="str">
            <v>US38</v>
          </cell>
          <cell r="C511">
            <v>2</v>
          </cell>
          <cell r="D511">
            <v>787.32</v>
          </cell>
          <cell r="E511" t="str">
            <v>IMPRESISTEM SAS</v>
          </cell>
          <cell r="F511" t="str">
            <v>5US6CO</v>
          </cell>
          <cell r="G511" t="str">
            <v>Supplies</v>
          </cell>
          <cell r="H511">
            <v>4</v>
          </cell>
        </row>
        <row r="512">
          <cell r="A512">
            <v>8030118086</v>
          </cell>
          <cell r="B512" t="str">
            <v>US27</v>
          </cell>
          <cell r="C512">
            <v>120</v>
          </cell>
          <cell r="D512">
            <v>12160.08</v>
          </cell>
          <cell r="E512" t="str">
            <v>CASTOR DATA S A S</v>
          </cell>
          <cell r="F512" t="str">
            <v>5USFCO</v>
          </cell>
          <cell r="G512" t="str">
            <v>Supplies</v>
          </cell>
          <cell r="H512">
            <v>12</v>
          </cell>
        </row>
        <row r="513">
          <cell r="A513">
            <v>8030144766</v>
          </cell>
          <cell r="B513" t="str">
            <v>US38</v>
          </cell>
          <cell r="C513">
            <v>180</v>
          </cell>
          <cell r="D513">
            <v>925.2</v>
          </cell>
          <cell r="E513" t="str">
            <v>SUMINISTROS E IMPRESOS SAS</v>
          </cell>
          <cell r="F513" t="str">
            <v>5US6CO</v>
          </cell>
          <cell r="G513" t="str">
            <v>Supplies</v>
          </cell>
          <cell r="H513">
            <v>4</v>
          </cell>
        </row>
        <row r="514">
          <cell r="A514">
            <v>8030144769</v>
          </cell>
          <cell r="B514" t="str">
            <v>US38</v>
          </cell>
          <cell r="C514">
            <v>180</v>
          </cell>
          <cell r="D514">
            <v>925.2</v>
          </cell>
          <cell r="E514" t="str">
            <v>SUMINISTROS E IMPRESOS SAS</v>
          </cell>
          <cell r="F514" t="str">
            <v>5US6CO</v>
          </cell>
          <cell r="G514" t="str">
            <v>Supplies</v>
          </cell>
          <cell r="H514">
            <v>4</v>
          </cell>
        </row>
        <row r="515">
          <cell r="A515">
            <v>8030144772</v>
          </cell>
          <cell r="B515" t="str">
            <v>US38</v>
          </cell>
          <cell r="C515">
            <v>300</v>
          </cell>
          <cell r="D515">
            <v>1614</v>
          </cell>
          <cell r="E515" t="str">
            <v>CASTOR DATA S A S</v>
          </cell>
          <cell r="F515" t="str">
            <v>5US6CO</v>
          </cell>
          <cell r="G515" t="str">
            <v>Supplies</v>
          </cell>
          <cell r="H515">
            <v>4</v>
          </cell>
        </row>
        <row r="516">
          <cell r="A516">
            <v>8030151622</v>
          </cell>
          <cell r="B516" t="str">
            <v>US38</v>
          </cell>
          <cell r="C516">
            <v>8</v>
          </cell>
          <cell r="D516">
            <v>2305.36</v>
          </cell>
          <cell r="E516" t="str">
            <v>UNIPLES SA</v>
          </cell>
          <cell r="F516" t="str">
            <v>5US6CO</v>
          </cell>
          <cell r="G516" t="str">
            <v>Supplies</v>
          </cell>
          <cell r="H516">
            <v>4</v>
          </cell>
        </row>
        <row r="517">
          <cell r="A517">
            <v>8030159343</v>
          </cell>
          <cell r="B517" t="str">
            <v>US23</v>
          </cell>
          <cell r="C517">
            <v>30</v>
          </cell>
          <cell r="D517">
            <v>542.29999999999995</v>
          </cell>
          <cell r="E517" t="str">
            <v>CASTOR DATA S A S</v>
          </cell>
          <cell r="F517" t="str">
            <v>5USBCO</v>
          </cell>
          <cell r="G517" t="str">
            <v>Office Printing Solutions (OPS)</v>
          </cell>
          <cell r="H517">
            <v>12</v>
          </cell>
        </row>
        <row r="518">
          <cell r="A518">
            <v>8030176992</v>
          </cell>
          <cell r="B518" t="str">
            <v>US38</v>
          </cell>
          <cell r="C518">
            <v>120</v>
          </cell>
          <cell r="D518">
            <v>645.6</v>
          </cell>
          <cell r="E518" t="str">
            <v>CASTOR DATA S A S</v>
          </cell>
          <cell r="F518" t="str">
            <v>5US6CO</v>
          </cell>
          <cell r="G518" t="str">
            <v>Supplies</v>
          </cell>
          <cell r="H518">
            <v>5</v>
          </cell>
        </row>
        <row r="519">
          <cell r="A519">
            <v>8030176996</v>
          </cell>
          <cell r="B519" t="str">
            <v>US38</v>
          </cell>
          <cell r="C519">
            <v>120</v>
          </cell>
          <cell r="D519">
            <v>1674</v>
          </cell>
          <cell r="E519" t="str">
            <v>SUMINISTROS E IMPRESOS SAS</v>
          </cell>
          <cell r="F519" t="str">
            <v>5US6CO</v>
          </cell>
          <cell r="G519" t="str">
            <v>Supplies</v>
          </cell>
          <cell r="H519">
            <v>5</v>
          </cell>
        </row>
        <row r="520">
          <cell r="A520">
            <v>8030176999</v>
          </cell>
          <cell r="B520" t="str">
            <v>US38</v>
          </cell>
          <cell r="C520">
            <v>240</v>
          </cell>
          <cell r="D520">
            <v>2467.1999999999998</v>
          </cell>
          <cell r="E520" t="str">
            <v>SUMINISTROS E IMPRESOS SAS</v>
          </cell>
          <cell r="F520" t="str">
            <v>5US6CO</v>
          </cell>
          <cell r="G520" t="str">
            <v>Supplies</v>
          </cell>
          <cell r="H520">
            <v>5</v>
          </cell>
        </row>
        <row r="521">
          <cell r="A521">
            <v>8030177002</v>
          </cell>
          <cell r="B521" t="str">
            <v>US38</v>
          </cell>
          <cell r="C521">
            <v>60</v>
          </cell>
          <cell r="D521">
            <v>394.45578947368421</v>
          </cell>
          <cell r="E521" t="str">
            <v>ALMACENES EXITO</v>
          </cell>
          <cell r="F521" t="str">
            <v>5US8CO</v>
          </cell>
          <cell r="G521" t="str">
            <v>Supplies</v>
          </cell>
          <cell r="H521">
            <v>5</v>
          </cell>
        </row>
        <row r="522">
          <cell r="A522">
            <v>8030201008</v>
          </cell>
          <cell r="B522" t="str">
            <v>US38</v>
          </cell>
          <cell r="C522">
            <v>60</v>
          </cell>
          <cell r="D522">
            <v>394.45578947368421</v>
          </cell>
          <cell r="E522" t="str">
            <v>ALMACENES EXITO</v>
          </cell>
          <cell r="F522" t="str">
            <v>5US8CO</v>
          </cell>
          <cell r="G522" t="str">
            <v>Supplies</v>
          </cell>
          <cell r="H522">
            <v>4</v>
          </cell>
        </row>
        <row r="523">
          <cell r="A523">
            <v>8030201017</v>
          </cell>
          <cell r="B523" t="str">
            <v>US38</v>
          </cell>
          <cell r="C523">
            <v>240</v>
          </cell>
          <cell r="D523">
            <v>6592.3768421052628</v>
          </cell>
          <cell r="E523" t="str">
            <v>PANAMERICANA LIBRERIA</v>
          </cell>
          <cell r="F523" t="str">
            <v>5US6CO</v>
          </cell>
          <cell r="G523" t="str">
            <v>Supplies</v>
          </cell>
          <cell r="H523">
            <v>4</v>
          </cell>
        </row>
        <row r="524">
          <cell r="A524">
            <v>8030201020</v>
          </cell>
          <cell r="B524" t="str">
            <v>US38</v>
          </cell>
          <cell r="C524">
            <v>20</v>
          </cell>
          <cell r="D524">
            <v>1942.801684210526</v>
          </cell>
          <cell r="E524" t="str">
            <v>PANAMERICANA LIBRERIA</v>
          </cell>
          <cell r="F524" t="str">
            <v>5US6CO</v>
          </cell>
          <cell r="G524" t="str">
            <v>Supplies</v>
          </cell>
          <cell r="H524">
            <v>4</v>
          </cell>
        </row>
        <row r="525">
          <cell r="A525">
            <v>8030207652</v>
          </cell>
          <cell r="B525" t="str">
            <v>US38</v>
          </cell>
          <cell r="C525">
            <v>5</v>
          </cell>
          <cell r="D525">
            <v>725</v>
          </cell>
          <cell r="E525" t="str">
            <v>MAAKAL COLOMBIA S.A.</v>
          </cell>
          <cell r="F525" t="str">
            <v>5US7CO</v>
          </cell>
          <cell r="G525" t="str">
            <v>Business PC Solutions (BPS)</v>
          </cell>
          <cell r="H525">
            <v>4</v>
          </cell>
        </row>
        <row r="526">
          <cell r="A526">
            <v>8030216537</v>
          </cell>
          <cell r="B526" t="str">
            <v>US38</v>
          </cell>
          <cell r="C526">
            <v>10</v>
          </cell>
          <cell r="D526">
            <v>619.6</v>
          </cell>
          <cell r="E526" t="str">
            <v>MPS MAYORISTA DE COLOMBIA SA</v>
          </cell>
          <cell r="F526" t="str">
            <v>5US6CO</v>
          </cell>
          <cell r="G526" t="str">
            <v>Supplies</v>
          </cell>
          <cell r="H526">
            <v>4</v>
          </cell>
        </row>
        <row r="527">
          <cell r="A527">
            <v>8030216539</v>
          </cell>
          <cell r="B527" t="str">
            <v>US38</v>
          </cell>
          <cell r="C527">
            <v>3</v>
          </cell>
          <cell r="D527">
            <v>166.38</v>
          </cell>
          <cell r="E527" t="str">
            <v>IMPRESISTEM SAS</v>
          </cell>
          <cell r="F527" t="str">
            <v>5US6CO</v>
          </cell>
          <cell r="G527" t="str">
            <v>Supplies</v>
          </cell>
          <cell r="H527">
            <v>4</v>
          </cell>
        </row>
        <row r="528">
          <cell r="A528">
            <v>8030216543</v>
          </cell>
          <cell r="B528" t="str">
            <v>US38</v>
          </cell>
          <cell r="C528">
            <v>150</v>
          </cell>
          <cell r="D528">
            <v>16745</v>
          </cell>
          <cell r="E528" t="str">
            <v>NEXSYS DE COLOMBIA SAS</v>
          </cell>
          <cell r="F528" t="str">
            <v>5US6CO</v>
          </cell>
          <cell r="G528" t="str">
            <v>Supplies</v>
          </cell>
          <cell r="H528">
            <v>16</v>
          </cell>
        </row>
        <row r="529">
          <cell r="A529">
            <v>8030220298</v>
          </cell>
          <cell r="B529" t="str">
            <v>US38</v>
          </cell>
          <cell r="C529">
            <v>22</v>
          </cell>
          <cell r="D529">
            <v>912.12</v>
          </cell>
          <cell r="E529" t="str">
            <v>NEXSYS DE COLOMBIA SAS</v>
          </cell>
          <cell r="F529" t="str">
            <v>5US6CO</v>
          </cell>
          <cell r="G529" t="str">
            <v>Supplies</v>
          </cell>
          <cell r="H529">
            <v>4</v>
          </cell>
        </row>
        <row r="530">
          <cell r="A530">
            <v>8030227437</v>
          </cell>
          <cell r="B530" t="str">
            <v>US38</v>
          </cell>
          <cell r="C530">
            <v>2</v>
          </cell>
          <cell r="D530">
            <v>101.26</v>
          </cell>
          <cell r="E530" t="str">
            <v>UNIPLES SA</v>
          </cell>
          <cell r="F530" t="str">
            <v>4US2CO</v>
          </cell>
          <cell r="G530" t="str">
            <v>Supplies</v>
          </cell>
          <cell r="H530">
            <v>22</v>
          </cell>
        </row>
        <row r="531">
          <cell r="A531">
            <v>8030227438</v>
          </cell>
          <cell r="B531" t="str">
            <v>US38</v>
          </cell>
          <cell r="C531">
            <v>60</v>
          </cell>
          <cell r="D531">
            <v>394.45578947368421</v>
          </cell>
          <cell r="E531" t="str">
            <v>ALMACENES EXITO</v>
          </cell>
          <cell r="F531" t="str">
            <v>5US6CO</v>
          </cell>
          <cell r="G531" t="str">
            <v>Supplies</v>
          </cell>
          <cell r="H531">
            <v>3</v>
          </cell>
        </row>
        <row r="532">
          <cell r="A532">
            <v>8030227439</v>
          </cell>
          <cell r="B532" t="str">
            <v>US38</v>
          </cell>
          <cell r="C532">
            <v>72</v>
          </cell>
          <cell r="D532">
            <v>890.38724210526311</v>
          </cell>
          <cell r="E532" t="str">
            <v>ALMACENES EXITO</v>
          </cell>
          <cell r="F532" t="str">
            <v>5US6CO</v>
          </cell>
          <cell r="G532" t="str">
            <v>Supplies</v>
          </cell>
          <cell r="H532">
            <v>3</v>
          </cell>
        </row>
        <row r="533">
          <cell r="A533">
            <v>8030227441</v>
          </cell>
          <cell r="B533" t="str">
            <v>US38</v>
          </cell>
          <cell r="C533">
            <v>120</v>
          </cell>
          <cell r="D533">
            <v>788.91157894736841</v>
          </cell>
          <cell r="E533" t="str">
            <v>ALMACENES EXITO</v>
          </cell>
          <cell r="F533" t="str">
            <v>5US7CO</v>
          </cell>
          <cell r="G533" t="str">
            <v>Supplies</v>
          </cell>
          <cell r="H533">
            <v>3</v>
          </cell>
        </row>
        <row r="534">
          <cell r="A534">
            <v>8030236128</v>
          </cell>
          <cell r="B534" t="str">
            <v>US38</v>
          </cell>
          <cell r="C534">
            <v>60</v>
          </cell>
          <cell r="D534">
            <v>733.73936842105263</v>
          </cell>
          <cell r="E534" t="str">
            <v>ALMACENES EXITO</v>
          </cell>
          <cell r="F534" t="str">
            <v>5US6CO</v>
          </cell>
          <cell r="G534" t="str">
            <v>Supplies</v>
          </cell>
          <cell r="H534">
            <v>3</v>
          </cell>
        </row>
        <row r="535">
          <cell r="A535">
            <v>8030237861</v>
          </cell>
          <cell r="B535" t="str">
            <v>US27</v>
          </cell>
          <cell r="C535">
            <v>4</v>
          </cell>
          <cell r="D535">
            <v>106.2</v>
          </cell>
          <cell r="E535" t="str">
            <v>UNIPLES SA</v>
          </cell>
          <cell r="F535" t="str">
            <v>4USICO</v>
          </cell>
          <cell r="G535" t="str">
            <v>Supplies</v>
          </cell>
          <cell r="H535">
            <v>22</v>
          </cell>
        </row>
        <row r="536">
          <cell r="A536">
            <v>8030239951</v>
          </cell>
          <cell r="B536" t="str">
            <v>US38</v>
          </cell>
          <cell r="C536">
            <v>168</v>
          </cell>
          <cell r="D536">
            <v>13022.601342105263</v>
          </cell>
          <cell r="E536" t="str">
            <v>PANAMERICANA LIBRERIA</v>
          </cell>
          <cell r="F536" t="str">
            <v>5US6CO</v>
          </cell>
          <cell r="G536" t="str">
            <v>Supplies</v>
          </cell>
          <cell r="H536">
            <v>3</v>
          </cell>
        </row>
        <row r="537">
          <cell r="A537">
            <v>8030259772</v>
          </cell>
          <cell r="B537" t="str">
            <v>US38</v>
          </cell>
          <cell r="C537">
            <v>60</v>
          </cell>
          <cell r="D537">
            <v>573.6</v>
          </cell>
          <cell r="E537" t="str">
            <v>IMPRESISTEM SAS</v>
          </cell>
          <cell r="F537" t="str">
            <v>5US6CO</v>
          </cell>
          <cell r="G537" t="str">
            <v>Supplies</v>
          </cell>
          <cell r="H537">
            <v>4</v>
          </cell>
        </row>
        <row r="538">
          <cell r="A538">
            <v>8030272277</v>
          </cell>
          <cell r="B538" t="str">
            <v>US38</v>
          </cell>
          <cell r="C538">
            <v>1</v>
          </cell>
          <cell r="D538">
            <v>240.39</v>
          </cell>
          <cell r="E538" t="str">
            <v>IMPRESISTEM SAS</v>
          </cell>
          <cell r="F538" t="str">
            <v>5US6CO</v>
          </cell>
          <cell r="G538" t="str">
            <v>Supplies</v>
          </cell>
          <cell r="H538">
            <v>4</v>
          </cell>
        </row>
        <row r="539">
          <cell r="A539">
            <v>8030275734</v>
          </cell>
          <cell r="B539" t="str">
            <v>US38</v>
          </cell>
          <cell r="C539">
            <v>21</v>
          </cell>
          <cell r="D539">
            <v>5055.51</v>
          </cell>
          <cell r="E539" t="str">
            <v>IMPRESISTEM SAS</v>
          </cell>
          <cell r="F539" t="str">
            <v>5US6CO</v>
          </cell>
          <cell r="G539" t="str">
            <v>Supplies</v>
          </cell>
          <cell r="H539">
            <v>4</v>
          </cell>
        </row>
        <row r="540">
          <cell r="A540">
            <v>8030305867</v>
          </cell>
          <cell r="B540" t="str">
            <v>US38</v>
          </cell>
          <cell r="C540">
            <v>30</v>
          </cell>
          <cell r="D540">
            <v>1735.2</v>
          </cell>
          <cell r="E540" t="str">
            <v>NEXSYS DE COLOMBIA SAS</v>
          </cell>
          <cell r="F540" t="str">
            <v>5US6CO</v>
          </cell>
          <cell r="G540" t="str">
            <v>Supplies</v>
          </cell>
          <cell r="H540">
            <v>12</v>
          </cell>
        </row>
        <row r="541">
          <cell r="A541">
            <v>8030308804</v>
          </cell>
          <cell r="B541" t="str">
            <v>US38</v>
          </cell>
          <cell r="C541">
            <v>27</v>
          </cell>
          <cell r="D541">
            <v>2076.3000000000002</v>
          </cell>
          <cell r="E541" t="str">
            <v>UNIPLES SA</v>
          </cell>
          <cell r="F541" t="str">
            <v>5US6CO</v>
          </cell>
          <cell r="G541" t="str">
            <v>Supplies</v>
          </cell>
          <cell r="H541">
            <v>13</v>
          </cell>
        </row>
        <row r="542">
          <cell r="A542">
            <v>8030308820</v>
          </cell>
          <cell r="B542" t="str">
            <v>US38</v>
          </cell>
          <cell r="C542">
            <v>94</v>
          </cell>
          <cell r="D542">
            <v>17901.22</v>
          </cell>
          <cell r="E542" t="str">
            <v>IMPRESISTEM SAS</v>
          </cell>
          <cell r="F542" t="str">
            <v>5US6CO</v>
          </cell>
          <cell r="G542" t="str">
            <v>Supplies</v>
          </cell>
          <cell r="H542">
            <v>12</v>
          </cell>
        </row>
        <row r="543">
          <cell r="A543">
            <v>8030308823</v>
          </cell>
          <cell r="B543" t="str">
            <v>US38</v>
          </cell>
          <cell r="C543">
            <v>1</v>
          </cell>
          <cell r="D543">
            <v>935.9</v>
          </cell>
          <cell r="E543" t="str">
            <v>SUMINISTROS E IMPRESOS SAS</v>
          </cell>
          <cell r="F543" t="str">
            <v>5US6CO</v>
          </cell>
          <cell r="G543" t="str">
            <v>Supplies</v>
          </cell>
          <cell r="H543">
            <v>12</v>
          </cell>
        </row>
        <row r="544">
          <cell r="A544">
            <v>8030308824</v>
          </cell>
          <cell r="B544" t="str">
            <v>US38</v>
          </cell>
          <cell r="C544">
            <v>4</v>
          </cell>
          <cell r="D544">
            <v>1620.78</v>
          </cell>
          <cell r="E544" t="str">
            <v>NEXSYS DE COLOMBIA SAS</v>
          </cell>
          <cell r="F544" t="str">
            <v>5US6CO</v>
          </cell>
          <cell r="G544" t="str">
            <v>Supplies</v>
          </cell>
          <cell r="H544">
            <v>12</v>
          </cell>
        </row>
        <row r="545">
          <cell r="A545">
            <v>8030308827</v>
          </cell>
          <cell r="B545" t="str">
            <v>US38</v>
          </cell>
          <cell r="C545">
            <v>15</v>
          </cell>
          <cell r="D545">
            <v>1488.3</v>
          </cell>
          <cell r="E545" t="str">
            <v>UNIPLES SA</v>
          </cell>
          <cell r="F545" t="str">
            <v>5US6CO</v>
          </cell>
          <cell r="G545" t="str">
            <v>Supplies</v>
          </cell>
          <cell r="H545">
            <v>13</v>
          </cell>
        </row>
        <row r="546">
          <cell r="A546">
            <v>8030308835</v>
          </cell>
          <cell r="B546" t="str">
            <v>US38</v>
          </cell>
          <cell r="C546">
            <v>5</v>
          </cell>
          <cell r="D546">
            <v>53039.129999999983</v>
          </cell>
          <cell r="E546" t="str">
            <v>NEXSYS DE COLOMBIA SAS</v>
          </cell>
          <cell r="F546" t="str">
            <v>5US6CO</v>
          </cell>
          <cell r="G546" t="str">
            <v>Supplies</v>
          </cell>
          <cell r="H546">
            <v>8</v>
          </cell>
        </row>
        <row r="547">
          <cell r="A547">
            <v>8030308839</v>
          </cell>
          <cell r="B547" t="str">
            <v>US38</v>
          </cell>
          <cell r="C547">
            <v>11</v>
          </cell>
          <cell r="D547">
            <v>827.75</v>
          </cell>
          <cell r="E547" t="str">
            <v>UNIPLES SA</v>
          </cell>
          <cell r="F547" t="str">
            <v>5US6CO</v>
          </cell>
          <cell r="G547" t="str">
            <v>Supplies</v>
          </cell>
          <cell r="H547">
            <v>13</v>
          </cell>
        </row>
        <row r="548">
          <cell r="A548">
            <v>8030313596</v>
          </cell>
          <cell r="B548" t="str">
            <v>US27</v>
          </cell>
          <cell r="C548">
            <v>392</v>
          </cell>
          <cell r="D548">
            <v>13508.32</v>
          </cell>
          <cell r="E548" t="str">
            <v>CASTOR DATA S A S</v>
          </cell>
          <cell r="F548" t="str">
            <v>5USFCO</v>
          </cell>
          <cell r="G548" t="str">
            <v>Supplies</v>
          </cell>
          <cell r="H548">
            <v>13</v>
          </cell>
        </row>
        <row r="549">
          <cell r="A549">
            <v>8030357604</v>
          </cell>
          <cell r="B549" t="str">
            <v>US38</v>
          </cell>
          <cell r="C549">
            <v>2</v>
          </cell>
          <cell r="D549">
            <v>135.36000000000001</v>
          </cell>
          <cell r="E549" t="str">
            <v>SUMINISTROS E IMPRESOS SAS</v>
          </cell>
          <cell r="F549" t="str">
            <v>5US6CO</v>
          </cell>
          <cell r="G549" t="str">
            <v>Supplies</v>
          </cell>
          <cell r="H549">
            <v>13</v>
          </cell>
        </row>
        <row r="550">
          <cell r="A550">
            <v>8030357622</v>
          </cell>
          <cell r="B550" t="str">
            <v>US38</v>
          </cell>
          <cell r="C550">
            <v>6</v>
          </cell>
          <cell r="D550">
            <v>562.91999999999996</v>
          </cell>
          <cell r="E550" t="str">
            <v>NEXSYS DE COLOMBIA SAS</v>
          </cell>
          <cell r="F550" t="str">
            <v>5US6CO</v>
          </cell>
          <cell r="G550" t="str">
            <v>Supplies</v>
          </cell>
          <cell r="H550">
            <v>11</v>
          </cell>
        </row>
        <row r="551">
          <cell r="A551">
            <v>8030357626</v>
          </cell>
          <cell r="B551" t="str">
            <v>US38</v>
          </cell>
          <cell r="C551">
            <v>25</v>
          </cell>
          <cell r="D551">
            <v>823</v>
          </cell>
          <cell r="E551" t="str">
            <v>SUMINISTROS E IMPRESOS SAS</v>
          </cell>
          <cell r="F551" t="str">
            <v>5US6CO</v>
          </cell>
          <cell r="G551" t="str">
            <v>Supplies</v>
          </cell>
          <cell r="H551">
            <v>13</v>
          </cell>
        </row>
        <row r="552">
          <cell r="A552">
            <v>8030366557</v>
          </cell>
          <cell r="B552" t="str">
            <v>US38</v>
          </cell>
          <cell r="C552">
            <v>5</v>
          </cell>
          <cell r="D552">
            <v>7999.2</v>
          </cell>
          <cell r="E552" t="str">
            <v>MAAKAL COLOMBIA S.A.</v>
          </cell>
          <cell r="F552" t="str">
            <v>5US7CO</v>
          </cell>
          <cell r="G552" t="str">
            <v>Business PC Solutions (BPS)</v>
          </cell>
          <cell r="H552">
            <v>11</v>
          </cell>
        </row>
        <row r="553">
          <cell r="A553">
            <v>8030402602</v>
          </cell>
          <cell r="B553" t="str">
            <v>US38</v>
          </cell>
          <cell r="C553">
            <v>30</v>
          </cell>
          <cell r="D553">
            <v>2864.1</v>
          </cell>
          <cell r="E553" t="str">
            <v>SUMINISTROS E IMPRESOS SAS</v>
          </cell>
          <cell r="F553" t="str">
            <v>5US6CO</v>
          </cell>
          <cell r="G553" t="str">
            <v>Supplies</v>
          </cell>
          <cell r="H553">
            <v>5</v>
          </cell>
        </row>
        <row r="554">
          <cell r="A554">
            <v>8030402604</v>
          </cell>
          <cell r="B554" t="str">
            <v>US38</v>
          </cell>
          <cell r="C554">
            <v>20</v>
          </cell>
          <cell r="D554">
            <v>3988.4</v>
          </cell>
          <cell r="E554" t="str">
            <v>SUMINISTROS E IMPRESOS SAS</v>
          </cell>
          <cell r="F554" t="str">
            <v>5US6CO</v>
          </cell>
          <cell r="G554" t="str">
            <v>Supplies</v>
          </cell>
          <cell r="H554">
            <v>5</v>
          </cell>
        </row>
        <row r="555">
          <cell r="A555">
            <v>8030402608</v>
          </cell>
          <cell r="B555" t="str">
            <v>US38</v>
          </cell>
          <cell r="C555">
            <v>20</v>
          </cell>
          <cell r="D555">
            <v>2538.1</v>
          </cell>
          <cell r="E555" t="str">
            <v>SUMINISTROS E IMPRESOS SAS</v>
          </cell>
          <cell r="F555" t="str">
            <v>5US6CO</v>
          </cell>
          <cell r="G555" t="str">
            <v>Supplies</v>
          </cell>
          <cell r="H555">
            <v>5</v>
          </cell>
        </row>
        <row r="556">
          <cell r="A556">
            <v>8030402610</v>
          </cell>
          <cell r="B556" t="str">
            <v>US38</v>
          </cell>
          <cell r="C556">
            <v>13</v>
          </cell>
          <cell r="D556">
            <v>586.42999999999995</v>
          </cell>
          <cell r="E556" t="str">
            <v>SUMINISTROS E IMPRESOS SAS</v>
          </cell>
          <cell r="F556" t="str">
            <v>5US6CO</v>
          </cell>
          <cell r="G556" t="str">
            <v>Supplies</v>
          </cell>
          <cell r="H556">
            <v>5</v>
          </cell>
        </row>
        <row r="557">
          <cell r="A557">
            <v>8030402614</v>
          </cell>
          <cell r="B557" t="str">
            <v>US38</v>
          </cell>
          <cell r="C557">
            <v>10</v>
          </cell>
          <cell r="D557">
            <v>954.7</v>
          </cell>
          <cell r="E557" t="str">
            <v>SUMINISTROS E IMPRESOS SAS</v>
          </cell>
          <cell r="F557" t="str">
            <v>5US6CO</v>
          </cell>
          <cell r="G557" t="str">
            <v>Supplies</v>
          </cell>
          <cell r="H557">
            <v>5</v>
          </cell>
        </row>
        <row r="558">
          <cell r="A558">
            <v>8030407005</v>
          </cell>
          <cell r="B558" t="str">
            <v>US38</v>
          </cell>
          <cell r="C558">
            <v>48</v>
          </cell>
          <cell r="D558">
            <v>310.08</v>
          </cell>
          <cell r="E558" t="str">
            <v>MPS MAYORISTA DE COLOMBIA SA</v>
          </cell>
          <cell r="F558" t="str">
            <v>5US6CO</v>
          </cell>
          <cell r="G558" t="str">
            <v>Supplies</v>
          </cell>
          <cell r="H558">
            <v>5</v>
          </cell>
        </row>
        <row r="559">
          <cell r="A559">
            <v>8030407007</v>
          </cell>
          <cell r="B559" t="str">
            <v>US38</v>
          </cell>
          <cell r="C559">
            <v>10</v>
          </cell>
          <cell r="D559">
            <v>8327.58</v>
          </cell>
          <cell r="E559" t="str">
            <v>MPS MAYORISTA DE COLOMBIA SA</v>
          </cell>
          <cell r="F559" t="str">
            <v>5US6CO</v>
          </cell>
          <cell r="G559" t="str">
            <v>Supplies</v>
          </cell>
          <cell r="H559">
            <v>5</v>
          </cell>
        </row>
        <row r="560">
          <cell r="A560">
            <v>8030417909</v>
          </cell>
          <cell r="B560" t="str">
            <v>US23</v>
          </cell>
          <cell r="C560">
            <v>7</v>
          </cell>
          <cell r="D560">
            <v>595.91</v>
          </cell>
          <cell r="E560" t="str">
            <v>IMPRESISTEM SAS</v>
          </cell>
          <cell r="F560" t="str">
            <v>5USBCO</v>
          </cell>
          <cell r="G560" t="str">
            <v>Supplies</v>
          </cell>
          <cell r="H560">
            <v>13</v>
          </cell>
        </row>
        <row r="561">
          <cell r="A561">
            <v>8030446027</v>
          </cell>
          <cell r="B561" t="str">
            <v>US38</v>
          </cell>
          <cell r="C561">
            <v>11</v>
          </cell>
          <cell r="D561">
            <v>1030.81</v>
          </cell>
          <cell r="E561" t="str">
            <v>IMPRESISTEM SAS</v>
          </cell>
          <cell r="F561" t="str">
            <v>5US6CO</v>
          </cell>
          <cell r="G561" t="str">
            <v>Supplies</v>
          </cell>
          <cell r="H561">
            <v>4</v>
          </cell>
        </row>
        <row r="562">
          <cell r="A562">
            <v>8030446029</v>
          </cell>
          <cell r="B562" t="str">
            <v>US38</v>
          </cell>
          <cell r="C562">
            <v>43</v>
          </cell>
          <cell r="D562">
            <v>4029.53</v>
          </cell>
          <cell r="E562" t="str">
            <v>IMPRESISTEM SAS</v>
          </cell>
          <cell r="F562" t="str">
            <v>5US6CO</v>
          </cell>
          <cell r="G562" t="str">
            <v>Supplies</v>
          </cell>
          <cell r="H562">
            <v>4</v>
          </cell>
        </row>
        <row r="563">
          <cell r="A563">
            <v>8030446033</v>
          </cell>
          <cell r="B563" t="str">
            <v>US38</v>
          </cell>
          <cell r="C563">
            <v>96</v>
          </cell>
          <cell r="D563">
            <v>27753.599999999999</v>
          </cell>
          <cell r="E563" t="str">
            <v>UNIPLES SA</v>
          </cell>
          <cell r="F563" t="str">
            <v>5US6CO</v>
          </cell>
          <cell r="G563" t="str">
            <v>Supplies</v>
          </cell>
          <cell r="H563">
            <v>4</v>
          </cell>
        </row>
        <row r="564">
          <cell r="A564">
            <v>8030453021</v>
          </cell>
          <cell r="B564" t="str">
            <v>US27</v>
          </cell>
          <cell r="C564">
            <v>8</v>
          </cell>
          <cell r="D564">
            <v>2339.64</v>
          </cell>
          <cell r="E564" t="str">
            <v>UNIPLES SA</v>
          </cell>
          <cell r="F564" t="str">
            <v>4USICO</v>
          </cell>
          <cell r="G564" t="str">
            <v>Supplies</v>
          </cell>
          <cell r="H564">
            <v>18</v>
          </cell>
        </row>
        <row r="565">
          <cell r="A565">
            <v>8030456506</v>
          </cell>
          <cell r="B565" t="str">
            <v>US23</v>
          </cell>
          <cell r="C565">
            <v>12</v>
          </cell>
          <cell r="D565">
            <v>1021.56</v>
          </cell>
          <cell r="E565" t="str">
            <v>SUMINISTROS E IMPRESOS SAS</v>
          </cell>
          <cell r="F565" t="str">
            <v>5USBCO</v>
          </cell>
          <cell r="G565" t="str">
            <v>Supplies</v>
          </cell>
          <cell r="H565">
            <v>12</v>
          </cell>
        </row>
        <row r="566">
          <cell r="A566">
            <v>8030513161</v>
          </cell>
          <cell r="B566" t="str">
            <v>US38</v>
          </cell>
          <cell r="C566">
            <v>2</v>
          </cell>
          <cell r="D566">
            <v>426.06</v>
          </cell>
          <cell r="E566" t="str">
            <v>IMPRESISTEM SAS</v>
          </cell>
          <cell r="F566" t="str">
            <v>5US2CO</v>
          </cell>
          <cell r="G566" t="str">
            <v>Supplies</v>
          </cell>
          <cell r="H566">
            <v>4</v>
          </cell>
        </row>
        <row r="567">
          <cell r="A567">
            <v>8030513162</v>
          </cell>
          <cell r="B567" t="str">
            <v>US38</v>
          </cell>
          <cell r="C567">
            <v>2</v>
          </cell>
          <cell r="D567">
            <v>426.06</v>
          </cell>
          <cell r="E567" t="str">
            <v>IMPRESISTEM SAS</v>
          </cell>
          <cell r="F567" t="str">
            <v>5US6CO</v>
          </cell>
          <cell r="G567" t="str">
            <v>Supplies</v>
          </cell>
          <cell r="H567">
            <v>4</v>
          </cell>
        </row>
        <row r="568">
          <cell r="A568">
            <v>8030513164</v>
          </cell>
          <cell r="B568" t="str">
            <v>US38</v>
          </cell>
          <cell r="C568">
            <v>13</v>
          </cell>
          <cell r="D568">
            <v>1407.51</v>
          </cell>
          <cell r="E568" t="str">
            <v>IMPRESISTEM SAS</v>
          </cell>
          <cell r="F568" t="str">
            <v>5US6CO</v>
          </cell>
          <cell r="G568" t="str">
            <v>Supplies</v>
          </cell>
          <cell r="H568">
            <v>4</v>
          </cell>
        </row>
        <row r="569">
          <cell r="A569">
            <v>8030513165</v>
          </cell>
          <cell r="B569" t="str">
            <v>US38</v>
          </cell>
          <cell r="C569">
            <v>10</v>
          </cell>
          <cell r="D569">
            <v>4260.6000000000004</v>
          </cell>
          <cell r="E569" t="str">
            <v>IMPRESISTEM SAS</v>
          </cell>
          <cell r="F569" t="str">
            <v>5US2CO</v>
          </cell>
          <cell r="G569" t="str">
            <v>Supplies</v>
          </cell>
          <cell r="H569">
            <v>4</v>
          </cell>
        </row>
        <row r="570">
          <cell r="A570">
            <v>8030556251</v>
          </cell>
          <cell r="B570" t="str">
            <v>US38</v>
          </cell>
          <cell r="C570">
            <v>2</v>
          </cell>
          <cell r="D570">
            <v>426.06</v>
          </cell>
          <cell r="E570" t="str">
            <v>IMPRESISTEM SAS</v>
          </cell>
          <cell r="F570" t="str">
            <v>5US6CO</v>
          </cell>
          <cell r="G570" t="str">
            <v>Supplies</v>
          </cell>
          <cell r="H570">
            <v>4</v>
          </cell>
        </row>
        <row r="571">
          <cell r="A571">
            <v>8030556261</v>
          </cell>
          <cell r="B571" t="str">
            <v>US38</v>
          </cell>
          <cell r="C571">
            <v>11</v>
          </cell>
          <cell r="D571">
            <v>827.75</v>
          </cell>
          <cell r="E571" t="str">
            <v>IMPRESISTEM SAS</v>
          </cell>
          <cell r="F571" t="str">
            <v>5US6CO</v>
          </cell>
          <cell r="G571" t="str">
            <v>Supplies</v>
          </cell>
          <cell r="H571">
            <v>4</v>
          </cell>
        </row>
        <row r="572">
          <cell r="A572">
            <v>8030556281</v>
          </cell>
          <cell r="B572" t="str">
            <v>US38</v>
          </cell>
          <cell r="C572">
            <v>165</v>
          </cell>
          <cell r="D572">
            <v>113829.37000000002</v>
          </cell>
          <cell r="E572" t="str">
            <v>UNIPLES SA</v>
          </cell>
          <cell r="F572" t="str">
            <v>5US6CO</v>
          </cell>
          <cell r="G572" t="str">
            <v>Supplies</v>
          </cell>
          <cell r="H572">
            <v>4</v>
          </cell>
        </row>
        <row r="573">
          <cell r="A573">
            <v>8030585792</v>
          </cell>
          <cell r="B573" t="str">
            <v>US38</v>
          </cell>
          <cell r="C573">
            <v>5</v>
          </cell>
          <cell r="D573">
            <v>875</v>
          </cell>
          <cell r="E573" t="str">
            <v>UNIPLES SA</v>
          </cell>
          <cell r="F573" t="str">
            <v>5US6CO</v>
          </cell>
          <cell r="G573" t="str">
            <v>Supplies</v>
          </cell>
          <cell r="H573">
            <v>6</v>
          </cell>
        </row>
        <row r="574">
          <cell r="A574">
            <v>8030585797</v>
          </cell>
          <cell r="B574" t="str">
            <v>US38</v>
          </cell>
          <cell r="C574">
            <v>5</v>
          </cell>
          <cell r="D574">
            <v>1403.35</v>
          </cell>
          <cell r="E574" t="str">
            <v>SED INTERNATIONAL DE COLOMBIA</v>
          </cell>
          <cell r="F574" t="str">
            <v>5US6CO</v>
          </cell>
          <cell r="G574" t="str">
            <v>Supplies</v>
          </cell>
          <cell r="H574">
            <v>6</v>
          </cell>
        </row>
        <row r="575">
          <cell r="A575">
            <v>8030602650</v>
          </cell>
          <cell r="B575" t="str">
            <v>US38</v>
          </cell>
          <cell r="C575">
            <v>16</v>
          </cell>
          <cell r="D575">
            <v>3310.04</v>
          </cell>
          <cell r="E575" t="str">
            <v>IMPRESISTEM SAS</v>
          </cell>
          <cell r="F575" t="str">
            <v>5US6CO</v>
          </cell>
          <cell r="G575" t="str">
            <v>Supplies</v>
          </cell>
          <cell r="H575">
            <v>6</v>
          </cell>
        </row>
        <row r="576">
          <cell r="A576">
            <v>8030602653</v>
          </cell>
          <cell r="B576" t="str">
            <v>US38</v>
          </cell>
          <cell r="C576">
            <v>180</v>
          </cell>
          <cell r="D576">
            <v>13179.09</v>
          </cell>
          <cell r="E576" t="str">
            <v>IMPRESISTEM SAS</v>
          </cell>
          <cell r="F576" t="str">
            <v>5US6CO</v>
          </cell>
          <cell r="G576" t="str">
            <v>Supplies</v>
          </cell>
          <cell r="H576">
            <v>6</v>
          </cell>
        </row>
        <row r="577">
          <cell r="A577">
            <v>8030602655</v>
          </cell>
          <cell r="B577" t="str">
            <v>US38</v>
          </cell>
          <cell r="C577">
            <v>48</v>
          </cell>
          <cell r="D577">
            <v>4105.83</v>
          </cell>
          <cell r="E577" t="str">
            <v>IMPRESISTEM SAS</v>
          </cell>
          <cell r="F577" t="str">
            <v>5US2CO</v>
          </cell>
          <cell r="G577" t="str">
            <v>Supplies</v>
          </cell>
          <cell r="H577">
            <v>6</v>
          </cell>
        </row>
        <row r="578">
          <cell r="A578">
            <v>8030602659</v>
          </cell>
          <cell r="B578" t="str">
            <v>US38</v>
          </cell>
          <cell r="C578">
            <v>2</v>
          </cell>
          <cell r="D578">
            <v>125.68</v>
          </cell>
          <cell r="E578" t="str">
            <v>UNIPLES SA</v>
          </cell>
          <cell r="F578" t="str">
            <v>5US6CO</v>
          </cell>
          <cell r="G578" t="str">
            <v>Supplies</v>
          </cell>
          <cell r="H578">
            <v>6</v>
          </cell>
        </row>
        <row r="579">
          <cell r="A579">
            <v>8030602666</v>
          </cell>
          <cell r="B579" t="str">
            <v>US38</v>
          </cell>
          <cell r="C579">
            <v>40</v>
          </cell>
          <cell r="D579">
            <v>713.76073684210519</v>
          </cell>
          <cell r="E579" t="str">
            <v>ALMACENES EXITO</v>
          </cell>
          <cell r="F579" t="str">
            <v>5US7CO</v>
          </cell>
          <cell r="G579" t="str">
            <v>Supplies</v>
          </cell>
          <cell r="H579">
            <v>6</v>
          </cell>
        </row>
        <row r="580">
          <cell r="A580">
            <v>8030602670</v>
          </cell>
          <cell r="B580" t="str">
            <v>US38</v>
          </cell>
          <cell r="C580">
            <v>480</v>
          </cell>
          <cell r="D580">
            <v>3155.6463157894741</v>
          </cell>
          <cell r="E580" t="str">
            <v>ALMACENES EXITO</v>
          </cell>
          <cell r="F580" t="str">
            <v>5US6CO</v>
          </cell>
          <cell r="G580" t="str">
            <v>Supplies</v>
          </cell>
          <cell r="H580">
            <v>6</v>
          </cell>
        </row>
        <row r="581">
          <cell r="A581">
            <v>8030602673</v>
          </cell>
          <cell r="B581" t="str">
            <v>US38</v>
          </cell>
          <cell r="C581">
            <v>660</v>
          </cell>
          <cell r="D581">
            <v>4339.0136842105267</v>
          </cell>
          <cell r="E581" t="str">
            <v>ALMACENES EXITO</v>
          </cell>
          <cell r="F581" t="str">
            <v>5US7CO</v>
          </cell>
          <cell r="G581" t="str">
            <v>Supplies</v>
          </cell>
          <cell r="H581">
            <v>6</v>
          </cell>
        </row>
        <row r="582">
          <cell r="A582">
            <v>8030602680</v>
          </cell>
          <cell r="B582" t="str">
            <v>US38</v>
          </cell>
          <cell r="C582">
            <v>200</v>
          </cell>
          <cell r="D582">
            <v>3568.7726315789469</v>
          </cell>
          <cell r="E582" t="str">
            <v>PANAMERICANA LIBRERIA</v>
          </cell>
          <cell r="F582" t="str">
            <v>5US6CO</v>
          </cell>
          <cell r="G582" t="str">
            <v>Supplies</v>
          </cell>
          <cell r="H582">
            <v>6</v>
          </cell>
        </row>
        <row r="583">
          <cell r="A583">
            <v>8030602693</v>
          </cell>
          <cell r="B583" t="str">
            <v>US38</v>
          </cell>
          <cell r="C583">
            <v>24</v>
          </cell>
          <cell r="D583">
            <v>14840.138905263162</v>
          </cell>
          <cell r="E583" t="str">
            <v>PANAMERICANA LIBRERIA</v>
          </cell>
          <cell r="F583" t="str">
            <v>5US6CO</v>
          </cell>
          <cell r="G583" t="str">
            <v>Supplies</v>
          </cell>
          <cell r="H583">
            <v>6</v>
          </cell>
        </row>
        <row r="584">
          <cell r="A584">
            <v>8030602696</v>
          </cell>
          <cell r="B584" t="str">
            <v>US38</v>
          </cell>
          <cell r="C584">
            <v>60</v>
          </cell>
          <cell r="D584">
            <v>712.2</v>
          </cell>
          <cell r="E584" t="str">
            <v>SUMINISTROS E IMPRESOS SAS</v>
          </cell>
          <cell r="F584" t="str">
            <v>5US6CO</v>
          </cell>
          <cell r="G584" t="str">
            <v>Supplies</v>
          </cell>
          <cell r="H584">
            <v>3</v>
          </cell>
        </row>
        <row r="585">
          <cell r="A585">
            <v>8030602699</v>
          </cell>
          <cell r="B585" t="str">
            <v>US38</v>
          </cell>
          <cell r="C585">
            <v>60</v>
          </cell>
          <cell r="D585">
            <v>2365.1999999999998</v>
          </cell>
          <cell r="E585" t="str">
            <v>SUMINISTROS E IMPRESOS SAS</v>
          </cell>
          <cell r="F585" t="str">
            <v>5US6CO</v>
          </cell>
          <cell r="G585" t="str">
            <v>Supplies</v>
          </cell>
          <cell r="H585">
            <v>3</v>
          </cell>
        </row>
        <row r="586">
          <cell r="A586">
            <v>8030602702</v>
          </cell>
          <cell r="B586" t="str">
            <v>US38</v>
          </cell>
          <cell r="C586">
            <v>240</v>
          </cell>
          <cell r="D586">
            <v>2320.8000000000002</v>
          </cell>
          <cell r="E586" t="str">
            <v>SUMINISTROS E IMPRESOS SAS</v>
          </cell>
          <cell r="F586" t="str">
            <v>5US6CO</v>
          </cell>
          <cell r="G586" t="str">
            <v>Supplies</v>
          </cell>
          <cell r="H586">
            <v>3</v>
          </cell>
        </row>
        <row r="587">
          <cell r="A587">
            <v>8030602712</v>
          </cell>
          <cell r="B587" t="str">
            <v>US38</v>
          </cell>
          <cell r="C587">
            <v>240</v>
          </cell>
          <cell r="D587">
            <v>4532.3999999999996</v>
          </cell>
          <cell r="E587" t="str">
            <v>MPS MAYORISTA DE COLOMBIA SA</v>
          </cell>
          <cell r="F587" t="str">
            <v>5US6CO</v>
          </cell>
          <cell r="G587" t="str">
            <v>Supplies</v>
          </cell>
          <cell r="H587">
            <v>6</v>
          </cell>
        </row>
        <row r="588">
          <cell r="A588">
            <v>8030602716</v>
          </cell>
          <cell r="B588" t="str">
            <v>US38</v>
          </cell>
          <cell r="C588">
            <v>540</v>
          </cell>
          <cell r="D588">
            <v>3550.1021052631581</v>
          </cell>
          <cell r="E588" t="str">
            <v>ALMACENES EXITO</v>
          </cell>
          <cell r="F588" t="str">
            <v>5US8CO</v>
          </cell>
          <cell r="G588" t="str">
            <v>Supplies</v>
          </cell>
          <cell r="H588">
            <v>3</v>
          </cell>
        </row>
        <row r="589">
          <cell r="A589">
            <v>8030602719</v>
          </cell>
          <cell r="B589" t="str">
            <v>US38</v>
          </cell>
          <cell r="C589">
            <v>552</v>
          </cell>
          <cell r="D589">
            <v>4563.0658736842106</v>
          </cell>
          <cell r="E589" t="str">
            <v>ALMACENES EXITO</v>
          </cell>
          <cell r="F589" t="str">
            <v>5US7CO</v>
          </cell>
          <cell r="G589" t="str">
            <v>Supplies</v>
          </cell>
          <cell r="H589">
            <v>6</v>
          </cell>
        </row>
        <row r="590">
          <cell r="A590">
            <v>8030602723</v>
          </cell>
          <cell r="B590" t="str">
            <v>US38</v>
          </cell>
          <cell r="C590">
            <v>300</v>
          </cell>
          <cell r="D590">
            <v>1972.2789473684211</v>
          </cell>
          <cell r="E590" t="str">
            <v>ALMACENES EXITO</v>
          </cell>
          <cell r="F590" t="str">
            <v>5US8CO</v>
          </cell>
          <cell r="G590" t="str">
            <v>Supplies</v>
          </cell>
          <cell r="H590">
            <v>3</v>
          </cell>
        </row>
        <row r="591">
          <cell r="A591">
            <v>8030602727</v>
          </cell>
          <cell r="B591" t="str">
            <v>US38</v>
          </cell>
          <cell r="C591">
            <v>180</v>
          </cell>
          <cell r="D591">
            <v>1183.367368421053</v>
          </cell>
          <cell r="E591" t="str">
            <v>ALMACENES EXITO</v>
          </cell>
          <cell r="F591" t="str">
            <v>5US8CO</v>
          </cell>
          <cell r="G591" t="str">
            <v>Supplies</v>
          </cell>
          <cell r="H591">
            <v>3</v>
          </cell>
        </row>
        <row r="592">
          <cell r="A592">
            <v>8030621230</v>
          </cell>
          <cell r="B592" t="str">
            <v>US38</v>
          </cell>
          <cell r="C592">
            <v>141</v>
          </cell>
          <cell r="D592">
            <v>2266.7399999999998</v>
          </cell>
          <cell r="E592" t="str">
            <v>IMPRESISTEM SAS</v>
          </cell>
          <cell r="F592" t="str">
            <v>5US6CO</v>
          </cell>
          <cell r="G592" t="str">
            <v>Supplies</v>
          </cell>
          <cell r="H592">
            <v>5</v>
          </cell>
        </row>
        <row r="593">
          <cell r="A593">
            <v>8030621236</v>
          </cell>
          <cell r="B593" t="str">
            <v>US38</v>
          </cell>
          <cell r="C593">
            <v>120</v>
          </cell>
          <cell r="D593">
            <v>1742.46</v>
          </cell>
          <cell r="E593" t="str">
            <v>IMPRESISTEM SAS</v>
          </cell>
          <cell r="F593" t="str">
            <v>5US2CO</v>
          </cell>
          <cell r="G593" t="str">
            <v>Supplies</v>
          </cell>
          <cell r="H593">
            <v>5</v>
          </cell>
        </row>
        <row r="594">
          <cell r="A594">
            <v>8030621243</v>
          </cell>
          <cell r="B594" t="str">
            <v>US38</v>
          </cell>
          <cell r="C594">
            <v>360</v>
          </cell>
          <cell r="D594">
            <v>1850.4</v>
          </cell>
          <cell r="E594" t="str">
            <v>SUMINISTROS E IMPRESOS SAS</v>
          </cell>
          <cell r="F594" t="str">
            <v>5US6CO</v>
          </cell>
          <cell r="G594" t="str">
            <v>Supplies</v>
          </cell>
          <cell r="H594">
            <v>2</v>
          </cell>
        </row>
        <row r="595">
          <cell r="A595">
            <v>8030621247</v>
          </cell>
          <cell r="B595" t="str">
            <v>US38</v>
          </cell>
          <cell r="C595">
            <v>60</v>
          </cell>
          <cell r="D595">
            <v>322.8</v>
          </cell>
          <cell r="E595" t="str">
            <v>CASTOR DATA S A S</v>
          </cell>
          <cell r="F595" t="str">
            <v>5US6CO</v>
          </cell>
          <cell r="G595" t="str">
            <v>Supplies</v>
          </cell>
          <cell r="H595">
            <v>5</v>
          </cell>
        </row>
        <row r="596">
          <cell r="A596">
            <v>8030621253</v>
          </cell>
          <cell r="B596" t="str">
            <v>US38</v>
          </cell>
          <cell r="C596">
            <v>180</v>
          </cell>
          <cell r="D596">
            <v>925.2</v>
          </cell>
          <cell r="E596" t="str">
            <v>MPS MAYORISTA DE COLOMBIA SA</v>
          </cell>
          <cell r="F596" t="str">
            <v>5US6CO</v>
          </cell>
          <cell r="G596" t="str">
            <v>Supplies</v>
          </cell>
          <cell r="H596">
            <v>5</v>
          </cell>
        </row>
        <row r="597">
          <cell r="A597">
            <v>8030621254</v>
          </cell>
          <cell r="B597" t="str">
            <v>US38</v>
          </cell>
          <cell r="C597">
            <v>60</v>
          </cell>
          <cell r="D597">
            <v>1041.4417894736839</v>
          </cell>
          <cell r="E597" t="str">
            <v>ALMACENES EXITO</v>
          </cell>
          <cell r="F597" t="str">
            <v>5US8CO</v>
          </cell>
          <cell r="G597" t="str">
            <v>Supplies</v>
          </cell>
          <cell r="H597">
            <v>2</v>
          </cell>
        </row>
        <row r="598">
          <cell r="A598">
            <v>8030638947</v>
          </cell>
          <cell r="B598" t="str">
            <v>US38</v>
          </cell>
          <cell r="C598">
            <v>10</v>
          </cell>
          <cell r="D598">
            <v>2041.5</v>
          </cell>
          <cell r="E598" t="str">
            <v>IMPRESISTEM SAS</v>
          </cell>
          <cell r="F598" t="str">
            <v>5US6CO</v>
          </cell>
          <cell r="G598" t="str">
            <v>Supplies</v>
          </cell>
          <cell r="H598">
            <v>5</v>
          </cell>
        </row>
        <row r="599">
          <cell r="A599">
            <v>8030638950</v>
          </cell>
          <cell r="B599" t="str">
            <v>US38</v>
          </cell>
          <cell r="C599">
            <v>15</v>
          </cell>
          <cell r="D599">
            <v>2137.35</v>
          </cell>
          <cell r="E599" t="str">
            <v>UNIPLES SA</v>
          </cell>
          <cell r="F599" t="str">
            <v>5US6CO</v>
          </cell>
          <cell r="G599" t="str">
            <v>Supplies</v>
          </cell>
          <cell r="H599">
            <v>5</v>
          </cell>
        </row>
        <row r="600">
          <cell r="A600">
            <v>8030642782</v>
          </cell>
          <cell r="B600" t="str">
            <v>US38</v>
          </cell>
          <cell r="C600">
            <v>10</v>
          </cell>
          <cell r="D600">
            <v>3155.5761842105267</v>
          </cell>
          <cell r="E600" t="str">
            <v>PANAMERICANA LIBRERIA</v>
          </cell>
          <cell r="F600" t="str">
            <v>5US6CO</v>
          </cell>
          <cell r="G600" t="str">
            <v>Supplies</v>
          </cell>
          <cell r="H600">
            <v>5</v>
          </cell>
        </row>
        <row r="601">
          <cell r="A601">
            <v>8030642783</v>
          </cell>
          <cell r="B601" t="str">
            <v>US38</v>
          </cell>
          <cell r="C601">
            <v>52</v>
          </cell>
          <cell r="D601">
            <v>22744.52</v>
          </cell>
          <cell r="E601" t="str">
            <v>MPS MAYORISTA DE COLOMBIA SA</v>
          </cell>
          <cell r="F601" t="str">
            <v>5US6CO</v>
          </cell>
          <cell r="G601" t="str">
            <v>Supplies</v>
          </cell>
          <cell r="H601">
            <v>5</v>
          </cell>
        </row>
        <row r="602">
          <cell r="A602">
            <v>8030642790</v>
          </cell>
          <cell r="B602" t="str">
            <v>US38</v>
          </cell>
          <cell r="C602">
            <v>20</v>
          </cell>
          <cell r="D602">
            <v>1909.4</v>
          </cell>
          <cell r="E602" t="str">
            <v>SUMINISTROS E IMPRESOS SAS</v>
          </cell>
          <cell r="F602" t="str">
            <v>5US6CO</v>
          </cell>
          <cell r="G602" t="str">
            <v>Supplies</v>
          </cell>
          <cell r="H602">
            <v>5</v>
          </cell>
        </row>
        <row r="603">
          <cell r="A603">
            <v>8030645123</v>
          </cell>
          <cell r="B603" t="str">
            <v>US22</v>
          </cell>
          <cell r="C603">
            <v>1</v>
          </cell>
          <cell r="D603">
            <v>50.63</v>
          </cell>
          <cell r="E603" t="str">
            <v>UNIPLES SA</v>
          </cell>
          <cell r="F603" t="str">
            <v>5US2CO</v>
          </cell>
          <cell r="G603" t="str">
            <v>Supplies</v>
          </cell>
          <cell r="H603">
            <v>12</v>
          </cell>
        </row>
        <row r="604">
          <cell r="A604">
            <v>8030653236</v>
          </cell>
          <cell r="B604" t="str">
            <v>US23</v>
          </cell>
          <cell r="C604">
            <v>2</v>
          </cell>
          <cell r="D604">
            <v>217.88</v>
          </cell>
          <cell r="E604" t="str">
            <v>IMPRESISTEM SAS</v>
          </cell>
          <cell r="F604" t="str">
            <v>5USBCO</v>
          </cell>
          <cell r="G604" t="str">
            <v>Supplies</v>
          </cell>
          <cell r="H604">
            <v>13</v>
          </cell>
        </row>
        <row r="605">
          <cell r="A605">
            <v>8030662176</v>
          </cell>
          <cell r="B605" t="str">
            <v>US38</v>
          </cell>
          <cell r="C605">
            <v>15</v>
          </cell>
          <cell r="D605">
            <v>13016.759999999998</v>
          </cell>
          <cell r="E605" t="str">
            <v>IMPRESISTEM SAS</v>
          </cell>
          <cell r="F605" t="str">
            <v>5US2CO</v>
          </cell>
          <cell r="G605" t="str">
            <v>Supplies</v>
          </cell>
          <cell r="H605">
            <v>4</v>
          </cell>
        </row>
        <row r="606">
          <cell r="A606">
            <v>8030662190</v>
          </cell>
          <cell r="B606" t="str">
            <v>US38</v>
          </cell>
          <cell r="C606">
            <v>120</v>
          </cell>
          <cell r="D606">
            <v>788.91157894736841</v>
          </cell>
          <cell r="E606" t="str">
            <v>ALMACENES EXITO</v>
          </cell>
          <cell r="F606" t="str">
            <v>5US7CO</v>
          </cell>
          <cell r="G606" t="str">
            <v>Supplies</v>
          </cell>
          <cell r="H606">
            <v>4</v>
          </cell>
        </row>
        <row r="607">
          <cell r="A607">
            <v>8030662194</v>
          </cell>
          <cell r="B607" t="str">
            <v>US38</v>
          </cell>
          <cell r="C607">
            <v>180</v>
          </cell>
          <cell r="D607">
            <v>3124.3253684210531</v>
          </cell>
          <cell r="E607" t="str">
            <v>ALMACENES EXITO</v>
          </cell>
          <cell r="F607" t="str">
            <v>5US7CO</v>
          </cell>
          <cell r="G607" t="str">
            <v>Supplies</v>
          </cell>
          <cell r="H607">
            <v>4</v>
          </cell>
        </row>
        <row r="608">
          <cell r="A608">
            <v>8030662196</v>
          </cell>
          <cell r="B608" t="str">
            <v>US38</v>
          </cell>
          <cell r="C608">
            <v>60</v>
          </cell>
          <cell r="D608">
            <v>1041.4417894736839</v>
          </cell>
          <cell r="E608" t="str">
            <v>ALMACENES EXITO</v>
          </cell>
          <cell r="F608" t="str">
            <v>5US7CO</v>
          </cell>
          <cell r="G608" t="str">
            <v>Supplies</v>
          </cell>
          <cell r="H608">
            <v>4</v>
          </cell>
        </row>
        <row r="609">
          <cell r="A609">
            <v>8030726897</v>
          </cell>
          <cell r="B609" t="str">
            <v>US38</v>
          </cell>
          <cell r="C609">
            <v>3</v>
          </cell>
          <cell r="D609">
            <v>1463.31</v>
          </cell>
          <cell r="E609" t="str">
            <v>IMPRESISTEM SAS</v>
          </cell>
          <cell r="F609" t="str">
            <v>5US2CO</v>
          </cell>
          <cell r="G609" t="str">
            <v>Supplies</v>
          </cell>
          <cell r="H609">
            <v>4</v>
          </cell>
        </row>
        <row r="610">
          <cell r="A610">
            <v>8030749074</v>
          </cell>
          <cell r="B610" t="str">
            <v>US38</v>
          </cell>
          <cell r="C610">
            <v>4</v>
          </cell>
          <cell r="D610">
            <v>1098.1199999999999</v>
          </cell>
          <cell r="E610" t="str">
            <v>NEXSYS DE COLOMBIA SAS</v>
          </cell>
          <cell r="F610" t="str">
            <v>5US6CO</v>
          </cell>
          <cell r="G610" t="str">
            <v>Supplies</v>
          </cell>
          <cell r="H610">
            <v>5</v>
          </cell>
        </row>
        <row r="611">
          <cell r="A611">
            <v>8030749078</v>
          </cell>
          <cell r="B611" t="str">
            <v>US38</v>
          </cell>
          <cell r="C611">
            <v>200</v>
          </cell>
          <cell r="D611">
            <v>30574.3</v>
          </cell>
          <cell r="E611" t="str">
            <v>UNIPLES SA</v>
          </cell>
          <cell r="F611" t="str">
            <v>5US6CO</v>
          </cell>
          <cell r="G611" t="str">
            <v>Supplies</v>
          </cell>
          <cell r="H611">
            <v>5</v>
          </cell>
        </row>
        <row r="612">
          <cell r="A612">
            <v>8030749082</v>
          </cell>
          <cell r="B612" t="str">
            <v>US38</v>
          </cell>
          <cell r="C612">
            <v>30</v>
          </cell>
          <cell r="D612">
            <v>2470.519421052632</v>
          </cell>
          <cell r="E612" t="str">
            <v>PANAMERICANA LIBRERIA</v>
          </cell>
          <cell r="F612" t="str">
            <v>5US6CO</v>
          </cell>
          <cell r="G612" t="str">
            <v>Supplies</v>
          </cell>
          <cell r="H612">
            <v>5</v>
          </cell>
        </row>
        <row r="613">
          <cell r="A613">
            <v>8030749087</v>
          </cell>
          <cell r="B613" t="str">
            <v>US38</v>
          </cell>
          <cell r="C613">
            <v>100</v>
          </cell>
          <cell r="D613">
            <v>13523.500000000002</v>
          </cell>
          <cell r="E613" t="str">
            <v>NEXSYS DE COLOMBIA SAS</v>
          </cell>
          <cell r="F613" t="str">
            <v>5US6CO</v>
          </cell>
          <cell r="G613" t="str">
            <v>Supplies</v>
          </cell>
          <cell r="H613">
            <v>5</v>
          </cell>
        </row>
        <row r="614">
          <cell r="A614">
            <v>8030749091</v>
          </cell>
          <cell r="B614" t="str">
            <v>US38</v>
          </cell>
          <cell r="C614">
            <v>500</v>
          </cell>
          <cell r="D614">
            <v>23700</v>
          </cell>
          <cell r="E614" t="str">
            <v>IMPRESISTEM SAS</v>
          </cell>
          <cell r="F614" t="str">
            <v>5US2CO</v>
          </cell>
          <cell r="G614" t="str">
            <v>Supplies</v>
          </cell>
          <cell r="H614">
            <v>5</v>
          </cell>
        </row>
        <row r="615">
          <cell r="A615">
            <v>8030749097</v>
          </cell>
          <cell r="B615" t="str">
            <v>US38</v>
          </cell>
          <cell r="C615">
            <v>2</v>
          </cell>
          <cell r="D615">
            <v>18888.629999999997</v>
          </cell>
          <cell r="E615" t="str">
            <v>IMPRESISTEM SAS</v>
          </cell>
          <cell r="F615" t="str">
            <v>5US2CO</v>
          </cell>
          <cell r="G615" t="str">
            <v>Supplies</v>
          </cell>
          <cell r="H615">
            <v>5</v>
          </cell>
        </row>
        <row r="616">
          <cell r="A616">
            <v>8030749105</v>
          </cell>
          <cell r="B616" t="str">
            <v>US38</v>
          </cell>
          <cell r="C616">
            <v>13</v>
          </cell>
          <cell r="D616">
            <v>2106</v>
          </cell>
          <cell r="E616" t="str">
            <v>IMPRESISTEM SAS</v>
          </cell>
          <cell r="F616" t="str">
            <v>5US6CO</v>
          </cell>
          <cell r="G616" t="str">
            <v>Supplies</v>
          </cell>
          <cell r="H616">
            <v>5</v>
          </cell>
        </row>
        <row r="617">
          <cell r="A617">
            <v>8030749110</v>
          </cell>
          <cell r="B617" t="str">
            <v>US38</v>
          </cell>
          <cell r="C617">
            <v>30</v>
          </cell>
          <cell r="D617">
            <v>8944.85</v>
          </cell>
          <cell r="E617" t="str">
            <v>MPS MAYORISTA DE COLOMBIA SA</v>
          </cell>
          <cell r="F617" t="str">
            <v>5US6CO</v>
          </cell>
          <cell r="G617" t="str">
            <v>Supplies</v>
          </cell>
          <cell r="H617">
            <v>5</v>
          </cell>
        </row>
        <row r="618">
          <cell r="A618">
            <v>8030749115</v>
          </cell>
          <cell r="B618" t="str">
            <v>US38</v>
          </cell>
          <cell r="C618">
            <v>3</v>
          </cell>
          <cell r="D618">
            <v>3474.25</v>
          </cell>
          <cell r="E618" t="str">
            <v>IMPRESISTEM SAS</v>
          </cell>
          <cell r="F618" t="str">
            <v>5US2CO</v>
          </cell>
          <cell r="G618" t="str">
            <v>Supplies</v>
          </cell>
          <cell r="H618">
            <v>5</v>
          </cell>
        </row>
        <row r="619">
          <cell r="A619">
            <v>8030749116</v>
          </cell>
          <cell r="B619" t="str">
            <v>US38</v>
          </cell>
          <cell r="C619">
            <v>12</v>
          </cell>
          <cell r="D619">
            <v>2604.9300000000003</v>
          </cell>
          <cell r="E619" t="str">
            <v>SUMINISTROS E IMPRESOS SAS</v>
          </cell>
          <cell r="F619" t="str">
            <v>5US6CO</v>
          </cell>
          <cell r="G619" t="str">
            <v>Supplies</v>
          </cell>
          <cell r="H619">
            <v>5</v>
          </cell>
        </row>
        <row r="620">
          <cell r="A620">
            <v>8030749120</v>
          </cell>
          <cell r="B620" t="str">
            <v>US38</v>
          </cell>
          <cell r="C620">
            <v>27</v>
          </cell>
          <cell r="D620">
            <v>6409.8</v>
          </cell>
          <cell r="E620" t="str">
            <v>SUMINISTROS E IMPRESOS SAS</v>
          </cell>
          <cell r="F620" t="str">
            <v>5US6CO</v>
          </cell>
          <cell r="G620" t="str">
            <v>Supplies</v>
          </cell>
          <cell r="H620">
            <v>5</v>
          </cell>
        </row>
        <row r="621">
          <cell r="A621">
            <v>8030749124</v>
          </cell>
          <cell r="B621" t="str">
            <v>US38</v>
          </cell>
          <cell r="C621">
            <v>15</v>
          </cell>
          <cell r="D621">
            <v>3919.74</v>
          </cell>
          <cell r="E621" t="str">
            <v>SUMINISTROS E IMPRESOS SAS</v>
          </cell>
          <cell r="F621" t="str">
            <v>5US6CO</v>
          </cell>
          <cell r="G621" t="str">
            <v>Supplies</v>
          </cell>
          <cell r="H621">
            <v>5</v>
          </cell>
        </row>
        <row r="622">
          <cell r="A622">
            <v>8030749127</v>
          </cell>
          <cell r="B622" t="str">
            <v>US38</v>
          </cell>
          <cell r="C622">
            <v>27</v>
          </cell>
          <cell r="D622">
            <v>1933.47</v>
          </cell>
          <cell r="E622" t="str">
            <v>SUMINISTROS E IMPRESOS SAS</v>
          </cell>
          <cell r="F622" t="str">
            <v>5US6CO</v>
          </cell>
          <cell r="G622" t="str">
            <v>Supplies</v>
          </cell>
          <cell r="H622">
            <v>5</v>
          </cell>
        </row>
        <row r="623">
          <cell r="A623">
            <v>8030749133</v>
          </cell>
          <cell r="B623" t="str">
            <v>US38</v>
          </cell>
          <cell r="C623">
            <v>10</v>
          </cell>
          <cell r="D623">
            <v>2991.3</v>
          </cell>
          <cell r="E623" t="str">
            <v>SUMINISTROS E IMPRESOS SAS</v>
          </cell>
          <cell r="F623" t="str">
            <v>5US6CO</v>
          </cell>
          <cell r="G623" t="str">
            <v>Supplies</v>
          </cell>
          <cell r="H623">
            <v>5</v>
          </cell>
        </row>
        <row r="624">
          <cell r="A624">
            <v>8030749135</v>
          </cell>
          <cell r="B624" t="str">
            <v>US38</v>
          </cell>
          <cell r="C624">
            <v>12</v>
          </cell>
          <cell r="D624">
            <v>2510.13</v>
          </cell>
          <cell r="E624" t="str">
            <v>SUMINISTROS E IMPRESOS SAS</v>
          </cell>
          <cell r="F624" t="str">
            <v>5US6CO</v>
          </cell>
          <cell r="G624" t="str">
            <v>Supplies</v>
          </cell>
          <cell r="H624">
            <v>5</v>
          </cell>
        </row>
        <row r="625">
          <cell r="A625">
            <v>8030749138</v>
          </cell>
          <cell r="B625" t="str">
            <v>US38</v>
          </cell>
          <cell r="C625">
            <v>10</v>
          </cell>
          <cell r="D625">
            <v>1994.2</v>
          </cell>
          <cell r="E625" t="str">
            <v>SUMINISTROS E IMPRESOS SAS</v>
          </cell>
          <cell r="F625" t="str">
            <v>5US6CO</v>
          </cell>
          <cell r="G625" t="str">
            <v>Supplies</v>
          </cell>
          <cell r="H625">
            <v>5</v>
          </cell>
        </row>
        <row r="626">
          <cell r="A626">
            <v>8030749143</v>
          </cell>
          <cell r="B626" t="str">
            <v>US38</v>
          </cell>
          <cell r="C626">
            <v>20</v>
          </cell>
          <cell r="D626">
            <v>3889.2000000000003</v>
          </cell>
          <cell r="E626" t="str">
            <v>SUMINISTROS E IMPRESOS SAS</v>
          </cell>
          <cell r="F626" t="str">
            <v>5US6CO</v>
          </cell>
          <cell r="G626" t="str">
            <v>Supplies</v>
          </cell>
          <cell r="H626">
            <v>5</v>
          </cell>
        </row>
        <row r="627">
          <cell r="A627">
            <v>8030749147</v>
          </cell>
          <cell r="B627" t="str">
            <v>US38</v>
          </cell>
          <cell r="C627">
            <v>40</v>
          </cell>
          <cell r="D627">
            <v>2164.8000000000002</v>
          </cell>
          <cell r="E627" t="str">
            <v>SUMINISTROS E IMPRESOS SAS</v>
          </cell>
          <cell r="F627" t="str">
            <v>5US6CO</v>
          </cell>
          <cell r="G627" t="str">
            <v>Supplies</v>
          </cell>
          <cell r="H627">
            <v>5</v>
          </cell>
        </row>
        <row r="628">
          <cell r="A628">
            <v>8030777681</v>
          </cell>
          <cell r="B628" t="str">
            <v>US38</v>
          </cell>
          <cell r="C628">
            <v>12</v>
          </cell>
          <cell r="D628">
            <v>1045.32</v>
          </cell>
          <cell r="E628" t="str">
            <v>SUMINISTROS E IMPRESOS SAS</v>
          </cell>
          <cell r="F628" t="str">
            <v>5US6CO</v>
          </cell>
          <cell r="G628" t="str">
            <v>Supplies</v>
          </cell>
          <cell r="H628">
            <v>4</v>
          </cell>
        </row>
        <row r="629">
          <cell r="A629">
            <v>8030824960</v>
          </cell>
          <cell r="B629" t="str">
            <v>US38</v>
          </cell>
          <cell r="C629">
            <v>2</v>
          </cell>
          <cell r="D629">
            <v>17898.48</v>
          </cell>
          <cell r="E629" t="str">
            <v>UNIPLES SA</v>
          </cell>
          <cell r="F629" t="str">
            <v>5US6CO</v>
          </cell>
          <cell r="G629" t="str">
            <v>Supplies</v>
          </cell>
          <cell r="H629">
            <v>6</v>
          </cell>
        </row>
        <row r="630">
          <cell r="A630">
            <v>8030830288</v>
          </cell>
          <cell r="B630" t="str">
            <v>US38</v>
          </cell>
          <cell r="C630">
            <v>18</v>
          </cell>
          <cell r="D630">
            <v>2615.94</v>
          </cell>
          <cell r="E630" t="str">
            <v>IMPRESISTEM SAS</v>
          </cell>
          <cell r="F630" t="str">
            <v>5US2CO</v>
          </cell>
          <cell r="G630" t="str">
            <v>Supplies</v>
          </cell>
          <cell r="H630">
            <v>6</v>
          </cell>
        </row>
        <row r="631">
          <cell r="A631">
            <v>8030830289</v>
          </cell>
          <cell r="B631" t="str">
            <v>US38</v>
          </cell>
          <cell r="C631">
            <v>12</v>
          </cell>
          <cell r="D631">
            <v>5799.96</v>
          </cell>
          <cell r="E631" t="str">
            <v>MPS MAYORISTA DE COLOMBIA SA</v>
          </cell>
          <cell r="F631" t="str">
            <v>5US6CO</v>
          </cell>
          <cell r="G631" t="str">
            <v>Supplies</v>
          </cell>
          <cell r="H631">
            <v>6</v>
          </cell>
        </row>
        <row r="632">
          <cell r="A632">
            <v>8030871117</v>
          </cell>
          <cell r="B632" t="str">
            <v>US38</v>
          </cell>
          <cell r="C632">
            <v>1</v>
          </cell>
          <cell r="D632">
            <v>104.91</v>
          </cell>
          <cell r="E632" t="str">
            <v>IMPRESISTEM SAS</v>
          </cell>
          <cell r="F632" t="str">
            <v>5US6CO</v>
          </cell>
          <cell r="G632" t="str">
            <v>Supplies</v>
          </cell>
          <cell r="H632">
            <v>5</v>
          </cell>
        </row>
        <row r="633">
          <cell r="A633">
            <v>8030871122</v>
          </cell>
          <cell r="B633" t="str">
            <v>US38</v>
          </cell>
          <cell r="C633">
            <v>11</v>
          </cell>
          <cell r="D633">
            <v>1050.17</v>
          </cell>
          <cell r="E633" t="str">
            <v>IMPRESISTEM SAS</v>
          </cell>
          <cell r="F633" t="str">
            <v>5US2CO</v>
          </cell>
          <cell r="G633" t="str">
            <v>Supplies</v>
          </cell>
          <cell r="H633">
            <v>5</v>
          </cell>
        </row>
        <row r="634">
          <cell r="A634">
            <v>8030922296</v>
          </cell>
          <cell r="B634" t="str">
            <v>US38</v>
          </cell>
          <cell r="C634">
            <v>120</v>
          </cell>
          <cell r="D634">
            <v>8558.16</v>
          </cell>
          <cell r="E634" t="str">
            <v>IMPRESISTEM SAS</v>
          </cell>
          <cell r="F634" t="str">
            <v>5US6CO</v>
          </cell>
          <cell r="G634" t="str">
            <v>Supplies</v>
          </cell>
          <cell r="H634">
            <v>6</v>
          </cell>
        </row>
        <row r="635">
          <cell r="A635">
            <v>8030922332</v>
          </cell>
          <cell r="B635" t="str">
            <v>US38</v>
          </cell>
          <cell r="C635">
            <v>120</v>
          </cell>
          <cell r="D635">
            <v>1160.4000000000001</v>
          </cell>
          <cell r="E635" t="str">
            <v>SUMINISTROS E IMPRESOS SAS</v>
          </cell>
          <cell r="F635" t="str">
            <v>5US6CO</v>
          </cell>
          <cell r="G635" t="str">
            <v>Supplies</v>
          </cell>
          <cell r="H635">
            <v>6</v>
          </cell>
        </row>
        <row r="636">
          <cell r="A636">
            <v>8030922347</v>
          </cell>
          <cell r="B636" t="str">
            <v>US38</v>
          </cell>
          <cell r="C636">
            <v>48</v>
          </cell>
          <cell r="D636">
            <v>2030.4</v>
          </cell>
          <cell r="E636" t="str">
            <v>IMPRESISTEM SAS</v>
          </cell>
          <cell r="F636" t="str">
            <v>5US6CO</v>
          </cell>
          <cell r="G636" t="str">
            <v>Supplies</v>
          </cell>
          <cell r="H636">
            <v>6</v>
          </cell>
        </row>
        <row r="637">
          <cell r="A637">
            <v>8030922356</v>
          </cell>
          <cell r="B637" t="str">
            <v>US38</v>
          </cell>
          <cell r="C637">
            <v>120</v>
          </cell>
          <cell r="D637">
            <v>7470.96</v>
          </cell>
          <cell r="E637" t="str">
            <v>MPS MAYORISTA DE COLOMBIA SA</v>
          </cell>
          <cell r="F637" t="str">
            <v>5US6CO</v>
          </cell>
          <cell r="G637" t="str">
            <v>Supplies</v>
          </cell>
          <cell r="H637">
            <v>6</v>
          </cell>
        </row>
        <row r="638">
          <cell r="A638">
            <v>8030922363</v>
          </cell>
          <cell r="B638" t="str">
            <v>US38</v>
          </cell>
          <cell r="C638">
            <v>600</v>
          </cell>
          <cell r="D638">
            <v>3944.5578947368422</v>
          </cell>
          <cell r="E638" t="str">
            <v>ALMACENES EXITO</v>
          </cell>
          <cell r="F638" t="str">
            <v>5US6CO</v>
          </cell>
          <cell r="G638" t="str">
            <v>Supplies</v>
          </cell>
          <cell r="H638">
            <v>5</v>
          </cell>
        </row>
        <row r="639">
          <cell r="A639">
            <v>8030922376</v>
          </cell>
          <cell r="B639" t="str">
            <v>US38</v>
          </cell>
          <cell r="C639">
            <v>540</v>
          </cell>
          <cell r="D639">
            <v>3550.1021052631581</v>
          </cell>
          <cell r="E639" t="str">
            <v>ALMACENES EXITO</v>
          </cell>
          <cell r="F639" t="str">
            <v>5US8CO</v>
          </cell>
          <cell r="G639" t="str">
            <v>Supplies</v>
          </cell>
          <cell r="H639">
            <v>5</v>
          </cell>
        </row>
        <row r="640">
          <cell r="A640">
            <v>8030922382</v>
          </cell>
          <cell r="B640" t="str">
            <v>US38</v>
          </cell>
          <cell r="C640">
            <v>480</v>
          </cell>
          <cell r="D640">
            <v>5935.9149473684211</v>
          </cell>
          <cell r="E640" t="str">
            <v>ALMACENES EXITO</v>
          </cell>
          <cell r="F640" t="str">
            <v>5US7CO</v>
          </cell>
          <cell r="G640" t="str">
            <v>Supplies</v>
          </cell>
          <cell r="H640">
            <v>6</v>
          </cell>
        </row>
        <row r="641">
          <cell r="A641">
            <v>8030922386</v>
          </cell>
          <cell r="B641" t="str">
            <v>US38</v>
          </cell>
          <cell r="C641">
            <v>1080</v>
          </cell>
          <cell r="D641">
            <v>7100.2042105263154</v>
          </cell>
          <cell r="E641" t="str">
            <v>ALMACENES EXITO</v>
          </cell>
          <cell r="F641" t="str">
            <v>5US7CO</v>
          </cell>
          <cell r="G641" t="str">
            <v>Supplies</v>
          </cell>
          <cell r="H641">
            <v>5</v>
          </cell>
        </row>
        <row r="642">
          <cell r="A642">
            <v>8030922392</v>
          </cell>
          <cell r="B642" t="str">
            <v>US38</v>
          </cell>
          <cell r="C642">
            <v>60</v>
          </cell>
          <cell r="D642">
            <v>741.98936842105263</v>
          </cell>
          <cell r="E642" t="str">
            <v>ALMACENES EXITO</v>
          </cell>
          <cell r="F642" t="str">
            <v>5US8CO</v>
          </cell>
          <cell r="G642" t="str">
            <v>Supplies</v>
          </cell>
          <cell r="H642">
            <v>5</v>
          </cell>
        </row>
        <row r="643">
          <cell r="A643">
            <v>8030922394</v>
          </cell>
          <cell r="B643" t="str">
            <v>US38</v>
          </cell>
          <cell r="C643">
            <v>420</v>
          </cell>
          <cell r="D643">
            <v>5193.9255789473682</v>
          </cell>
          <cell r="E643" t="str">
            <v>ALMACENES EXITO</v>
          </cell>
          <cell r="F643" t="str">
            <v>5US6CO</v>
          </cell>
          <cell r="G643" t="str">
            <v>Supplies</v>
          </cell>
          <cell r="H643">
            <v>4</v>
          </cell>
        </row>
        <row r="644">
          <cell r="A644">
            <v>8030922395</v>
          </cell>
          <cell r="B644" t="str">
            <v>US38</v>
          </cell>
          <cell r="C644">
            <v>900</v>
          </cell>
          <cell r="D644">
            <v>5916.8368421052628</v>
          </cell>
          <cell r="E644" t="str">
            <v>ALMACENES EXITO</v>
          </cell>
          <cell r="F644" t="str">
            <v>5US6CO</v>
          </cell>
          <cell r="G644" t="str">
            <v>Supplies</v>
          </cell>
          <cell r="H644">
            <v>5</v>
          </cell>
        </row>
        <row r="645">
          <cell r="A645">
            <v>8030922397</v>
          </cell>
          <cell r="B645" t="str">
            <v>US38</v>
          </cell>
          <cell r="C645">
            <v>480</v>
          </cell>
          <cell r="D645">
            <v>3967.8833684210531</v>
          </cell>
          <cell r="E645" t="str">
            <v>ALMACENES EXITO</v>
          </cell>
          <cell r="F645" t="str">
            <v>5US6CO</v>
          </cell>
          <cell r="G645" t="str">
            <v>Supplies</v>
          </cell>
          <cell r="H645">
            <v>5</v>
          </cell>
        </row>
        <row r="646">
          <cell r="A646">
            <v>8030922403</v>
          </cell>
          <cell r="B646" t="str">
            <v>US38</v>
          </cell>
          <cell r="C646">
            <v>180</v>
          </cell>
          <cell r="D646">
            <v>3211.9233157894741</v>
          </cell>
          <cell r="E646" t="str">
            <v>ALMACENES EXITO</v>
          </cell>
          <cell r="F646" t="str">
            <v>5US6CO</v>
          </cell>
          <cell r="G646" t="str">
            <v>Supplies</v>
          </cell>
          <cell r="H646">
            <v>4</v>
          </cell>
        </row>
        <row r="647">
          <cell r="A647">
            <v>8030922404</v>
          </cell>
          <cell r="B647" t="str">
            <v>US38</v>
          </cell>
          <cell r="C647">
            <v>240</v>
          </cell>
          <cell r="D647">
            <v>4282.5644210526316</v>
          </cell>
          <cell r="E647" t="str">
            <v>ALMACENES EXITO</v>
          </cell>
          <cell r="F647" t="str">
            <v>5US7CO</v>
          </cell>
          <cell r="G647" t="str">
            <v>Supplies</v>
          </cell>
          <cell r="H647">
            <v>5</v>
          </cell>
        </row>
        <row r="648">
          <cell r="A648">
            <v>8030922412</v>
          </cell>
          <cell r="B648" t="str">
            <v>US38</v>
          </cell>
          <cell r="C648">
            <v>60</v>
          </cell>
          <cell r="D648">
            <v>1070.6411052631579</v>
          </cell>
          <cell r="E648" t="str">
            <v>ALMACENES EXITO</v>
          </cell>
          <cell r="F648" t="str">
            <v>5US8CO</v>
          </cell>
          <cell r="G648" t="str">
            <v>Supplies</v>
          </cell>
          <cell r="H648">
            <v>5</v>
          </cell>
        </row>
        <row r="649">
          <cell r="A649">
            <v>8030922414</v>
          </cell>
          <cell r="B649" t="str">
            <v>US38</v>
          </cell>
          <cell r="C649">
            <v>288</v>
          </cell>
          <cell r="D649">
            <v>2380.7300210526309</v>
          </cell>
          <cell r="E649" t="str">
            <v>ALMACENES EXITO</v>
          </cell>
          <cell r="F649" t="str">
            <v>5US8CO</v>
          </cell>
          <cell r="G649" t="str">
            <v>Supplies</v>
          </cell>
          <cell r="H649">
            <v>5</v>
          </cell>
        </row>
        <row r="650">
          <cell r="A650">
            <v>8030922416</v>
          </cell>
          <cell r="B650" t="str">
            <v>US38</v>
          </cell>
          <cell r="C650">
            <v>60</v>
          </cell>
          <cell r="D650">
            <v>394.45578947368421</v>
          </cell>
          <cell r="E650" t="str">
            <v>ALMACENES EXITO</v>
          </cell>
          <cell r="F650" t="str">
            <v>5US6CO</v>
          </cell>
          <cell r="G650" t="str">
            <v>Supplies</v>
          </cell>
          <cell r="H650">
            <v>4</v>
          </cell>
        </row>
        <row r="651">
          <cell r="A651">
            <v>8030922419</v>
          </cell>
          <cell r="B651" t="str">
            <v>US38</v>
          </cell>
          <cell r="C651">
            <v>180</v>
          </cell>
          <cell r="D651">
            <v>1183.367368421053</v>
          </cell>
          <cell r="E651" t="str">
            <v>ALMACENES EXITO</v>
          </cell>
          <cell r="F651" t="str">
            <v>5US6CO</v>
          </cell>
          <cell r="G651" t="str">
            <v>Supplies</v>
          </cell>
          <cell r="H651">
            <v>4</v>
          </cell>
        </row>
        <row r="652">
          <cell r="A652">
            <v>8030922420</v>
          </cell>
          <cell r="B652" t="str">
            <v>US38</v>
          </cell>
          <cell r="C652">
            <v>840</v>
          </cell>
          <cell r="D652">
            <v>5522.3810526315792</v>
          </cell>
          <cell r="E652" t="str">
            <v>ALMACENES EXITO</v>
          </cell>
          <cell r="F652" t="str">
            <v>5US7CO</v>
          </cell>
          <cell r="G652" t="str">
            <v>Supplies</v>
          </cell>
          <cell r="H652">
            <v>6</v>
          </cell>
        </row>
        <row r="653">
          <cell r="A653">
            <v>8030922424</v>
          </cell>
          <cell r="B653" t="str">
            <v>US38</v>
          </cell>
          <cell r="C653">
            <v>600</v>
          </cell>
          <cell r="D653">
            <v>3944.5578947368422</v>
          </cell>
          <cell r="E653" t="str">
            <v>ALMACENES EXITO</v>
          </cell>
          <cell r="F653" t="str">
            <v>5US7CO</v>
          </cell>
          <cell r="G653" t="str">
            <v>Supplies</v>
          </cell>
          <cell r="H653">
            <v>5</v>
          </cell>
        </row>
        <row r="654">
          <cell r="A654">
            <v>8030922427</v>
          </cell>
          <cell r="B654" t="str">
            <v>US38</v>
          </cell>
          <cell r="C654">
            <v>180</v>
          </cell>
          <cell r="D654">
            <v>2225.9681052631581</v>
          </cell>
          <cell r="E654" t="str">
            <v>ALMACENES EXITO</v>
          </cell>
          <cell r="F654" t="str">
            <v>5US6CO</v>
          </cell>
          <cell r="G654" t="str">
            <v>Supplies</v>
          </cell>
          <cell r="H654">
            <v>4</v>
          </cell>
        </row>
        <row r="655">
          <cell r="A655">
            <v>8030922428</v>
          </cell>
          <cell r="B655" t="str">
            <v>US38</v>
          </cell>
          <cell r="C655">
            <v>120</v>
          </cell>
          <cell r="D655">
            <v>1467.478736842105</v>
          </cell>
          <cell r="E655" t="str">
            <v>ALMACENES EXITO</v>
          </cell>
          <cell r="F655" t="str">
            <v>5US6CO</v>
          </cell>
          <cell r="G655" t="str">
            <v>Supplies</v>
          </cell>
          <cell r="H655">
            <v>4</v>
          </cell>
        </row>
        <row r="656">
          <cell r="A656">
            <v>8030922434</v>
          </cell>
          <cell r="B656" t="str">
            <v>US38</v>
          </cell>
          <cell r="C656">
            <v>240</v>
          </cell>
          <cell r="D656">
            <v>4165.7671578947366</v>
          </cell>
          <cell r="E656" t="str">
            <v>ALMACENES EXITO</v>
          </cell>
          <cell r="F656" t="str">
            <v>5US6CO</v>
          </cell>
          <cell r="G656" t="str">
            <v>Supplies</v>
          </cell>
          <cell r="H656">
            <v>4</v>
          </cell>
        </row>
        <row r="657">
          <cell r="A657">
            <v>8030922441</v>
          </cell>
          <cell r="B657" t="str">
            <v>US38</v>
          </cell>
          <cell r="C657">
            <v>120</v>
          </cell>
          <cell r="D657">
            <v>1467.478736842105</v>
          </cell>
          <cell r="E657" t="str">
            <v>ALMACENES EXITO</v>
          </cell>
          <cell r="F657" t="str">
            <v>5US7CO</v>
          </cell>
          <cell r="G657" t="str">
            <v>Supplies</v>
          </cell>
          <cell r="H657">
            <v>6</v>
          </cell>
        </row>
        <row r="658">
          <cell r="A658">
            <v>8030922443</v>
          </cell>
          <cell r="B658" t="str">
            <v>US38</v>
          </cell>
          <cell r="C658">
            <v>180</v>
          </cell>
          <cell r="D658">
            <v>2225.9681052631581</v>
          </cell>
          <cell r="E658" t="str">
            <v>ALMACENES EXITO</v>
          </cell>
          <cell r="F658" t="str">
            <v>5US7CO</v>
          </cell>
          <cell r="G658" t="str">
            <v>Supplies</v>
          </cell>
          <cell r="H658">
            <v>6</v>
          </cell>
        </row>
        <row r="659">
          <cell r="A659">
            <v>8030922449</v>
          </cell>
          <cell r="B659" t="str">
            <v>US38</v>
          </cell>
          <cell r="C659">
            <v>60</v>
          </cell>
          <cell r="D659">
            <v>741.98936842105263</v>
          </cell>
          <cell r="E659" t="str">
            <v>ALMACENES EXITO</v>
          </cell>
          <cell r="F659" t="str">
            <v>5US8CO</v>
          </cell>
          <cell r="G659" t="str">
            <v>Supplies</v>
          </cell>
          <cell r="H659">
            <v>5</v>
          </cell>
        </row>
        <row r="660">
          <cell r="A660">
            <v>8030922454</v>
          </cell>
          <cell r="B660" t="str">
            <v>US38</v>
          </cell>
          <cell r="C660">
            <v>60</v>
          </cell>
          <cell r="D660">
            <v>733.73936842105263</v>
          </cell>
          <cell r="E660" t="str">
            <v>ALMACENES EXITO</v>
          </cell>
          <cell r="F660" t="str">
            <v>5US8CO</v>
          </cell>
          <cell r="G660" t="str">
            <v>Supplies</v>
          </cell>
          <cell r="H660">
            <v>5</v>
          </cell>
        </row>
        <row r="661">
          <cell r="A661">
            <v>8030922457</v>
          </cell>
          <cell r="B661" t="str">
            <v>US38</v>
          </cell>
          <cell r="C661">
            <v>120</v>
          </cell>
          <cell r="D661">
            <v>2082.8835789473678</v>
          </cell>
          <cell r="E661" t="str">
            <v>ALMACENES EXITO</v>
          </cell>
          <cell r="F661" t="str">
            <v>5US6CO</v>
          </cell>
          <cell r="G661" t="str">
            <v>Supplies</v>
          </cell>
          <cell r="H661">
            <v>4</v>
          </cell>
        </row>
        <row r="662">
          <cell r="A662">
            <v>8030922460</v>
          </cell>
          <cell r="B662" t="str">
            <v>US38</v>
          </cell>
          <cell r="C662">
            <v>264</v>
          </cell>
          <cell r="D662">
            <v>2182.3358526315792</v>
          </cell>
          <cell r="E662" t="str">
            <v>ALMACENES EXITO</v>
          </cell>
          <cell r="F662" t="str">
            <v>5US7CO</v>
          </cell>
          <cell r="G662" t="str">
            <v>Supplies</v>
          </cell>
          <cell r="H662">
            <v>6</v>
          </cell>
        </row>
        <row r="663">
          <cell r="A663">
            <v>8030922464</v>
          </cell>
          <cell r="B663" t="str">
            <v>US38</v>
          </cell>
          <cell r="C663">
            <v>168</v>
          </cell>
          <cell r="D663">
            <v>1388.7591789473679</v>
          </cell>
          <cell r="E663" t="str">
            <v>ALMACENES EXITO</v>
          </cell>
          <cell r="F663" t="str">
            <v>5US7CO</v>
          </cell>
          <cell r="G663" t="str">
            <v>Supplies</v>
          </cell>
          <cell r="H663">
            <v>6</v>
          </cell>
        </row>
        <row r="664">
          <cell r="A664">
            <v>8030922466</v>
          </cell>
          <cell r="B664" t="str">
            <v>US38</v>
          </cell>
          <cell r="C664">
            <v>60</v>
          </cell>
          <cell r="D664">
            <v>1968.1539473684211</v>
          </cell>
          <cell r="E664" t="str">
            <v>ALMACENES EXITO</v>
          </cell>
          <cell r="F664" t="str">
            <v>5US7CO</v>
          </cell>
          <cell r="G664" t="str">
            <v>Supplies</v>
          </cell>
          <cell r="H664">
            <v>6</v>
          </cell>
        </row>
        <row r="665">
          <cell r="A665">
            <v>8030922467</v>
          </cell>
          <cell r="B665" t="str">
            <v>US38</v>
          </cell>
          <cell r="C665">
            <v>72</v>
          </cell>
          <cell r="D665">
            <v>595.18250526315785</v>
          </cell>
          <cell r="E665" t="str">
            <v>ALMACENES EXITO</v>
          </cell>
          <cell r="F665" t="str">
            <v>5US8CO</v>
          </cell>
          <cell r="G665" t="str">
            <v>Supplies</v>
          </cell>
          <cell r="H665">
            <v>5</v>
          </cell>
        </row>
        <row r="666">
          <cell r="A666">
            <v>8030922470</v>
          </cell>
          <cell r="B666" t="str">
            <v>US38</v>
          </cell>
          <cell r="C666">
            <v>312</v>
          </cell>
          <cell r="D666">
            <v>2579.1241894736841</v>
          </cell>
          <cell r="E666" t="str">
            <v>ALMACENES EXITO</v>
          </cell>
          <cell r="F666" t="str">
            <v>5US7CO</v>
          </cell>
          <cell r="G666" t="str">
            <v>Supplies</v>
          </cell>
          <cell r="H666">
            <v>6</v>
          </cell>
        </row>
        <row r="667">
          <cell r="A667">
            <v>8030922474</v>
          </cell>
          <cell r="B667" t="str">
            <v>US38</v>
          </cell>
          <cell r="C667">
            <v>72</v>
          </cell>
          <cell r="D667">
            <v>595.18250526315785</v>
          </cell>
          <cell r="E667" t="str">
            <v>ALMACENES EXITO</v>
          </cell>
          <cell r="F667" t="str">
            <v>5US8CO</v>
          </cell>
          <cell r="G667" t="str">
            <v>Supplies</v>
          </cell>
          <cell r="H667">
            <v>5</v>
          </cell>
        </row>
        <row r="668">
          <cell r="A668">
            <v>8030922477</v>
          </cell>
          <cell r="B668" t="str">
            <v>US38</v>
          </cell>
          <cell r="C668">
            <v>168</v>
          </cell>
          <cell r="D668">
            <v>1388.7591789473679</v>
          </cell>
          <cell r="E668" t="str">
            <v>ALMACENES EXITO</v>
          </cell>
          <cell r="F668" t="str">
            <v>5US6CO</v>
          </cell>
          <cell r="G668" t="str">
            <v>Supplies</v>
          </cell>
          <cell r="H668">
            <v>4</v>
          </cell>
        </row>
        <row r="669">
          <cell r="A669">
            <v>8030922482</v>
          </cell>
          <cell r="B669" t="str">
            <v>US38</v>
          </cell>
          <cell r="C669">
            <v>72</v>
          </cell>
          <cell r="D669">
            <v>595.18250526315785</v>
          </cell>
          <cell r="E669" t="str">
            <v>ALMACENES EXITO</v>
          </cell>
          <cell r="F669" t="str">
            <v>5US8CO</v>
          </cell>
          <cell r="G669" t="str">
            <v>Supplies</v>
          </cell>
          <cell r="H669">
            <v>5</v>
          </cell>
        </row>
        <row r="670">
          <cell r="A670">
            <v>8030922486</v>
          </cell>
          <cell r="B670" t="str">
            <v>US38</v>
          </cell>
          <cell r="C670">
            <v>96</v>
          </cell>
          <cell r="D670">
            <v>793.5766736842105</v>
          </cell>
          <cell r="E670" t="str">
            <v>ALMACENES EXITO</v>
          </cell>
          <cell r="F670" t="str">
            <v>5US6CO</v>
          </cell>
          <cell r="G670" t="str">
            <v>Supplies</v>
          </cell>
          <cell r="H670">
            <v>4</v>
          </cell>
        </row>
        <row r="671">
          <cell r="A671">
            <v>8030922489</v>
          </cell>
          <cell r="B671" t="str">
            <v>US38</v>
          </cell>
          <cell r="C671">
            <v>144</v>
          </cell>
          <cell r="D671">
            <v>1190.3650105263159</v>
          </cell>
          <cell r="E671" t="str">
            <v>ALMACENES EXITO</v>
          </cell>
          <cell r="F671" t="str">
            <v>5US6CO</v>
          </cell>
          <cell r="G671" t="str">
            <v>Supplies</v>
          </cell>
          <cell r="H671">
            <v>4</v>
          </cell>
        </row>
        <row r="672">
          <cell r="A672">
            <v>8030922491</v>
          </cell>
          <cell r="B672" t="str">
            <v>US38</v>
          </cell>
          <cell r="C672">
            <v>300</v>
          </cell>
          <cell r="D672">
            <v>5353.205526315789</v>
          </cell>
          <cell r="E672" t="str">
            <v>ALMACENES EXITO</v>
          </cell>
          <cell r="F672" t="str">
            <v>5US6CO</v>
          </cell>
          <cell r="G672" t="str">
            <v>Supplies</v>
          </cell>
          <cell r="H672">
            <v>4</v>
          </cell>
        </row>
        <row r="673">
          <cell r="A673">
            <v>8030922493</v>
          </cell>
          <cell r="B673" t="str">
            <v>US38</v>
          </cell>
          <cell r="C673">
            <v>420</v>
          </cell>
          <cell r="D673">
            <v>7494.4877368421048</v>
          </cell>
          <cell r="E673" t="str">
            <v>ALMACENES EXITO</v>
          </cell>
          <cell r="F673" t="str">
            <v>5US7CO</v>
          </cell>
          <cell r="G673" t="str">
            <v>Supplies</v>
          </cell>
          <cell r="H673">
            <v>6</v>
          </cell>
        </row>
        <row r="674">
          <cell r="A674">
            <v>8030922496</v>
          </cell>
          <cell r="B674" t="str">
            <v>US38</v>
          </cell>
          <cell r="C674">
            <v>120</v>
          </cell>
          <cell r="D674">
            <v>2141.2822105263158</v>
          </cell>
          <cell r="E674" t="str">
            <v>ALMACENES EXITO</v>
          </cell>
          <cell r="F674" t="str">
            <v>5US8CO</v>
          </cell>
          <cell r="G674" t="str">
            <v>Supplies</v>
          </cell>
          <cell r="H674">
            <v>5</v>
          </cell>
        </row>
        <row r="675">
          <cell r="A675">
            <v>8030922498</v>
          </cell>
          <cell r="B675" t="str">
            <v>US38</v>
          </cell>
          <cell r="C675">
            <v>360</v>
          </cell>
          <cell r="D675">
            <v>1850.4</v>
          </cell>
          <cell r="E675" t="str">
            <v>MPS MAYORISTA DE COLOMBIA SA</v>
          </cell>
          <cell r="F675" t="str">
            <v>5US6CO</v>
          </cell>
          <cell r="G675" t="str">
            <v>Supplies</v>
          </cell>
          <cell r="H675">
            <v>6</v>
          </cell>
        </row>
        <row r="676">
          <cell r="A676">
            <v>8030922599</v>
          </cell>
          <cell r="B676" t="str">
            <v>US38</v>
          </cell>
          <cell r="C676">
            <v>120</v>
          </cell>
          <cell r="D676">
            <v>788.91157894736841</v>
          </cell>
          <cell r="E676" t="str">
            <v>ALMACENES EXITO</v>
          </cell>
          <cell r="F676" t="str">
            <v>5US8CO</v>
          </cell>
          <cell r="G676" t="str">
            <v>Supplies</v>
          </cell>
          <cell r="H676">
            <v>5</v>
          </cell>
        </row>
        <row r="677">
          <cell r="A677">
            <v>8030922604</v>
          </cell>
          <cell r="B677" t="str">
            <v>US38</v>
          </cell>
          <cell r="C677">
            <v>180</v>
          </cell>
          <cell r="D677">
            <v>34349.444336842105</v>
          </cell>
          <cell r="E677" t="str">
            <v>PANAMERICANA LIBRERIA</v>
          </cell>
          <cell r="F677" t="str">
            <v>5US6CO</v>
          </cell>
          <cell r="G677" t="str">
            <v>Supplies</v>
          </cell>
          <cell r="H677">
            <v>6</v>
          </cell>
        </row>
        <row r="678">
          <cell r="A678">
            <v>8030926248</v>
          </cell>
          <cell r="B678" t="str">
            <v>US38</v>
          </cell>
          <cell r="C678">
            <v>20</v>
          </cell>
          <cell r="D678">
            <v>1994.2</v>
          </cell>
          <cell r="E678" t="str">
            <v>MPS MAYORISTA DE COLOMBIA SA</v>
          </cell>
          <cell r="F678" t="str">
            <v>5US6CO</v>
          </cell>
          <cell r="G678" t="str">
            <v>Supplies</v>
          </cell>
          <cell r="H678">
            <v>6</v>
          </cell>
        </row>
        <row r="679">
          <cell r="A679">
            <v>8030936246</v>
          </cell>
          <cell r="B679" t="str">
            <v>US38</v>
          </cell>
          <cell r="C679">
            <v>30</v>
          </cell>
          <cell r="D679">
            <v>3424.2</v>
          </cell>
          <cell r="E679" t="str">
            <v>IMPRESISTEM SAS</v>
          </cell>
          <cell r="F679" t="str">
            <v>5US6CO</v>
          </cell>
          <cell r="G679" t="str">
            <v>Supplies</v>
          </cell>
          <cell r="H679">
            <v>5</v>
          </cell>
        </row>
        <row r="680">
          <cell r="A680">
            <v>8030999610</v>
          </cell>
          <cell r="B680" t="str">
            <v>US38</v>
          </cell>
          <cell r="C680">
            <v>3</v>
          </cell>
          <cell r="D680">
            <v>639.09</v>
          </cell>
          <cell r="E680" t="str">
            <v>SUMINISTROS E IMPRESOS SAS</v>
          </cell>
          <cell r="F680" t="str">
            <v>5US6CO</v>
          </cell>
          <cell r="G680" t="str">
            <v>Supplies</v>
          </cell>
          <cell r="H680">
            <v>4</v>
          </cell>
        </row>
        <row r="681">
          <cell r="A681">
            <v>8031005133</v>
          </cell>
          <cell r="B681" t="str">
            <v>US38</v>
          </cell>
          <cell r="C681">
            <v>48</v>
          </cell>
          <cell r="D681">
            <v>3577.92</v>
          </cell>
          <cell r="E681" t="str">
            <v>SUMINISTROS E IMPRESOS SAS</v>
          </cell>
          <cell r="F681" t="str">
            <v>5US6CO</v>
          </cell>
          <cell r="G681" t="str">
            <v>Supplies</v>
          </cell>
          <cell r="H681">
            <v>4</v>
          </cell>
        </row>
        <row r="682">
          <cell r="A682">
            <v>8031005148</v>
          </cell>
          <cell r="B682" t="str">
            <v>US38</v>
          </cell>
          <cell r="C682">
            <v>24</v>
          </cell>
          <cell r="D682">
            <v>4013.1490736842111</v>
          </cell>
          <cell r="E682" t="str">
            <v>PANAMERICANA LIBRERIA</v>
          </cell>
          <cell r="F682" t="str">
            <v>5US6CO</v>
          </cell>
          <cell r="G682" t="str">
            <v>Supplies</v>
          </cell>
          <cell r="H682">
            <v>5</v>
          </cell>
        </row>
        <row r="683">
          <cell r="A683">
            <v>8031009063</v>
          </cell>
          <cell r="B683" t="str">
            <v>US38</v>
          </cell>
          <cell r="C683">
            <v>24</v>
          </cell>
          <cell r="D683">
            <v>21601.16</v>
          </cell>
          <cell r="E683" t="str">
            <v>UNIPLES SA</v>
          </cell>
          <cell r="F683" t="str">
            <v>5US6CO</v>
          </cell>
          <cell r="G683" t="str">
            <v>Supplies</v>
          </cell>
          <cell r="H683">
            <v>5</v>
          </cell>
        </row>
        <row r="684">
          <cell r="A684">
            <v>8031009071</v>
          </cell>
          <cell r="B684" t="str">
            <v>US38</v>
          </cell>
          <cell r="C684">
            <v>16</v>
          </cell>
          <cell r="D684">
            <v>20979.660000000003</v>
          </cell>
          <cell r="E684" t="str">
            <v>IMPRESISTEM SAS</v>
          </cell>
          <cell r="F684" t="str">
            <v>5US2CO</v>
          </cell>
          <cell r="G684" t="str">
            <v>Supplies</v>
          </cell>
          <cell r="H684">
            <v>5</v>
          </cell>
        </row>
        <row r="685">
          <cell r="A685">
            <v>8031009075</v>
          </cell>
          <cell r="B685" t="str">
            <v>US38</v>
          </cell>
          <cell r="C685">
            <v>3</v>
          </cell>
          <cell r="D685">
            <v>4723.29</v>
          </cell>
          <cell r="E685" t="str">
            <v>SUMINISTROS E IMPRESOS SAS</v>
          </cell>
          <cell r="F685" t="str">
            <v>5US6CO</v>
          </cell>
          <cell r="G685" t="str">
            <v>Supplies</v>
          </cell>
          <cell r="H685">
            <v>4</v>
          </cell>
        </row>
        <row r="686">
          <cell r="A686">
            <v>8031009080</v>
          </cell>
          <cell r="B686" t="str">
            <v>US38</v>
          </cell>
          <cell r="C686">
            <v>2</v>
          </cell>
          <cell r="D686">
            <v>32069.209999999995</v>
          </cell>
          <cell r="E686" t="str">
            <v>IMPRESISTEM SAS</v>
          </cell>
          <cell r="F686" t="str">
            <v>5US2CO</v>
          </cell>
          <cell r="G686" t="str">
            <v>Supplies</v>
          </cell>
          <cell r="H686">
            <v>5</v>
          </cell>
        </row>
        <row r="687">
          <cell r="A687">
            <v>8031009084</v>
          </cell>
          <cell r="B687" t="str">
            <v>US38</v>
          </cell>
          <cell r="C687">
            <v>108</v>
          </cell>
          <cell r="D687">
            <v>15671.116539473685</v>
          </cell>
          <cell r="E687" t="str">
            <v>PANAMERICANA LIBRERIA</v>
          </cell>
          <cell r="F687" t="str">
            <v>5US6CO</v>
          </cell>
          <cell r="G687" t="str">
            <v>Supplies</v>
          </cell>
          <cell r="H687">
            <v>5</v>
          </cell>
        </row>
        <row r="688">
          <cell r="A688">
            <v>8031009088</v>
          </cell>
          <cell r="B688" t="str">
            <v>US38</v>
          </cell>
          <cell r="C688">
            <v>4</v>
          </cell>
          <cell r="D688">
            <v>4902.26</v>
          </cell>
          <cell r="E688" t="str">
            <v>IMPRESISTEM SAS</v>
          </cell>
          <cell r="F688" t="str">
            <v>5US2CO</v>
          </cell>
          <cell r="G688" t="str">
            <v>Supplies</v>
          </cell>
          <cell r="H688">
            <v>5</v>
          </cell>
        </row>
        <row r="689">
          <cell r="A689">
            <v>8031027926</v>
          </cell>
          <cell r="B689" t="str">
            <v>US38</v>
          </cell>
          <cell r="C689">
            <v>20</v>
          </cell>
          <cell r="D689">
            <v>1854</v>
          </cell>
          <cell r="E689" t="str">
            <v>MPS MAYORISTA DE COLOMBIA SA</v>
          </cell>
          <cell r="F689" t="str">
            <v>5US6CO</v>
          </cell>
          <cell r="G689" t="str">
            <v>Supplies</v>
          </cell>
          <cell r="H689">
            <v>4</v>
          </cell>
        </row>
        <row r="690">
          <cell r="A690">
            <v>8031027931</v>
          </cell>
          <cell r="B690" t="str">
            <v>US38</v>
          </cell>
          <cell r="C690">
            <v>20</v>
          </cell>
          <cell r="D690">
            <v>21534.300000000003</v>
          </cell>
          <cell r="E690" t="str">
            <v>UNIPLES SA</v>
          </cell>
          <cell r="F690" t="str">
            <v>5US6CO</v>
          </cell>
          <cell r="G690" t="str">
            <v>Supplies</v>
          </cell>
          <cell r="H690">
            <v>4</v>
          </cell>
        </row>
        <row r="691">
          <cell r="A691">
            <v>8031089706</v>
          </cell>
          <cell r="B691" t="str">
            <v>US38</v>
          </cell>
          <cell r="C691">
            <v>89</v>
          </cell>
          <cell r="D691">
            <v>8496.83</v>
          </cell>
          <cell r="E691" t="str">
            <v>IMPRESISTEM SAS</v>
          </cell>
          <cell r="F691" t="str">
            <v>5US2CO</v>
          </cell>
          <cell r="G691" t="str">
            <v>Supplies</v>
          </cell>
          <cell r="H691">
            <v>4</v>
          </cell>
        </row>
        <row r="692">
          <cell r="A692">
            <v>8031089715</v>
          </cell>
          <cell r="B692" t="str">
            <v>US38</v>
          </cell>
          <cell r="C692">
            <v>30</v>
          </cell>
          <cell r="D692">
            <v>2864.1</v>
          </cell>
          <cell r="E692" t="str">
            <v>IMPRESISTEM SAS</v>
          </cell>
          <cell r="F692" t="str">
            <v>5US2CO</v>
          </cell>
          <cell r="G692" t="str">
            <v>Supplies</v>
          </cell>
          <cell r="H692">
            <v>4</v>
          </cell>
        </row>
        <row r="693">
          <cell r="A693">
            <v>8031101477</v>
          </cell>
          <cell r="B693" t="str">
            <v>US38</v>
          </cell>
          <cell r="C693">
            <v>2</v>
          </cell>
          <cell r="D693">
            <v>426.06</v>
          </cell>
          <cell r="E693" t="str">
            <v>MPS MAYORISTA DE COLOMBIA SA</v>
          </cell>
          <cell r="F693" t="str">
            <v>5US6CO</v>
          </cell>
          <cell r="G693" t="str">
            <v>Supplies</v>
          </cell>
          <cell r="H693">
            <v>4</v>
          </cell>
        </row>
        <row r="694">
          <cell r="A694">
            <v>8031145643</v>
          </cell>
          <cell r="B694" t="str">
            <v>US38</v>
          </cell>
          <cell r="C694">
            <v>100</v>
          </cell>
          <cell r="D694">
            <v>191000</v>
          </cell>
          <cell r="E694" t="str">
            <v>BANCOLOMBIA SA</v>
          </cell>
          <cell r="F694" t="str">
            <v>5US6CO</v>
          </cell>
          <cell r="G694" t="str">
            <v>Business PC Solutions (BPS)</v>
          </cell>
          <cell r="H694">
            <v>4</v>
          </cell>
        </row>
        <row r="695">
          <cell r="A695">
            <v>8031303196</v>
          </cell>
          <cell r="B695" t="str">
            <v>US38</v>
          </cell>
          <cell r="C695">
            <v>1</v>
          </cell>
          <cell r="D695">
            <v>125.68</v>
          </cell>
          <cell r="E695" t="str">
            <v>UNIPLES SA</v>
          </cell>
          <cell r="F695" t="str">
            <v>5US6CO</v>
          </cell>
          <cell r="G695" t="str">
            <v>Supplies</v>
          </cell>
          <cell r="H695">
            <v>7</v>
          </cell>
        </row>
        <row r="696">
          <cell r="A696">
            <v>8031306617</v>
          </cell>
          <cell r="B696" t="str">
            <v>US38</v>
          </cell>
          <cell r="C696">
            <v>180</v>
          </cell>
          <cell r="D696">
            <v>1049.6399999999999</v>
          </cell>
          <cell r="E696" t="str">
            <v>CASTOR DATA S A S</v>
          </cell>
          <cell r="F696" t="str">
            <v>5US6CO</v>
          </cell>
          <cell r="G696" t="str">
            <v>Supplies</v>
          </cell>
          <cell r="H696">
            <v>7</v>
          </cell>
        </row>
        <row r="697">
          <cell r="A697">
            <v>8024340866</v>
          </cell>
          <cell r="B697" t="str">
            <v>US22</v>
          </cell>
          <cell r="C697">
            <v>1</v>
          </cell>
          <cell r="D697">
            <v>4316.28</v>
          </cell>
          <cell r="E697" t="str">
            <v>HP FINANCIAL SERVICES COLOMBIA LLC</v>
          </cell>
          <cell r="F697" t="str">
            <v>4U10CO</v>
          </cell>
          <cell r="G697" t="str">
            <v>Office Printing Solutions (OPS)</v>
          </cell>
          <cell r="H697">
            <v>34</v>
          </cell>
        </row>
        <row r="698">
          <cell r="A698">
            <v>8024340876</v>
          </cell>
          <cell r="B698" t="str">
            <v>US22</v>
          </cell>
          <cell r="C698">
            <v>1</v>
          </cell>
          <cell r="D698">
            <v>1079.07</v>
          </cell>
          <cell r="E698" t="str">
            <v>HP FINANCIAL SERVICES COLOMBIA LLC</v>
          </cell>
          <cell r="F698" t="str">
            <v>4USNCO</v>
          </cell>
          <cell r="G698" t="str">
            <v>Office Printing Solutions (OPS)</v>
          </cell>
          <cell r="H698">
            <v>34</v>
          </cell>
        </row>
        <row r="699">
          <cell r="A699">
            <v>8024376823</v>
          </cell>
          <cell r="B699" t="str">
            <v>US27</v>
          </cell>
          <cell r="C699">
            <v>60</v>
          </cell>
          <cell r="D699">
            <v>992.74957894736838</v>
          </cell>
          <cell r="E699" t="str">
            <v>ALMACENES EXITO</v>
          </cell>
          <cell r="F699" t="str">
            <v>5USJCO</v>
          </cell>
          <cell r="G699" t="str">
            <v>Supplies</v>
          </cell>
          <cell r="H699">
            <v>21</v>
          </cell>
        </row>
        <row r="700">
          <cell r="A700">
            <v>8024376840</v>
          </cell>
          <cell r="B700" t="str">
            <v>US27</v>
          </cell>
          <cell r="C700">
            <v>60</v>
          </cell>
          <cell r="D700">
            <v>1095.725052631579</v>
          </cell>
          <cell r="E700" t="str">
            <v>ALMACENES EXITO</v>
          </cell>
          <cell r="F700" t="str">
            <v>5USBCO</v>
          </cell>
          <cell r="G700" t="str">
            <v>Supplies</v>
          </cell>
          <cell r="H700">
            <v>21</v>
          </cell>
        </row>
        <row r="701">
          <cell r="A701">
            <v>8024376854</v>
          </cell>
          <cell r="B701" t="str">
            <v>US27</v>
          </cell>
          <cell r="C701">
            <v>60</v>
          </cell>
          <cell r="D701">
            <v>1126.4463157894741</v>
          </cell>
          <cell r="E701" t="str">
            <v>ALMACENES EXITO</v>
          </cell>
          <cell r="F701" t="str">
            <v>5USBCO</v>
          </cell>
          <cell r="G701" t="str">
            <v>Supplies</v>
          </cell>
          <cell r="H701">
            <v>21</v>
          </cell>
        </row>
        <row r="702">
          <cell r="A702">
            <v>8024586249</v>
          </cell>
          <cell r="B702" t="str">
            <v>US22</v>
          </cell>
          <cell r="C702">
            <v>18</v>
          </cell>
          <cell r="D702">
            <v>10089</v>
          </cell>
          <cell r="E702" t="str">
            <v>SONDA DE COLOMBIA SA</v>
          </cell>
          <cell r="F702" t="str">
            <v>4USNCO</v>
          </cell>
          <cell r="G702" t="str">
            <v>Office Printing Solutions (OPS)</v>
          </cell>
          <cell r="H702">
            <v>36</v>
          </cell>
        </row>
        <row r="703">
          <cell r="A703">
            <v>8024587571</v>
          </cell>
          <cell r="B703" t="str">
            <v>US22</v>
          </cell>
          <cell r="C703">
            <v>6</v>
          </cell>
          <cell r="D703">
            <v>5478</v>
          </cell>
          <cell r="E703" t="str">
            <v>IMPRESISTEM SAS</v>
          </cell>
          <cell r="F703" t="str">
            <v>4USNCO</v>
          </cell>
          <cell r="G703" t="str">
            <v>Office Printing Solutions (OPS)</v>
          </cell>
          <cell r="H703">
            <v>35</v>
          </cell>
        </row>
        <row r="704">
          <cell r="A704">
            <v>8024768520</v>
          </cell>
          <cell r="B704" t="str">
            <v>US27</v>
          </cell>
          <cell r="C704">
            <v>1</v>
          </cell>
          <cell r="D704">
            <v>128.65</v>
          </cell>
          <cell r="E704" t="str">
            <v>MPS MAYORISTA DE COLOMBIA SA</v>
          </cell>
          <cell r="F704" t="str">
            <v>5USFCO</v>
          </cell>
          <cell r="G704" t="str">
            <v>Supplies</v>
          </cell>
          <cell r="H704">
            <v>29</v>
          </cell>
        </row>
        <row r="705">
          <cell r="A705">
            <v>8024768884</v>
          </cell>
          <cell r="B705" t="str">
            <v>US27</v>
          </cell>
          <cell r="C705">
            <v>1</v>
          </cell>
          <cell r="D705">
            <v>163.66999999999999</v>
          </cell>
          <cell r="E705" t="str">
            <v>MPS MAYORISTA DE COLOMBIA SA</v>
          </cell>
          <cell r="F705" t="str">
            <v>5USFCO</v>
          </cell>
          <cell r="G705" t="str">
            <v>Supplies</v>
          </cell>
          <cell r="H705">
            <v>29</v>
          </cell>
        </row>
        <row r="706">
          <cell r="A706">
            <v>8024813548</v>
          </cell>
          <cell r="B706" t="str">
            <v>US23</v>
          </cell>
          <cell r="C706">
            <v>1</v>
          </cell>
          <cell r="D706">
            <v>1428.93</v>
          </cell>
          <cell r="E706" t="str">
            <v>HP FINANCIAL SERVICES COLOMBIA LLC</v>
          </cell>
          <cell r="F706" t="str">
            <v>4USLCO</v>
          </cell>
          <cell r="G706" t="str">
            <v>Office Printing Solutions (OPS)</v>
          </cell>
          <cell r="H706">
            <v>30</v>
          </cell>
        </row>
        <row r="707">
          <cell r="A707">
            <v>8024893576</v>
          </cell>
          <cell r="B707" t="str">
            <v>US22</v>
          </cell>
          <cell r="C707">
            <v>1</v>
          </cell>
          <cell r="D707">
            <v>90.46</v>
          </cell>
          <cell r="E707" t="str">
            <v>HP FINANCIAL SERVICES COLOMBIA LLC</v>
          </cell>
          <cell r="F707" t="str">
            <v>4USNCO</v>
          </cell>
          <cell r="G707" t="str">
            <v>Accesories</v>
          </cell>
          <cell r="H707">
            <v>21</v>
          </cell>
        </row>
        <row r="708">
          <cell r="A708">
            <v>8025055002</v>
          </cell>
          <cell r="B708" t="str">
            <v>US22</v>
          </cell>
          <cell r="C708">
            <v>1</v>
          </cell>
          <cell r="D708">
            <v>13.3</v>
          </cell>
          <cell r="E708" t="str">
            <v>HP FINANCIAL SERVICES COLOMBIA LLC</v>
          </cell>
          <cell r="F708" t="str">
            <v>4USNCO</v>
          </cell>
          <cell r="G708" t="str">
            <v>Supplies</v>
          </cell>
          <cell r="H708">
            <v>26</v>
          </cell>
        </row>
        <row r="709">
          <cell r="A709">
            <v>8025142464</v>
          </cell>
          <cell r="B709" t="str">
            <v>US22</v>
          </cell>
          <cell r="C709">
            <v>1</v>
          </cell>
          <cell r="D709">
            <v>114</v>
          </cell>
          <cell r="E709" t="str">
            <v>HP FINANCIAL SERVICES COLOMBIA LLC</v>
          </cell>
          <cell r="F709" t="str">
            <v>4USNCO</v>
          </cell>
          <cell r="G709" t="str">
            <v>Accesories</v>
          </cell>
          <cell r="H709">
            <v>24</v>
          </cell>
        </row>
        <row r="710">
          <cell r="A710">
            <v>8025142501</v>
          </cell>
          <cell r="B710" t="str">
            <v>US22</v>
          </cell>
          <cell r="C710">
            <v>2</v>
          </cell>
          <cell r="D710">
            <v>180.92</v>
          </cell>
          <cell r="E710" t="str">
            <v>HP FINANCIAL SERVICES COLOMBIA LLC</v>
          </cell>
          <cell r="F710" t="str">
            <v>5US20C</v>
          </cell>
          <cell r="G710" t="str">
            <v>Accesories</v>
          </cell>
          <cell r="H710">
            <v>19</v>
          </cell>
        </row>
        <row r="711">
          <cell r="A711">
            <v>8025159216</v>
          </cell>
          <cell r="B711" t="str">
            <v>US23</v>
          </cell>
          <cell r="C711">
            <v>1</v>
          </cell>
          <cell r="D711">
            <v>712.48</v>
          </cell>
          <cell r="E711" t="str">
            <v>HP FINANCIAL SERVICES COLOMBIA LLC</v>
          </cell>
          <cell r="F711" t="str">
            <v>4USLCO</v>
          </cell>
          <cell r="G711" t="str">
            <v>Office Printing Solutions (OPS)</v>
          </cell>
          <cell r="H711">
            <v>22</v>
          </cell>
        </row>
        <row r="712">
          <cell r="A712">
            <v>8025159247</v>
          </cell>
          <cell r="B712" t="str">
            <v>US23</v>
          </cell>
          <cell r="C712">
            <v>1</v>
          </cell>
          <cell r="D712">
            <v>356.24</v>
          </cell>
          <cell r="E712" t="str">
            <v>HP FINANCIAL SERVICES COLOMBIA LLC</v>
          </cell>
          <cell r="F712" t="str">
            <v>4USLCO</v>
          </cell>
          <cell r="G712" t="str">
            <v>Office Printing Solutions (OPS)</v>
          </cell>
          <cell r="H712">
            <v>22</v>
          </cell>
        </row>
        <row r="713">
          <cell r="A713">
            <v>8025195794</v>
          </cell>
          <cell r="B713" t="str">
            <v>US22</v>
          </cell>
          <cell r="C713">
            <v>1</v>
          </cell>
          <cell r="D713">
            <v>1406.5</v>
          </cell>
          <cell r="E713" t="str">
            <v>IMPRESISTEM SAS</v>
          </cell>
          <cell r="F713" t="str">
            <v>4USNCO</v>
          </cell>
          <cell r="G713" t="str">
            <v>Office Printing Solutions (OPS)</v>
          </cell>
          <cell r="H713">
            <v>22</v>
          </cell>
        </row>
        <row r="714">
          <cell r="A714">
            <v>8025218231</v>
          </cell>
          <cell r="B714" t="str">
            <v>US23</v>
          </cell>
          <cell r="C714">
            <v>4</v>
          </cell>
          <cell r="D714">
            <v>360</v>
          </cell>
          <cell r="E714" t="str">
            <v>IMPRESISTEM SAS</v>
          </cell>
          <cell r="F714" t="str">
            <v>4USLCO</v>
          </cell>
          <cell r="G714" t="str">
            <v>Accesories</v>
          </cell>
          <cell r="H714">
            <v>22</v>
          </cell>
        </row>
        <row r="715">
          <cell r="A715">
            <v>8025221049</v>
          </cell>
          <cell r="B715" t="str">
            <v>US22</v>
          </cell>
          <cell r="C715">
            <v>2</v>
          </cell>
          <cell r="D715">
            <v>1007.28</v>
          </cell>
          <cell r="E715" t="str">
            <v>SONDA DE COLOMBIA SA</v>
          </cell>
          <cell r="F715" t="str">
            <v>4USNCO</v>
          </cell>
          <cell r="G715" t="str">
            <v>Office Printing Solutions (OPS)</v>
          </cell>
          <cell r="H715">
            <v>21</v>
          </cell>
        </row>
        <row r="716">
          <cell r="A716">
            <v>8025225896</v>
          </cell>
          <cell r="B716" t="str">
            <v>US22</v>
          </cell>
          <cell r="C716">
            <v>7</v>
          </cell>
          <cell r="D716">
            <v>9845.5</v>
          </cell>
          <cell r="E716" t="str">
            <v>IMPRESISTEM SAS</v>
          </cell>
          <cell r="F716" t="str">
            <v>4USNCO</v>
          </cell>
          <cell r="G716" t="str">
            <v>Office Printing Solutions (OPS)</v>
          </cell>
          <cell r="H716">
            <v>21</v>
          </cell>
        </row>
        <row r="717">
          <cell r="A717">
            <v>8025296506</v>
          </cell>
          <cell r="B717" t="str">
            <v>US22</v>
          </cell>
          <cell r="C717">
            <v>1</v>
          </cell>
          <cell r="D717">
            <v>78.52</v>
          </cell>
          <cell r="E717" t="str">
            <v>HP FINANCIAL SERVICES COLOMBIA LLC</v>
          </cell>
          <cell r="F717" t="str">
            <v>5USNCO</v>
          </cell>
          <cell r="G717" t="str">
            <v>Supplies</v>
          </cell>
          <cell r="H717">
            <v>16</v>
          </cell>
        </row>
        <row r="718">
          <cell r="A718">
            <v>8025296997</v>
          </cell>
          <cell r="B718" t="str">
            <v>US22</v>
          </cell>
          <cell r="C718">
            <v>1</v>
          </cell>
          <cell r="D718">
            <v>751</v>
          </cell>
          <cell r="E718" t="str">
            <v>IMPRESISTEM SAS</v>
          </cell>
          <cell r="F718" t="str">
            <v>4USNCO</v>
          </cell>
          <cell r="G718" t="str">
            <v>Office Printing Solutions (OPS)</v>
          </cell>
          <cell r="H718">
            <v>20</v>
          </cell>
        </row>
        <row r="719">
          <cell r="A719">
            <v>8025335652</v>
          </cell>
          <cell r="B719" t="str">
            <v>US27</v>
          </cell>
          <cell r="C719">
            <v>18</v>
          </cell>
          <cell r="D719">
            <v>2615.94</v>
          </cell>
          <cell r="E719" t="str">
            <v>MPS MAYORISTA DE COLOMBIA SA</v>
          </cell>
          <cell r="F719" t="str">
            <v>5USFCO</v>
          </cell>
          <cell r="G719" t="str">
            <v>Supplies</v>
          </cell>
          <cell r="H719">
            <v>18</v>
          </cell>
        </row>
        <row r="720">
          <cell r="A720">
            <v>8025449375</v>
          </cell>
          <cell r="B720" t="str">
            <v>US22</v>
          </cell>
          <cell r="C720">
            <v>2</v>
          </cell>
          <cell r="D720">
            <v>5500</v>
          </cell>
          <cell r="E720" t="str">
            <v>MPS MAYORISTA DE COLOMBIA SA</v>
          </cell>
          <cell r="F720" t="str">
            <v>4USNCO</v>
          </cell>
          <cell r="G720" t="str">
            <v>Office Printing Solutions (OPS)</v>
          </cell>
          <cell r="H720">
            <v>43</v>
          </cell>
        </row>
        <row r="721">
          <cell r="A721">
            <v>8025476100</v>
          </cell>
          <cell r="B721" t="str">
            <v>US27</v>
          </cell>
          <cell r="C721">
            <v>13</v>
          </cell>
          <cell r="D721">
            <v>1206.53</v>
          </cell>
          <cell r="E721" t="str">
            <v>UNIPLES SA</v>
          </cell>
          <cell r="F721" t="str">
            <v>5USFCO</v>
          </cell>
          <cell r="G721" t="str">
            <v>Supplies</v>
          </cell>
          <cell r="H721">
            <v>17</v>
          </cell>
        </row>
        <row r="722">
          <cell r="A722">
            <v>8025494904</v>
          </cell>
          <cell r="B722" t="str">
            <v>US38</v>
          </cell>
          <cell r="C722">
            <v>45</v>
          </cell>
          <cell r="D722">
            <v>3386.25</v>
          </cell>
          <cell r="E722" t="str">
            <v>UNIPLES SA</v>
          </cell>
          <cell r="F722" t="str">
            <v>4US2CO</v>
          </cell>
          <cell r="G722" t="str">
            <v>Supplies</v>
          </cell>
          <cell r="H722">
            <v>32</v>
          </cell>
        </row>
        <row r="723">
          <cell r="A723">
            <v>8025498615</v>
          </cell>
          <cell r="B723" t="str">
            <v>US38</v>
          </cell>
          <cell r="C723">
            <v>4</v>
          </cell>
          <cell r="D723">
            <v>5360</v>
          </cell>
          <cell r="E723" t="str">
            <v>BANCOLOMBIA SA</v>
          </cell>
          <cell r="F723" t="str">
            <v>4US2CO</v>
          </cell>
          <cell r="G723" t="str">
            <v>Business PC Solutions (BPS)</v>
          </cell>
          <cell r="H723">
            <v>16</v>
          </cell>
        </row>
        <row r="724">
          <cell r="A724">
            <v>8025498616</v>
          </cell>
          <cell r="B724" t="str">
            <v>US38</v>
          </cell>
          <cell r="C724">
            <v>2</v>
          </cell>
          <cell r="D724">
            <v>2680</v>
          </cell>
          <cell r="E724" t="str">
            <v>BANCOLOMBIA SA</v>
          </cell>
          <cell r="F724" t="str">
            <v>4US2CO</v>
          </cell>
          <cell r="G724" t="str">
            <v>Business PC Solutions (BPS)</v>
          </cell>
          <cell r="H724">
            <v>16</v>
          </cell>
        </row>
        <row r="725">
          <cell r="A725">
            <v>8025498617</v>
          </cell>
          <cell r="B725" t="str">
            <v>US38</v>
          </cell>
          <cell r="C725">
            <v>20</v>
          </cell>
          <cell r="D725">
            <v>24000</v>
          </cell>
          <cell r="E725" t="str">
            <v>BANCOLOMBIA SA</v>
          </cell>
          <cell r="F725" t="str">
            <v>4US2CO</v>
          </cell>
          <cell r="G725" t="str">
            <v>Business PC Solutions (BPS)</v>
          </cell>
          <cell r="H725">
            <v>16</v>
          </cell>
        </row>
        <row r="726">
          <cell r="A726">
            <v>8025498618</v>
          </cell>
          <cell r="B726" t="str">
            <v>US38</v>
          </cell>
          <cell r="C726">
            <v>3</v>
          </cell>
          <cell r="D726">
            <v>3600</v>
          </cell>
          <cell r="E726" t="str">
            <v>BANCOLOMBIA SA</v>
          </cell>
          <cell r="F726" t="str">
            <v>4US2CO</v>
          </cell>
          <cell r="G726" t="str">
            <v>Business PC Solutions (BPS)</v>
          </cell>
          <cell r="H726">
            <v>16</v>
          </cell>
        </row>
        <row r="727">
          <cell r="A727">
            <v>8025498619</v>
          </cell>
          <cell r="B727" t="str">
            <v>US38</v>
          </cell>
          <cell r="C727">
            <v>2</v>
          </cell>
          <cell r="D727">
            <v>2680</v>
          </cell>
          <cell r="E727" t="str">
            <v>BANCOLOMBIA SA</v>
          </cell>
          <cell r="F727" t="str">
            <v>4US2CO</v>
          </cell>
          <cell r="G727" t="str">
            <v>Business PC Solutions (BPS)</v>
          </cell>
          <cell r="H727">
            <v>16</v>
          </cell>
        </row>
        <row r="728">
          <cell r="A728">
            <v>8025498620</v>
          </cell>
          <cell r="B728" t="str">
            <v>US38</v>
          </cell>
          <cell r="C728">
            <v>2</v>
          </cell>
          <cell r="D728">
            <v>2680</v>
          </cell>
          <cell r="E728" t="str">
            <v>BANCOLOMBIA SA</v>
          </cell>
          <cell r="F728" t="str">
            <v>4US2CO</v>
          </cell>
          <cell r="G728" t="str">
            <v>Business PC Solutions (BPS)</v>
          </cell>
          <cell r="H728">
            <v>16</v>
          </cell>
        </row>
        <row r="729">
          <cell r="A729">
            <v>8025498621</v>
          </cell>
          <cell r="B729" t="str">
            <v>US38</v>
          </cell>
          <cell r="C729">
            <v>14</v>
          </cell>
          <cell r="D729">
            <v>16800</v>
          </cell>
          <cell r="E729" t="str">
            <v>BANCOLOMBIA SA</v>
          </cell>
          <cell r="F729" t="str">
            <v>4US2CO</v>
          </cell>
          <cell r="G729" t="str">
            <v>Business PC Solutions (BPS)</v>
          </cell>
          <cell r="H729">
            <v>16</v>
          </cell>
        </row>
        <row r="730">
          <cell r="A730">
            <v>8025498623</v>
          </cell>
          <cell r="B730" t="str">
            <v>US38</v>
          </cell>
          <cell r="C730">
            <v>4</v>
          </cell>
          <cell r="D730">
            <v>5360</v>
          </cell>
          <cell r="E730" t="str">
            <v>BANCOLOMBIA SA</v>
          </cell>
          <cell r="F730" t="str">
            <v>4US2CO</v>
          </cell>
          <cell r="G730" t="str">
            <v>Business PC Solutions (BPS)</v>
          </cell>
          <cell r="H730">
            <v>16</v>
          </cell>
        </row>
        <row r="731">
          <cell r="A731">
            <v>8025498624</v>
          </cell>
          <cell r="B731" t="str">
            <v>US38</v>
          </cell>
          <cell r="C731">
            <v>2</v>
          </cell>
          <cell r="D731">
            <v>2680</v>
          </cell>
          <cell r="E731" t="str">
            <v>BANCOLOMBIA SA</v>
          </cell>
          <cell r="F731" t="str">
            <v>4US2CO</v>
          </cell>
          <cell r="G731" t="str">
            <v>Business PC Solutions (BPS)</v>
          </cell>
          <cell r="H731">
            <v>16</v>
          </cell>
        </row>
        <row r="732">
          <cell r="A732">
            <v>8025498625</v>
          </cell>
          <cell r="B732" t="str">
            <v>US38</v>
          </cell>
          <cell r="C732">
            <v>1</v>
          </cell>
          <cell r="D732">
            <v>1340</v>
          </cell>
          <cell r="E732" t="str">
            <v>BANCOLOMBIA SA</v>
          </cell>
          <cell r="F732" t="str">
            <v>4US2CO</v>
          </cell>
          <cell r="G732" t="str">
            <v>Business PC Solutions (BPS)</v>
          </cell>
          <cell r="H732">
            <v>16</v>
          </cell>
        </row>
        <row r="733">
          <cell r="A733">
            <v>8025498627</v>
          </cell>
          <cell r="B733" t="str">
            <v>US38</v>
          </cell>
          <cell r="C733">
            <v>3</v>
          </cell>
          <cell r="D733">
            <v>3600</v>
          </cell>
          <cell r="E733" t="str">
            <v>BANCOLOMBIA SA</v>
          </cell>
          <cell r="F733" t="str">
            <v>4US2CO</v>
          </cell>
          <cell r="G733" t="str">
            <v>Business PC Solutions (BPS)</v>
          </cell>
          <cell r="H733">
            <v>16</v>
          </cell>
        </row>
        <row r="734">
          <cell r="A734">
            <v>8025498628</v>
          </cell>
          <cell r="B734" t="str">
            <v>US38</v>
          </cell>
          <cell r="C734">
            <v>2</v>
          </cell>
          <cell r="D734">
            <v>2680</v>
          </cell>
          <cell r="E734" t="str">
            <v>BANCOLOMBIA SA</v>
          </cell>
          <cell r="F734" t="str">
            <v>4US2CO</v>
          </cell>
          <cell r="G734" t="str">
            <v>Business PC Solutions (BPS)</v>
          </cell>
          <cell r="H734">
            <v>16</v>
          </cell>
        </row>
        <row r="735">
          <cell r="A735">
            <v>8025498629</v>
          </cell>
          <cell r="B735" t="str">
            <v>US38</v>
          </cell>
          <cell r="C735">
            <v>10</v>
          </cell>
          <cell r="D735">
            <v>12000</v>
          </cell>
          <cell r="E735" t="str">
            <v>BANCOLOMBIA SA</v>
          </cell>
          <cell r="F735" t="str">
            <v>4US2CO</v>
          </cell>
          <cell r="G735" t="str">
            <v>Business PC Solutions (BPS)</v>
          </cell>
          <cell r="H735">
            <v>16</v>
          </cell>
        </row>
        <row r="736">
          <cell r="A736">
            <v>8025498630</v>
          </cell>
          <cell r="B736" t="str">
            <v>US38</v>
          </cell>
          <cell r="C736">
            <v>1</v>
          </cell>
          <cell r="D736">
            <v>1340</v>
          </cell>
          <cell r="E736" t="str">
            <v>BANCOLOMBIA SA</v>
          </cell>
          <cell r="F736" t="str">
            <v>4US2CO</v>
          </cell>
          <cell r="G736" t="str">
            <v>Business PC Solutions (BPS)</v>
          </cell>
          <cell r="H736">
            <v>16</v>
          </cell>
        </row>
        <row r="737">
          <cell r="A737">
            <v>8025498631</v>
          </cell>
          <cell r="B737" t="str">
            <v>US38</v>
          </cell>
          <cell r="C737">
            <v>1</v>
          </cell>
          <cell r="D737">
            <v>1340</v>
          </cell>
          <cell r="E737" t="str">
            <v>BANCOLOMBIA SA</v>
          </cell>
          <cell r="F737" t="str">
            <v>4US2CO</v>
          </cell>
          <cell r="G737" t="str">
            <v>Business PC Solutions (BPS)</v>
          </cell>
          <cell r="H737">
            <v>16</v>
          </cell>
        </row>
        <row r="738">
          <cell r="A738">
            <v>8025498632</v>
          </cell>
          <cell r="B738" t="str">
            <v>US38</v>
          </cell>
          <cell r="C738">
            <v>11</v>
          </cell>
          <cell r="D738">
            <v>13200</v>
          </cell>
          <cell r="E738" t="str">
            <v>BANCOLOMBIA SA</v>
          </cell>
          <cell r="F738" t="str">
            <v>4US2CO</v>
          </cell>
          <cell r="G738" t="str">
            <v>Business PC Solutions (BPS)</v>
          </cell>
          <cell r="H738">
            <v>16</v>
          </cell>
        </row>
        <row r="739">
          <cell r="A739">
            <v>8025498633</v>
          </cell>
          <cell r="B739" t="str">
            <v>US38</v>
          </cell>
          <cell r="C739">
            <v>13</v>
          </cell>
          <cell r="D739">
            <v>15600</v>
          </cell>
          <cell r="E739" t="str">
            <v>BANCOLOMBIA SA</v>
          </cell>
          <cell r="F739" t="str">
            <v>4US2CO</v>
          </cell>
          <cell r="G739" t="str">
            <v>Business PC Solutions (BPS)</v>
          </cell>
          <cell r="H739">
            <v>16</v>
          </cell>
        </row>
        <row r="740">
          <cell r="A740">
            <v>8025498634</v>
          </cell>
          <cell r="B740" t="str">
            <v>US38</v>
          </cell>
          <cell r="C740">
            <v>31</v>
          </cell>
          <cell r="D740">
            <v>37200</v>
          </cell>
          <cell r="E740" t="str">
            <v>BANCOLOMBIA SA</v>
          </cell>
          <cell r="F740" t="str">
            <v>4US2CO</v>
          </cell>
          <cell r="G740" t="str">
            <v>Business PC Solutions (BPS)</v>
          </cell>
          <cell r="H740">
            <v>16</v>
          </cell>
        </row>
        <row r="741">
          <cell r="A741">
            <v>8025498635</v>
          </cell>
          <cell r="B741" t="str">
            <v>US38</v>
          </cell>
          <cell r="C741">
            <v>129</v>
          </cell>
          <cell r="D741">
            <v>154800</v>
          </cell>
          <cell r="E741" t="str">
            <v>BANCOLOMBIA SA</v>
          </cell>
          <cell r="F741" t="str">
            <v>4US2CO</v>
          </cell>
          <cell r="G741" t="str">
            <v>Business PC Solutions (BPS)</v>
          </cell>
          <cell r="H741">
            <v>16</v>
          </cell>
        </row>
        <row r="742">
          <cell r="A742">
            <v>8025498642</v>
          </cell>
          <cell r="B742" t="str">
            <v>US38</v>
          </cell>
          <cell r="C742">
            <v>32</v>
          </cell>
          <cell r="D742">
            <v>12530.88</v>
          </cell>
          <cell r="E742" t="str">
            <v>MPS MAYORISTA DE COLOMBIA SA</v>
          </cell>
          <cell r="F742" t="str">
            <v>4US2CO</v>
          </cell>
          <cell r="G742" t="str">
            <v>Office Printing Solutions (OPS)</v>
          </cell>
          <cell r="H742">
            <v>16</v>
          </cell>
        </row>
        <row r="743">
          <cell r="A743">
            <v>8025501519</v>
          </cell>
          <cell r="B743" t="str">
            <v>US38</v>
          </cell>
          <cell r="C743">
            <v>1</v>
          </cell>
          <cell r="D743">
            <v>1340</v>
          </cell>
          <cell r="E743" t="str">
            <v>BANCOLOMBIA SA</v>
          </cell>
          <cell r="F743" t="str">
            <v>4US2CO</v>
          </cell>
          <cell r="G743" t="str">
            <v>Business PC Solutions (BPS)</v>
          </cell>
          <cell r="H743">
            <v>16</v>
          </cell>
        </row>
        <row r="744">
          <cell r="A744">
            <v>8025501521</v>
          </cell>
          <cell r="B744" t="str">
            <v>US38</v>
          </cell>
          <cell r="C744">
            <v>3</v>
          </cell>
          <cell r="D744">
            <v>4020</v>
          </cell>
          <cell r="E744" t="str">
            <v>BANCOLOMBIA SA</v>
          </cell>
          <cell r="F744" t="str">
            <v>4US2CO</v>
          </cell>
          <cell r="G744" t="str">
            <v>Business PC Solutions (BPS)</v>
          </cell>
          <cell r="H744">
            <v>16</v>
          </cell>
        </row>
        <row r="745">
          <cell r="A745">
            <v>8025501522</v>
          </cell>
          <cell r="B745" t="str">
            <v>US38</v>
          </cell>
          <cell r="C745">
            <v>5</v>
          </cell>
          <cell r="D745">
            <v>6700</v>
          </cell>
          <cell r="E745" t="str">
            <v>BANCOLOMBIA SA</v>
          </cell>
          <cell r="F745" t="str">
            <v>4US2CO</v>
          </cell>
          <cell r="G745" t="str">
            <v>Business PC Solutions (BPS)</v>
          </cell>
          <cell r="H745">
            <v>16</v>
          </cell>
        </row>
        <row r="746">
          <cell r="A746">
            <v>8025501524</v>
          </cell>
          <cell r="B746" t="str">
            <v>US38</v>
          </cell>
          <cell r="C746">
            <v>12</v>
          </cell>
          <cell r="D746">
            <v>16080</v>
          </cell>
          <cell r="E746" t="str">
            <v>BANCOLOMBIA SA</v>
          </cell>
          <cell r="F746" t="str">
            <v>4US2CO</v>
          </cell>
          <cell r="G746" t="str">
            <v>Business PC Solutions (BPS)</v>
          </cell>
          <cell r="H746">
            <v>16</v>
          </cell>
        </row>
        <row r="747">
          <cell r="A747">
            <v>8025501525</v>
          </cell>
          <cell r="B747" t="str">
            <v>US38</v>
          </cell>
          <cell r="C747">
            <v>2</v>
          </cell>
          <cell r="D747">
            <v>2400</v>
          </cell>
          <cell r="E747" t="str">
            <v>BANCOLOMBIA SA</v>
          </cell>
          <cell r="F747" t="str">
            <v>4US2CO</v>
          </cell>
          <cell r="G747" t="str">
            <v>Business PC Solutions (BPS)</v>
          </cell>
          <cell r="H747">
            <v>16</v>
          </cell>
        </row>
        <row r="748">
          <cell r="A748">
            <v>8025501528</v>
          </cell>
          <cell r="B748" t="str">
            <v>US38</v>
          </cell>
          <cell r="C748">
            <v>9</v>
          </cell>
          <cell r="D748">
            <v>12060</v>
          </cell>
          <cell r="E748" t="str">
            <v>BANCOLOMBIA SA</v>
          </cell>
          <cell r="F748" t="str">
            <v>4US2CO</v>
          </cell>
          <cell r="G748" t="str">
            <v>Business PC Solutions (BPS)</v>
          </cell>
          <cell r="H748">
            <v>16</v>
          </cell>
        </row>
        <row r="749">
          <cell r="A749">
            <v>8025501529</v>
          </cell>
          <cell r="B749" t="str">
            <v>US38</v>
          </cell>
          <cell r="C749">
            <v>1</v>
          </cell>
          <cell r="D749">
            <v>1340</v>
          </cell>
          <cell r="E749" t="str">
            <v>BANCOLOMBIA SA</v>
          </cell>
          <cell r="F749" t="str">
            <v>4US2CO</v>
          </cell>
          <cell r="G749" t="str">
            <v>Business PC Solutions (BPS)</v>
          </cell>
          <cell r="H749">
            <v>16</v>
          </cell>
        </row>
        <row r="750">
          <cell r="A750">
            <v>8025501530</v>
          </cell>
          <cell r="B750" t="str">
            <v>US38</v>
          </cell>
          <cell r="C750">
            <v>77</v>
          </cell>
          <cell r="D750">
            <v>92400</v>
          </cell>
          <cell r="E750" t="str">
            <v>BANCOLOMBIA SA</v>
          </cell>
          <cell r="F750" t="str">
            <v>4US2CO</v>
          </cell>
          <cell r="G750" t="str">
            <v>Business PC Solutions (BPS)</v>
          </cell>
          <cell r="H750">
            <v>16</v>
          </cell>
        </row>
        <row r="751">
          <cell r="A751">
            <v>8025506687</v>
          </cell>
          <cell r="B751" t="str">
            <v>US23</v>
          </cell>
          <cell r="C751">
            <v>2</v>
          </cell>
          <cell r="D751">
            <v>50</v>
          </cell>
          <cell r="E751" t="str">
            <v>SED INTERNATIONAL DE COLOMBIA SAS</v>
          </cell>
          <cell r="F751" t="str">
            <v>5USBCO</v>
          </cell>
          <cell r="G751" t="str">
            <v>Supplies</v>
          </cell>
          <cell r="H751">
            <v>15</v>
          </cell>
        </row>
        <row r="752">
          <cell r="A752">
            <v>8025512465</v>
          </cell>
          <cell r="B752" t="str">
            <v>US22</v>
          </cell>
          <cell r="C752">
            <v>1</v>
          </cell>
          <cell r="D752">
            <v>1039.04</v>
          </cell>
          <cell r="E752" t="str">
            <v>HP FINANCIAL SERVICES COLOMBIA LLC</v>
          </cell>
          <cell r="F752" t="str">
            <v>4U10CO</v>
          </cell>
          <cell r="G752" t="str">
            <v>Office Printing Solutions (OPS)</v>
          </cell>
          <cell r="H752">
            <v>31</v>
          </cell>
        </row>
        <row r="753">
          <cell r="A753">
            <v>8025512479</v>
          </cell>
          <cell r="B753" t="str">
            <v>US22</v>
          </cell>
          <cell r="C753">
            <v>1</v>
          </cell>
          <cell r="D753">
            <v>1039.04</v>
          </cell>
          <cell r="E753" t="str">
            <v>HP FINANCIAL SERVICES COLOMBIA LLC</v>
          </cell>
          <cell r="F753" t="str">
            <v>4U10CO</v>
          </cell>
          <cell r="G753" t="str">
            <v>Office Printing Solutions (OPS)</v>
          </cell>
          <cell r="H753">
            <v>31</v>
          </cell>
        </row>
        <row r="754">
          <cell r="A754">
            <v>8025512554</v>
          </cell>
          <cell r="B754" t="str">
            <v>US22</v>
          </cell>
          <cell r="C754">
            <v>1</v>
          </cell>
          <cell r="D754">
            <v>911.82</v>
          </cell>
          <cell r="E754" t="str">
            <v>HP FINANCIAL SERVICES COLOMBIA LLC</v>
          </cell>
          <cell r="F754" t="str">
            <v>4U10CO</v>
          </cell>
          <cell r="G754" t="str">
            <v>Office Printing Solutions (OPS)</v>
          </cell>
          <cell r="H754">
            <v>31</v>
          </cell>
        </row>
        <row r="755">
          <cell r="A755">
            <v>8025512561</v>
          </cell>
          <cell r="B755" t="str">
            <v>US22</v>
          </cell>
          <cell r="C755">
            <v>1</v>
          </cell>
          <cell r="D755">
            <v>911.82</v>
          </cell>
          <cell r="E755" t="str">
            <v>HP FINANCIAL SERVICES COLOMBIA LLC</v>
          </cell>
          <cell r="F755" t="str">
            <v>4USNCO</v>
          </cell>
          <cell r="G755" t="str">
            <v>Office Printing Solutions (OPS)</v>
          </cell>
          <cell r="H755">
            <v>31</v>
          </cell>
        </row>
        <row r="756">
          <cell r="A756">
            <v>8025512607</v>
          </cell>
          <cell r="B756" t="str">
            <v>US22</v>
          </cell>
          <cell r="C756">
            <v>1</v>
          </cell>
          <cell r="D756">
            <v>911.82</v>
          </cell>
          <cell r="E756" t="str">
            <v>HP FINANCIAL SERVICES COLOMBIA LLC</v>
          </cell>
          <cell r="F756" t="str">
            <v>4USNCO</v>
          </cell>
          <cell r="G756" t="str">
            <v>Office Printing Solutions (OPS)</v>
          </cell>
          <cell r="H756">
            <v>31</v>
          </cell>
        </row>
        <row r="757">
          <cell r="A757">
            <v>8025512618</v>
          </cell>
          <cell r="B757" t="str">
            <v>US22</v>
          </cell>
          <cell r="C757">
            <v>1</v>
          </cell>
          <cell r="D757">
            <v>5470.92</v>
          </cell>
          <cell r="E757" t="str">
            <v>HP FINANCIAL SERVICES COLOMBIA LLC</v>
          </cell>
          <cell r="F757" t="str">
            <v>4USNCO</v>
          </cell>
          <cell r="G757" t="str">
            <v>Office Printing Solutions (OPS)</v>
          </cell>
          <cell r="H757">
            <v>31</v>
          </cell>
        </row>
        <row r="758">
          <cell r="A758">
            <v>8025512631</v>
          </cell>
          <cell r="B758" t="str">
            <v>US22</v>
          </cell>
          <cell r="C758">
            <v>1</v>
          </cell>
          <cell r="D758">
            <v>4559.1000000000004</v>
          </cell>
          <cell r="E758" t="str">
            <v>HP FINANCIAL SERVICES COLOMBIA LLC</v>
          </cell>
          <cell r="F758" t="str">
            <v>4USNCO</v>
          </cell>
          <cell r="G758" t="str">
            <v>Office Printing Solutions (OPS)</v>
          </cell>
          <cell r="H758">
            <v>31</v>
          </cell>
        </row>
        <row r="759">
          <cell r="A759">
            <v>8025512639</v>
          </cell>
          <cell r="B759" t="str">
            <v>US22</v>
          </cell>
          <cell r="C759">
            <v>1</v>
          </cell>
          <cell r="D759">
            <v>783.11</v>
          </cell>
          <cell r="E759" t="str">
            <v>HP FINANCIAL SERVICES COLOMBIA LLC</v>
          </cell>
          <cell r="F759" t="str">
            <v>4USNCO</v>
          </cell>
          <cell r="G759" t="str">
            <v>Office Printing Solutions (OPS)</v>
          </cell>
          <cell r="H759">
            <v>31</v>
          </cell>
        </row>
        <row r="760">
          <cell r="A760">
            <v>8025528662</v>
          </cell>
          <cell r="B760" t="str">
            <v>US38</v>
          </cell>
          <cell r="C760">
            <v>1</v>
          </cell>
          <cell r="D760">
            <v>1340</v>
          </cell>
          <cell r="E760" t="str">
            <v>BANCOLOMBIA SA</v>
          </cell>
          <cell r="F760" t="str">
            <v>4US2CO</v>
          </cell>
          <cell r="G760" t="str">
            <v>Business PC Solutions (BPS)</v>
          </cell>
          <cell r="H760">
            <v>15</v>
          </cell>
        </row>
        <row r="761">
          <cell r="A761">
            <v>8025528663</v>
          </cell>
          <cell r="B761" t="str">
            <v>US38</v>
          </cell>
          <cell r="C761">
            <v>12</v>
          </cell>
          <cell r="D761">
            <v>16080</v>
          </cell>
          <cell r="E761" t="str">
            <v>BANCOLOMBIA SA</v>
          </cell>
          <cell r="F761" t="str">
            <v>4US2CO</v>
          </cell>
          <cell r="G761" t="str">
            <v>Business PC Solutions (BPS)</v>
          </cell>
          <cell r="H761">
            <v>15</v>
          </cell>
        </row>
        <row r="762">
          <cell r="A762">
            <v>8025528665</v>
          </cell>
          <cell r="B762" t="str">
            <v>US38</v>
          </cell>
          <cell r="C762">
            <v>2</v>
          </cell>
          <cell r="D762">
            <v>2680</v>
          </cell>
          <cell r="E762" t="str">
            <v>BANCOLOMBIA SA</v>
          </cell>
          <cell r="F762" t="str">
            <v>4US2CO</v>
          </cell>
          <cell r="G762" t="str">
            <v>Business PC Solutions (BPS)</v>
          </cell>
          <cell r="H762">
            <v>15</v>
          </cell>
        </row>
        <row r="763">
          <cell r="A763">
            <v>8025528666</v>
          </cell>
          <cell r="B763" t="str">
            <v>US38</v>
          </cell>
          <cell r="C763">
            <v>3</v>
          </cell>
          <cell r="D763">
            <v>3600</v>
          </cell>
          <cell r="E763" t="str">
            <v>BANCOLOMBIA SA</v>
          </cell>
          <cell r="F763" t="str">
            <v>4US2CO</v>
          </cell>
          <cell r="G763" t="str">
            <v>Business PC Solutions (BPS)</v>
          </cell>
          <cell r="H763">
            <v>15</v>
          </cell>
        </row>
        <row r="764">
          <cell r="A764">
            <v>8025532218</v>
          </cell>
          <cell r="B764" t="str">
            <v>US38</v>
          </cell>
          <cell r="C764">
            <v>8</v>
          </cell>
          <cell r="D764">
            <v>3132.72</v>
          </cell>
          <cell r="E764" t="str">
            <v>MPS MAYORISTA DE COLOMBIA SA</v>
          </cell>
          <cell r="F764" t="str">
            <v>4US2CO</v>
          </cell>
          <cell r="G764" t="str">
            <v>Office Printing Solutions (OPS)</v>
          </cell>
          <cell r="H764">
            <v>15</v>
          </cell>
        </row>
        <row r="765">
          <cell r="A765">
            <v>8025552310</v>
          </cell>
          <cell r="B765" t="str">
            <v>US27</v>
          </cell>
          <cell r="C765">
            <v>6</v>
          </cell>
          <cell r="D765">
            <v>260.94</v>
          </cell>
          <cell r="E765" t="str">
            <v>IMPRESISTEM SAS</v>
          </cell>
          <cell r="F765" t="str">
            <v>5USFCO</v>
          </cell>
          <cell r="G765" t="str">
            <v>Supplies</v>
          </cell>
          <cell r="H765">
            <v>16</v>
          </cell>
        </row>
        <row r="766">
          <cell r="A766">
            <v>8025552315</v>
          </cell>
          <cell r="B766" t="str">
            <v>US27</v>
          </cell>
          <cell r="C766">
            <v>40</v>
          </cell>
          <cell r="D766">
            <v>1739.6</v>
          </cell>
          <cell r="E766" t="str">
            <v>MPS MAYORISTA DE COLOMBIA SA</v>
          </cell>
          <cell r="F766" t="str">
            <v>5USFCO</v>
          </cell>
          <cell r="G766" t="str">
            <v>Supplies</v>
          </cell>
          <cell r="H766">
            <v>16</v>
          </cell>
        </row>
        <row r="767">
          <cell r="A767">
            <v>8025552904</v>
          </cell>
          <cell r="B767" t="str">
            <v>US27</v>
          </cell>
          <cell r="C767">
            <v>48</v>
          </cell>
          <cell r="D767">
            <v>2430.7199999999998</v>
          </cell>
          <cell r="E767" t="str">
            <v>SUMINISTROS E IMPRESOS SAS</v>
          </cell>
          <cell r="F767" t="str">
            <v>5USFCO</v>
          </cell>
          <cell r="G767" t="str">
            <v>Supplies</v>
          </cell>
          <cell r="H767">
            <v>16</v>
          </cell>
        </row>
        <row r="768">
          <cell r="A768">
            <v>8025552923</v>
          </cell>
          <cell r="B768" t="str">
            <v>US27</v>
          </cell>
          <cell r="C768">
            <v>120</v>
          </cell>
          <cell r="D768">
            <v>4730.3999999999996</v>
          </cell>
          <cell r="E768" t="str">
            <v>SUMINISTROS E IMPRESOS SAS</v>
          </cell>
          <cell r="F768" t="str">
            <v>5USFCO</v>
          </cell>
          <cell r="G768" t="str">
            <v>Supplies</v>
          </cell>
          <cell r="H768">
            <v>16</v>
          </cell>
        </row>
        <row r="769">
          <cell r="A769">
            <v>8025552960</v>
          </cell>
          <cell r="B769" t="str">
            <v>US27</v>
          </cell>
          <cell r="C769">
            <v>24</v>
          </cell>
          <cell r="D769">
            <v>2245.6799999999998</v>
          </cell>
          <cell r="E769" t="str">
            <v>SUMINISTROS E IMPRESOS SAS</v>
          </cell>
          <cell r="F769" t="str">
            <v>5USFCO</v>
          </cell>
          <cell r="G769" t="str">
            <v>Supplies</v>
          </cell>
          <cell r="H769">
            <v>16</v>
          </cell>
        </row>
        <row r="770">
          <cell r="A770">
            <v>8025552974</v>
          </cell>
          <cell r="B770" t="str">
            <v>US27</v>
          </cell>
          <cell r="C770">
            <v>96</v>
          </cell>
          <cell r="D770">
            <v>5455.2000000000007</v>
          </cell>
          <cell r="E770" t="str">
            <v>SUMINISTROS E IMPRESOS SAS</v>
          </cell>
          <cell r="F770" t="str">
            <v>5USFCO</v>
          </cell>
          <cell r="G770" t="str">
            <v>Supplies</v>
          </cell>
          <cell r="H770">
            <v>16</v>
          </cell>
        </row>
        <row r="771">
          <cell r="A771">
            <v>8025552977</v>
          </cell>
          <cell r="B771" t="str">
            <v>US27</v>
          </cell>
          <cell r="C771">
            <v>24</v>
          </cell>
          <cell r="D771">
            <v>2245.6799999999998</v>
          </cell>
          <cell r="E771" t="str">
            <v>SUMINISTROS E IMPRESOS SAS</v>
          </cell>
          <cell r="F771" t="str">
            <v>5USFCO</v>
          </cell>
          <cell r="G771" t="str">
            <v>Supplies</v>
          </cell>
          <cell r="H771">
            <v>16</v>
          </cell>
        </row>
        <row r="772">
          <cell r="A772">
            <v>8025552985</v>
          </cell>
          <cell r="B772" t="str">
            <v>US27</v>
          </cell>
          <cell r="C772">
            <v>40</v>
          </cell>
          <cell r="D772">
            <v>2446</v>
          </cell>
          <cell r="E772" t="str">
            <v>SUMINISTROS E IMPRESOS SAS</v>
          </cell>
          <cell r="F772" t="str">
            <v>5USFCO</v>
          </cell>
          <cell r="G772" t="str">
            <v>Supplies</v>
          </cell>
          <cell r="H772">
            <v>16</v>
          </cell>
        </row>
        <row r="773">
          <cell r="A773">
            <v>8025552992</v>
          </cell>
          <cell r="B773" t="str">
            <v>US27</v>
          </cell>
          <cell r="C773">
            <v>24</v>
          </cell>
          <cell r="D773">
            <v>3142.56</v>
          </cell>
          <cell r="E773" t="str">
            <v>SUMINISTROS E IMPRESOS SAS</v>
          </cell>
          <cell r="F773" t="str">
            <v>5USFCO</v>
          </cell>
          <cell r="G773" t="str">
            <v>Supplies</v>
          </cell>
          <cell r="H773">
            <v>16</v>
          </cell>
        </row>
        <row r="774">
          <cell r="A774">
            <v>8025633363</v>
          </cell>
          <cell r="B774" t="str">
            <v>US27</v>
          </cell>
          <cell r="C774">
            <v>46</v>
          </cell>
          <cell r="D774">
            <v>1221.3</v>
          </cell>
          <cell r="E774" t="str">
            <v>MPS MAYORISTA DE COLOMBIA SA</v>
          </cell>
          <cell r="F774" t="str">
            <v>5USFCO</v>
          </cell>
          <cell r="G774" t="str">
            <v>Supplies</v>
          </cell>
          <cell r="H774">
            <v>18</v>
          </cell>
        </row>
        <row r="775">
          <cell r="A775">
            <v>8025633990</v>
          </cell>
          <cell r="B775" t="str">
            <v>US27</v>
          </cell>
          <cell r="C775">
            <v>8</v>
          </cell>
          <cell r="D775">
            <v>1508.16</v>
          </cell>
          <cell r="E775" t="str">
            <v>MPS MAYORISTA DE COLOMBIA SA</v>
          </cell>
          <cell r="F775" t="str">
            <v>5USFCO</v>
          </cell>
          <cell r="G775" t="str">
            <v>Supplies</v>
          </cell>
          <cell r="H775">
            <v>18</v>
          </cell>
        </row>
        <row r="776">
          <cell r="A776">
            <v>8025635902</v>
          </cell>
          <cell r="B776" t="str">
            <v>US22</v>
          </cell>
          <cell r="C776">
            <v>1</v>
          </cell>
          <cell r="D776">
            <v>2158.14</v>
          </cell>
          <cell r="E776" t="str">
            <v>HP FINANCIAL SERVICES COLOMBIA LLC</v>
          </cell>
          <cell r="F776" t="str">
            <v>4USNCO</v>
          </cell>
          <cell r="G776" t="str">
            <v>Office Printing Solutions (OPS)</v>
          </cell>
          <cell r="H776">
            <v>38</v>
          </cell>
        </row>
        <row r="777">
          <cell r="A777">
            <v>8025637881</v>
          </cell>
          <cell r="B777" t="str">
            <v>US22</v>
          </cell>
          <cell r="C777">
            <v>2</v>
          </cell>
          <cell r="D777">
            <v>459.58</v>
          </cell>
          <cell r="E777" t="str">
            <v>MPS MAYORISTA DE COLOMBIA SA</v>
          </cell>
          <cell r="F777" t="str">
            <v>5USNCO</v>
          </cell>
          <cell r="G777" t="str">
            <v>Supplies</v>
          </cell>
          <cell r="H777">
            <v>14</v>
          </cell>
        </row>
        <row r="778">
          <cell r="A778">
            <v>8025638035</v>
          </cell>
          <cell r="B778" t="str">
            <v>US22</v>
          </cell>
          <cell r="C778">
            <v>3</v>
          </cell>
          <cell r="D778">
            <v>1174.77</v>
          </cell>
          <cell r="E778" t="str">
            <v>MPS MAYORISTA DE COLOMBIA SA</v>
          </cell>
          <cell r="F778" t="str">
            <v>4USNCO</v>
          </cell>
          <cell r="G778" t="str">
            <v>Office Printing Solutions (OPS)</v>
          </cell>
          <cell r="H778">
            <v>40</v>
          </cell>
        </row>
        <row r="779">
          <cell r="A779">
            <v>8025638345</v>
          </cell>
          <cell r="B779" t="str">
            <v>US23</v>
          </cell>
          <cell r="C779">
            <v>1</v>
          </cell>
          <cell r="D779">
            <v>334.43</v>
          </cell>
          <cell r="E779" t="str">
            <v>MPS MAYORISTA DE COLOMBIA SA</v>
          </cell>
          <cell r="F779" t="str">
            <v>5USBCO</v>
          </cell>
          <cell r="G779" t="str">
            <v>Supplies</v>
          </cell>
          <cell r="H779">
            <v>12</v>
          </cell>
        </row>
        <row r="780">
          <cell r="A780">
            <v>8025639287</v>
          </cell>
          <cell r="B780" t="str">
            <v>US23</v>
          </cell>
          <cell r="C780">
            <v>12</v>
          </cell>
          <cell r="D780">
            <v>903</v>
          </cell>
          <cell r="E780" t="str">
            <v>MPS MAYORISTA DE COLOMBIA SA</v>
          </cell>
          <cell r="F780" t="str">
            <v>5USBCO</v>
          </cell>
          <cell r="G780" t="str">
            <v>Supplies</v>
          </cell>
          <cell r="H780">
            <v>12</v>
          </cell>
        </row>
        <row r="781">
          <cell r="A781">
            <v>8025675701</v>
          </cell>
          <cell r="B781" t="str">
            <v>US27</v>
          </cell>
          <cell r="C781">
            <v>20</v>
          </cell>
          <cell r="D781">
            <v>814.8</v>
          </cell>
          <cell r="E781" t="str">
            <v>MPS MAYORISTA DE COLOMBIA SA</v>
          </cell>
          <cell r="F781" t="str">
            <v>5USFCO</v>
          </cell>
          <cell r="G781" t="str">
            <v>Supplies</v>
          </cell>
          <cell r="H781">
            <v>17</v>
          </cell>
        </row>
        <row r="782">
          <cell r="A782">
            <v>8025676034</v>
          </cell>
          <cell r="B782" t="str">
            <v>US27</v>
          </cell>
          <cell r="C782">
            <v>96</v>
          </cell>
          <cell r="D782">
            <v>6216.96</v>
          </cell>
          <cell r="E782" t="str">
            <v>SUMINISTROS E IMPRESOS SAS</v>
          </cell>
          <cell r="F782" t="str">
            <v>5USFCO</v>
          </cell>
          <cell r="G782" t="str">
            <v>Supplies</v>
          </cell>
          <cell r="H782">
            <v>17</v>
          </cell>
        </row>
        <row r="783">
          <cell r="A783">
            <v>8025676038</v>
          </cell>
          <cell r="B783" t="str">
            <v>US27</v>
          </cell>
          <cell r="C783">
            <v>48</v>
          </cell>
          <cell r="D783">
            <v>4662.72</v>
          </cell>
          <cell r="E783" t="str">
            <v>SUMINISTROS E IMPRESOS SAS</v>
          </cell>
          <cell r="F783" t="str">
            <v>5USFCO</v>
          </cell>
          <cell r="G783" t="str">
            <v>Supplies</v>
          </cell>
          <cell r="H783">
            <v>17</v>
          </cell>
        </row>
        <row r="784">
          <cell r="A784">
            <v>8025676441</v>
          </cell>
          <cell r="B784" t="str">
            <v>US27</v>
          </cell>
          <cell r="C784">
            <v>26</v>
          </cell>
          <cell r="D784">
            <v>1587.3</v>
          </cell>
          <cell r="E784" t="str">
            <v>SUMINISTROS E IMPRESOS SAS</v>
          </cell>
          <cell r="F784" t="str">
            <v>5USFCO</v>
          </cell>
          <cell r="G784" t="str">
            <v>Supplies</v>
          </cell>
          <cell r="H784">
            <v>17</v>
          </cell>
        </row>
        <row r="785">
          <cell r="A785">
            <v>8025676444</v>
          </cell>
          <cell r="B785" t="str">
            <v>US27</v>
          </cell>
          <cell r="C785">
            <v>26</v>
          </cell>
          <cell r="D785">
            <v>2406.04</v>
          </cell>
          <cell r="E785" t="str">
            <v>SUMINISTROS E IMPRESOS SAS</v>
          </cell>
          <cell r="F785" t="str">
            <v>5USFCO</v>
          </cell>
          <cell r="G785" t="str">
            <v>Supplies</v>
          </cell>
          <cell r="H785">
            <v>17</v>
          </cell>
        </row>
        <row r="786">
          <cell r="A786">
            <v>8025681859</v>
          </cell>
          <cell r="B786" t="str">
            <v>US23</v>
          </cell>
          <cell r="C786">
            <v>12</v>
          </cell>
          <cell r="D786">
            <v>903</v>
          </cell>
          <cell r="E786" t="str">
            <v>MPS MAYORISTA DE COLOMBIA SA</v>
          </cell>
          <cell r="F786" t="str">
            <v>5USBCO</v>
          </cell>
          <cell r="G786" t="str">
            <v>Supplies</v>
          </cell>
          <cell r="H786">
            <v>11</v>
          </cell>
        </row>
        <row r="787">
          <cell r="A787">
            <v>8025681945</v>
          </cell>
          <cell r="B787" t="str">
            <v>US23</v>
          </cell>
          <cell r="C787">
            <v>12</v>
          </cell>
          <cell r="D787">
            <v>3877.5</v>
          </cell>
          <cell r="E787" t="str">
            <v>SUMINISTROS E IMPRESOS SAS</v>
          </cell>
          <cell r="F787" t="str">
            <v>5USBCO</v>
          </cell>
          <cell r="G787" t="str">
            <v>Supplies</v>
          </cell>
          <cell r="H787">
            <v>11</v>
          </cell>
        </row>
        <row r="788">
          <cell r="A788">
            <v>8025681956</v>
          </cell>
          <cell r="B788" t="str">
            <v>US23</v>
          </cell>
          <cell r="C788">
            <v>6</v>
          </cell>
          <cell r="D788">
            <v>6178.7800000000007</v>
          </cell>
          <cell r="E788" t="str">
            <v>SUMINISTROS E IMPRESOS SAS</v>
          </cell>
          <cell r="F788" t="str">
            <v>5USBCO</v>
          </cell>
          <cell r="G788" t="str">
            <v>Supplies</v>
          </cell>
          <cell r="H788">
            <v>11</v>
          </cell>
        </row>
        <row r="789">
          <cell r="A789">
            <v>8025681965</v>
          </cell>
          <cell r="B789" t="str">
            <v>US23</v>
          </cell>
          <cell r="C789">
            <v>20</v>
          </cell>
          <cell r="D789">
            <v>11505</v>
          </cell>
          <cell r="E789" t="str">
            <v>SUMINISTROS E IMPRESOS SAS</v>
          </cell>
          <cell r="F789" t="str">
            <v>5USBCO</v>
          </cell>
          <cell r="G789" t="str">
            <v>Supplies</v>
          </cell>
          <cell r="H789">
            <v>11</v>
          </cell>
        </row>
        <row r="790">
          <cell r="A790">
            <v>8025681985</v>
          </cell>
          <cell r="B790" t="str">
            <v>US23</v>
          </cell>
          <cell r="C790">
            <v>27</v>
          </cell>
          <cell r="D790">
            <v>7121.1299999999992</v>
          </cell>
          <cell r="E790" t="str">
            <v>SUMINISTROS E IMPRESOS SAS</v>
          </cell>
          <cell r="F790" t="str">
            <v>5USBCO</v>
          </cell>
          <cell r="G790" t="str">
            <v>Supplies</v>
          </cell>
          <cell r="H790">
            <v>11</v>
          </cell>
        </row>
        <row r="791">
          <cell r="A791">
            <v>8025682008</v>
          </cell>
          <cell r="B791" t="str">
            <v>US23</v>
          </cell>
          <cell r="C791">
            <v>30</v>
          </cell>
          <cell r="D791">
            <v>8735.85</v>
          </cell>
          <cell r="E791" t="str">
            <v>SUMINISTROS E IMPRESOS SAS</v>
          </cell>
          <cell r="F791" t="str">
            <v>5USBCO</v>
          </cell>
          <cell r="G791" t="str">
            <v>Supplies</v>
          </cell>
          <cell r="H791">
            <v>11</v>
          </cell>
        </row>
        <row r="792">
          <cell r="A792">
            <v>8025705392</v>
          </cell>
          <cell r="B792" t="str">
            <v>US21</v>
          </cell>
          <cell r="C792">
            <v>12</v>
          </cell>
          <cell r="D792">
            <v>1895.88</v>
          </cell>
          <cell r="E792" t="str">
            <v>SED INTERNATIONAL DE COLOMBIA SAS</v>
          </cell>
          <cell r="F792" t="str">
            <v>5US2CO</v>
          </cell>
          <cell r="G792" t="str">
            <v>Supplies</v>
          </cell>
          <cell r="H792">
            <v>22</v>
          </cell>
        </row>
        <row r="793">
          <cell r="A793">
            <v>8025714613</v>
          </cell>
          <cell r="B793" t="str">
            <v>US21</v>
          </cell>
          <cell r="C793">
            <v>27</v>
          </cell>
          <cell r="D793">
            <v>7578.09</v>
          </cell>
          <cell r="E793" t="str">
            <v>IMPRESISTEM SAS</v>
          </cell>
          <cell r="F793" t="str">
            <v>5US2CO</v>
          </cell>
          <cell r="G793" t="str">
            <v>Supplies</v>
          </cell>
          <cell r="H793">
            <v>22</v>
          </cell>
        </row>
        <row r="794">
          <cell r="A794">
            <v>8025717741</v>
          </cell>
          <cell r="B794" t="str">
            <v>US22</v>
          </cell>
          <cell r="C794">
            <v>2</v>
          </cell>
          <cell r="D794">
            <v>92.98</v>
          </cell>
          <cell r="E794" t="str">
            <v>MPS MAYORISTA DE COLOMBIA SA</v>
          </cell>
          <cell r="F794" t="str">
            <v>5USNCO</v>
          </cell>
          <cell r="G794" t="str">
            <v>Supplies</v>
          </cell>
          <cell r="H794">
            <v>11</v>
          </cell>
        </row>
        <row r="795">
          <cell r="A795">
            <v>8025723972</v>
          </cell>
          <cell r="B795" t="str">
            <v>US23</v>
          </cell>
          <cell r="C795">
            <v>16</v>
          </cell>
          <cell r="D795">
            <v>1146.72</v>
          </cell>
          <cell r="E795" t="str">
            <v>MPS MAYORISTA DE COLOMBIA SA</v>
          </cell>
          <cell r="F795" t="str">
            <v>5USBCO</v>
          </cell>
          <cell r="G795" t="str">
            <v>Supplies</v>
          </cell>
          <cell r="H795">
            <v>12</v>
          </cell>
        </row>
        <row r="796">
          <cell r="A796">
            <v>8025729790</v>
          </cell>
          <cell r="B796" t="str">
            <v>US22</v>
          </cell>
          <cell r="C796">
            <v>5</v>
          </cell>
          <cell r="D796">
            <v>8500</v>
          </cell>
          <cell r="E796" t="str">
            <v>MPS MAYORISTA DE COLOMBIA SA</v>
          </cell>
          <cell r="F796" t="str">
            <v>4USNCO</v>
          </cell>
          <cell r="G796" t="str">
            <v>Office Printing Solutions (OPS)</v>
          </cell>
          <cell r="H796">
            <v>26</v>
          </cell>
        </row>
        <row r="797">
          <cell r="A797">
            <v>8025729851</v>
          </cell>
          <cell r="B797" t="str">
            <v>US22</v>
          </cell>
          <cell r="C797">
            <v>1</v>
          </cell>
          <cell r="D797">
            <v>775</v>
          </cell>
          <cell r="E797" t="str">
            <v>SONDA DE COLOMBIA SA</v>
          </cell>
          <cell r="F797" t="str">
            <v>4USNCO</v>
          </cell>
          <cell r="G797" t="str">
            <v>Office Printing Solutions (OPS)</v>
          </cell>
          <cell r="H797">
            <v>35</v>
          </cell>
        </row>
        <row r="798">
          <cell r="A798">
            <v>8025732136</v>
          </cell>
          <cell r="B798" t="str">
            <v>US22</v>
          </cell>
          <cell r="C798">
            <v>1</v>
          </cell>
          <cell r="D798">
            <v>1499.8200000000002</v>
          </cell>
          <cell r="E798" t="str">
            <v>HP FINANCIAL SERVICES COLOMBIA LLC</v>
          </cell>
          <cell r="F798" t="str">
            <v>4U10CO</v>
          </cell>
          <cell r="G798" t="str">
            <v>Office Printing Solutions (OPS)</v>
          </cell>
          <cell r="H798">
            <v>35</v>
          </cell>
        </row>
        <row r="799">
          <cell r="A799">
            <v>8025732145</v>
          </cell>
          <cell r="B799" t="str">
            <v>US22</v>
          </cell>
          <cell r="C799">
            <v>1</v>
          </cell>
          <cell r="D799">
            <v>947.6</v>
          </cell>
          <cell r="E799" t="str">
            <v>HP FINANCIAL SERVICES COLOMBIA LLC</v>
          </cell>
          <cell r="F799" t="str">
            <v>4U11CO</v>
          </cell>
          <cell r="G799" t="str">
            <v>Office Printing Solutions (OPS)</v>
          </cell>
          <cell r="H799">
            <v>35</v>
          </cell>
        </row>
        <row r="800">
          <cell r="A800">
            <v>8025732153</v>
          </cell>
          <cell r="B800" t="str">
            <v>US22</v>
          </cell>
          <cell r="C800">
            <v>1</v>
          </cell>
          <cell r="D800">
            <v>552.22</v>
          </cell>
          <cell r="E800" t="str">
            <v>HP FINANCIAL SERVICES COLOMBIA LLC</v>
          </cell>
          <cell r="F800" t="str">
            <v>4U10CO</v>
          </cell>
          <cell r="G800" t="str">
            <v>Office Printing Solutions (OPS)</v>
          </cell>
          <cell r="H800">
            <v>38</v>
          </cell>
        </row>
        <row r="801">
          <cell r="A801">
            <v>8025732159</v>
          </cell>
          <cell r="B801" t="str">
            <v>US22</v>
          </cell>
          <cell r="C801">
            <v>1</v>
          </cell>
          <cell r="D801">
            <v>1895.2</v>
          </cell>
          <cell r="E801" t="str">
            <v>HP FINANCIAL SERVICES COLOMBIA LLC</v>
          </cell>
          <cell r="F801" t="str">
            <v>4USNCO</v>
          </cell>
          <cell r="G801" t="str">
            <v>Office Printing Solutions (OPS)</v>
          </cell>
          <cell r="H801">
            <v>35</v>
          </cell>
        </row>
        <row r="802">
          <cell r="A802">
            <v>8025732167</v>
          </cell>
          <cell r="B802" t="str">
            <v>US22</v>
          </cell>
          <cell r="C802">
            <v>1</v>
          </cell>
          <cell r="D802">
            <v>947.6</v>
          </cell>
          <cell r="E802" t="str">
            <v>HP FINANCIAL SERVICES COLOMBIA LLC</v>
          </cell>
          <cell r="F802" t="str">
            <v>4U10CO</v>
          </cell>
          <cell r="G802" t="str">
            <v>Office Printing Solutions (OPS)</v>
          </cell>
          <cell r="H802">
            <v>35</v>
          </cell>
        </row>
        <row r="803">
          <cell r="A803">
            <v>8025732171</v>
          </cell>
          <cell r="B803" t="str">
            <v>US22</v>
          </cell>
          <cell r="C803">
            <v>1</v>
          </cell>
          <cell r="D803">
            <v>2052.04</v>
          </cell>
          <cell r="E803" t="str">
            <v>HP FINANCIAL SERVICES COLOMBIA LLC</v>
          </cell>
          <cell r="F803" t="str">
            <v>4USNCO</v>
          </cell>
          <cell r="G803" t="str">
            <v>Office Printing Solutions (OPS)</v>
          </cell>
          <cell r="H803">
            <v>35</v>
          </cell>
        </row>
        <row r="804">
          <cell r="A804">
            <v>8025743641</v>
          </cell>
          <cell r="B804" t="str">
            <v>US27</v>
          </cell>
          <cell r="C804">
            <v>7</v>
          </cell>
          <cell r="D804">
            <v>156.24</v>
          </cell>
          <cell r="E804" t="str">
            <v>MPS MAYORISTA DE COLOMBIA SA</v>
          </cell>
          <cell r="F804" t="str">
            <v>5USFCO</v>
          </cell>
          <cell r="G804" t="str">
            <v>Supplies</v>
          </cell>
          <cell r="H804">
            <v>12</v>
          </cell>
        </row>
        <row r="805">
          <cell r="A805">
            <v>8025760372</v>
          </cell>
          <cell r="B805" t="str">
            <v>US22</v>
          </cell>
          <cell r="C805">
            <v>1</v>
          </cell>
          <cell r="D805">
            <v>206.81</v>
          </cell>
          <cell r="E805" t="str">
            <v>MPS MAYORISTA DE COLOMBIA SA</v>
          </cell>
          <cell r="F805" t="str">
            <v>5USNCO</v>
          </cell>
          <cell r="G805" t="str">
            <v>Supplies</v>
          </cell>
          <cell r="H805">
            <v>14</v>
          </cell>
        </row>
        <row r="806">
          <cell r="A806">
            <v>8025761236</v>
          </cell>
          <cell r="B806" t="str">
            <v>US22</v>
          </cell>
          <cell r="C806">
            <v>22</v>
          </cell>
          <cell r="D806">
            <v>3189.34</v>
          </cell>
          <cell r="E806" t="str">
            <v>MPS MAYORISTA DE COLOMBIA SA</v>
          </cell>
          <cell r="F806" t="str">
            <v>5USNCO</v>
          </cell>
          <cell r="G806" t="str">
            <v>Supplies</v>
          </cell>
          <cell r="H806">
            <v>14</v>
          </cell>
        </row>
        <row r="807">
          <cell r="A807">
            <v>8025765807</v>
          </cell>
          <cell r="B807" t="str">
            <v>US23</v>
          </cell>
          <cell r="C807">
            <v>4</v>
          </cell>
          <cell r="D807">
            <v>301</v>
          </cell>
          <cell r="E807" t="str">
            <v>MPS MAYORISTA DE COLOMBIA SA</v>
          </cell>
          <cell r="F807" t="str">
            <v>5USBCO</v>
          </cell>
          <cell r="G807" t="str">
            <v>Supplies</v>
          </cell>
          <cell r="H807">
            <v>11</v>
          </cell>
        </row>
        <row r="808">
          <cell r="A808">
            <v>8025766674</v>
          </cell>
          <cell r="B808" t="str">
            <v>US23</v>
          </cell>
          <cell r="C808">
            <v>15</v>
          </cell>
          <cell r="D808">
            <v>1075.05</v>
          </cell>
          <cell r="E808" t="str">
            <v>MPS MAYORISTA DE COLOMBIA SA</v>
          </cell>
          <cell r="F808" t="str">
            <v>5USBCO</v>
          </cell>
          <cell r="G808" t="str">
            <v>Supplies</v>
          </cell>
          <cell r="H808">
            <v>11</v>
          </cell>
        </row>
        <row r="809">
          <cell r="A809">
            <v>8025766791</v>
          </cell>
          <cell r="B809" t="str">
            <v>US23</v>
          </cell>
          <cell r="C809">
            <v>9</v>
          </cell>
          <cell r="D809">
            <v>677.25</v>
          </cell>
          <cell r="E809" t="str">
            <v>MPS MAYORISTA DE COLOMBIA SA</v>
          </cell>
          <cell r="F809" t="str">
            <v>5USBCO</v>
          </cell>
          <cell r="G809" t="str">
            <v>Supplies</v>
          </cell>
          <cell r="H809">
            <v>11</v>
          </cell>
        </row>
        <row r="810">
          <cell r="A810">
            <v>8025773309</v>
          </cell>
          <cell r="B810" t="str">
            <v>US22</v>
          </cell>
          <cell r="C810">
            <v>2</v>
          </cell>
          <cell r="D810">
            <v>112.5</v>
          </cell>
          <cell r="E810" t="str">
            <v>MPS MAYORISTA DE COLOMBIA SA</v>
          </cell>
          <cell r="F810" t="str">
            <v>5USNCO</v>
          </cell>
          <cell r="G810" t="str">
            <v>Supplies</v>
          </cell>
          <cell r="H810">
            <v>13</v>
          </cell>
        </row>
        <row r="811">
          <cell r="A811">
            <v>8025773311</v>
          </cell>
          <cell r="B811" t="str">
            <v>US22</v>
          </cell>
          <cell r="C811">
            <v>2</v>
          </cell>
          <cell r="D811">
            <v>874.7</v>
          </cell>
          <cell r="E811" t="str">
            <v>MPS MAYORISTA DE COLOMBIA SA</v>
          </cell>
          <cell r="F811" t="str">
            <v>5USNCO</v>
          </cell>
          <cell r="G811" t="str">
            <v>Supplies</v>
          </cell>
          <cell r="H811">
            <v>13</v>
          </cell>
        </row>
        <row r="812">
          <cell r="A812">
            <v>8025803219</v>
          </cell>
          <cell r="B812" t="str">
            <v>US27</v>
          </cell>
          <cell r="C812">
            <v>100</v>
          </cell>
          <cell r="D812">
            <v>9547</v>
          </cell>
          <cell r="E812" t="str">
            <v>IMPRESISTEM SAS</v>
          </cell>
          <cell r="F812" t="str">
            <v>5USFCO</v>
          </cell>
          <cell r="G812" t="str">
            <v>Supplies</v>
          </cell>
          <cell r="H812">
            <v>16</v>
          </cell>
        </row>
        <row r="813">
          <cell r="A813">
            <v>8025803220</v>
          </cell>
          <cell r="B813" t="str">
            <v>US27</v>
          </cell>
          <cell r="C813">
            <v>100</v>
          </cell>
          <cell r="D813">
            <v>9547</v>
          </cell>
          <cell r="E813" t="str">
            <v>IMPRESISTEM SAS</v>
          </cell>
          <cell r="F813" t="str">
            <v>5USFCO</v>
          </cell>
          <cell r="G813" t="str">
            <v>Supplies</v>
          </cell>
          <cell r="H813">
            <v>16</v>
          </cell>
        </row>
        <row r="814">
          <cell r="A814">
            <v>8025803221</v>
          </cell>
          <cell r="B814" t="str">
            <v>US27</v>
          </cell>
          <cell r="C814">
            <v>52</v>
          </cell>
          <cell r="D814">
            <v>3541.72</v>
          </cell>
          <cell r="E814" t="str">
            <v>IMPRESISTEM SAS</v>
          </cell>
          <cell r="F814" t="str">
            <v>5USFCO</v>
          </cell>
          <cell r="G814" t="str">
            <v>Supplies</v>
          </cell>
          <cell r="H814">
            <v>16</v>
          </cell>
        </row>
        <row r="815">
          <cell r="A815">
            <v>8025803223</v>
          </cell>
          <cell r="B815" t="str">
            <v>US27</v>
          </cell>
          <cell r="C815">
            <v>48</v>
          </cell>
          <cell r="D815">
            <v>3269.28</v>
          </cell>
          <cell r="E815" t="str">
            <v>IMPRESISTEM SAS</v>
          </cell>
          <cell r="F815" t="str">
            <v>5USFCO</v>
          </cell>
          <cell r="G815" t="str">
            <v>Supplies</v>
          </cell>
          <cell r="H815">
            <v>16</v>
          </cell>
        </row>
        <row r="816">
          <cell r="A816">
            <v>8025816300</v>
          </cell>
          <cell r="B816" t="str">
            <v>US23</v>
          </cell>
          <cell r="C816">
            <v>42</v>
          </cell>
          <cell r="D816">
            <v>4116</v>
          </cell>
          <cell r="E816" t="str">
            <v>IMPRESISTEM SAS</v>
          </cell>
          <cell r="F816" t="str">
            <v>5USBCO</v>
          </cell>
          <cell r="G816" t="str">
            <v>Supplies</v>
          </cell>
          <cell r="H816">
            <v>12</v>
          </cell>
        </row>
        <row r="817">
          <cell r="A817">
            <v>8025816454</v>
          </cell>
          <cell r="B817" t="str">
            <v>US23</v>
          </cell>
          <cell r="C817">
            <v>4</v>
          </cell>
          <cell r="D817">
            <v>1560.3600000000001</v>
          </cell>
          <cell r="E817" t="str">
            <v>IMPRESISTEM SAS</v>
          </cell>
          <cell r="F817" t="str">
            <v>5USBCO</v>
          </cell>
          <cell r="G817" t="str">
            <v>Supplies</v>
          </cell>
          <cell r="H817">
            <v>12</v>
          </cell>
        </row>
        <row r="818">
          <cell r="A818">
            <v>8025816458</v>
          </cell>
          <cell r="B818" t="str">
            <v>US23</v>
          </cell>
          <cell r="C818">
            <v>40</v>
          </cell>
          <cell r="D818">
            <v>2313.6</v>
          </cell>
          <cell r="E818" t="str">
            <v>IMPRESISTEM SAS</v>
          </cell>
          <cell r="F818" t="str">
            <v>5USBCO</v>
          </cell>
          <cell r="G818" t="str">
            <v>Supplies</v>
          </cell>
          <cell r="H818">
            <v>12</v>
          </cell>
        </row>
        <row r="819">
          <cell r="A819">
            <v>8025816460</v>
          </cell>
          <cell r="B819" t="str">
            <v>US23</v>
          </cell>
          <cell r="C819">
            <v>15</v>
          </cell>
          <cell r="D819">
            <v>1011.15</v>
          </cell>
          <cell r="E819" t="str">
            <v>IMPRESISTEM SAS</v>
          </cell>
          <cell r="F819" t="str">
            <v>5USBCO</v>
          </cell>
          <cell r="G819" t="str">
            <v>Supplies</v>
          </cell>
          <cell r="H819">
            <v>12</v>
          </cell>
        </row>
        <row r="820">
          <cell r="A820">
            <v>8025816461</v>
          </cell>
          <cell r="B820" t="str">
            <v>US23</v>
          </cell>
          <cell r="C820">
            <v>10</v>
          </cell>
          <cell r="D820">
            <v>8349.7999999999993</v>
          </cell>
          <cell r="E820" t="str">
            <v>IMPRESISTEM SAS</v>
          </cell>
          <cell r="F820" t="str">
            <v>5USBCO</v>
          </cell>
          <cell r="G820" t="str">
            <v>Supplies</v>
          </cell>
          <cell r="H820">
            <v>12</v>
          </cell>
        </row>
        <row r="821">
          <cell r="A821">
            <v>8025816463</v>
          </cell>
          <cell r="B821" t="str">
            <v>US23</v>
          </cell>
          <cell r="C821">
            <v>1</v>
          </cell>
          <cell r="D821">
            <v>8533.0300000000007</v>
          </cell>
          <cell r="E821" t="str">
            <v>IMPRESISTEM SAS</v>
          </cell>
          <cell r="F821" t="str">
            <v>5USBCO</v>
          </cell>
          <cell r="G821" t="str">
            <v>Supplies</v>
          </cell>
          <cell r="H821">
            <v>12</v>
          </cell>
        </row>
        <row r="822">
          <cell r="A822">
            <v>8025816465</v>
          </cell>
          <cell r="B822" t="str">
            <v>US23</v>
          </cell>
          <cell r="C822">
            <v>1</v>
          </cell>
          <cell r="D822">
            <v>385.34</v>
          </cell>
          <cell r="E822" t="str">
            <v>IMPRESISTEM SAS</v>
          </cell>
          <cell r="F822" t="str">
            <v>5USBCO</v>
          </cell>
          <cell r="G822" t="str">
            <v>Supplies</v>
          </cell>
          <cell r="H822">
            <v>12</v>
          </cell>
        </row>
        <row r="823">
          <cell r="A823">
            <v>8025816472</v>
          </cell>
          <cell r="B823" t="str">
            <v>US23</v>
          </cell>
          <cell r="C823">
            <v>1</v>
          </cell>
          <cell r="D823">
            <v>84.84</v>
          </cell>
          <cell r="E823" t="str">
            <v>NEXSYS DE COLOMBIA SAS</v>
          </cell>
          <cell r="F823" t="str">
            <v>5USBCO</v>
          </cell>
          <cell r="G823" t="str">
            <v>Supplies</v>
          </cell>
          <cell r="H823">
            <v>12</v>
          </cell>
        </row>
        <row r="824">
          <cell r="A824">
            <v>8025868929</v>
          </cell>
          <cell r="B824" t="str">
            <v>US27</v>
          </cell>
          <cell r="C824">
            <v>230</v>
          </cell>
          <cell r="D824">
            <v>16100</v>
          </cell>
          <cell r="E824" t="str">
            <v>IMPRESISTEM SAS</v>
          </cell>
          <cell r="F824" t="str">
            <v>5USFCO</v>
          </cell>
          <cell r="G824" t="str">
            <v>Supplies</v>
          </cell>
          <cell r="H824">
            <v>17</v>
          </cell>
        </row>
        <row r="825">
          <cell r="A825">
            <v>8025869013</v>
          </cell>
          <cell r="B825" t="str">
            <v>US27</v>
          </cell>
          <cell r="C825">
            <v>5</v>
          </cell>
          <cell r="D825">
            <v>226.1</v>
          </cell>
          <cell r="E825" t="str">
            <v>IMPRESISTEM SAS</v>
          </cell>
          <cell r="F825" t="str">
            <v>5USFCO</v>
          </cell>
          <cell r="G825" t="str">
            <v>Supplies</v>
          </cell>
          <cell r="H825">
            <v>15</v>
          </cell>
        </row>
        <row r="826">
          <cell r="A826">
            <v>8025869014</v>
          </cell>
          <cell r="B826" t="str">
            <v>US27</v>
          </cell>
          <cell r="C826">
            <v>4</v>
          </cell>
          <cell r="D826">
            <v>1196.3399999999999</v>
          </cell>
          <cell r="E826" t="str">
            <v>IMPRESISTEM SAS</v>
          </cell>
          <cell r="F826" t="str">
            <v>5USFCO</v>
          </cell>
          <cell r="G826" t="str">
            <v>Supplies</v>
          </cell>
          <cell r="H826">
            <v>15</v>
          </cell>
        </row>
        <row r="827">
          <cell r="A827">
            <v>8025869039</v>
          </cell>
          <cell r="B827" t="str">
            <v>US27</v>
          </cell>
          <cell r="C827">
            <v>10</v>
          </cell>
          <cell r="D827">
            <v>1300</v>
          </cell>
          <cell r="E827" t="str">
            <v>IMPRESISTEM SAS</v>
          </cell>
          <cell r="F827" t="str">
            <v>5USFCO</v>
          </cell>
          <cell r="G827" t="str">
            <v>Supplies</v>
          </cell>
          <cell r="H827">
            <v>15</v>
          </cell>
        </row>
        <row r="828">
          <cell r="A828">
            <v>8025873096</v>
          </cell>
          <cell r="B828" t="str">
            <v>US23</v>
          </cell>
          <cell r="C828">
            <v>5</v>
          </cell>
          <cell r="D828">
            <v>191.9</v>
          </cell>
          <cell r="E828" t="str">
            <v>MPS MAYORISTA DE COLOMBIA SA</v>
          </cell>
          <cell r="F828" t="str">
            <v>5USBCO</v>
          </cell>
          <cell r="G828" t="str">
            <v>Supplies</v>
          </cell>
          <cell r="H828">
            <v>11</v>
          </cell>
        </row>
        <row r="829">
          <cell r="A829">
            <v>8025875187</v>
          </cell>
          <cell r="B829" t="str">
            <v>US23</v>
          </cell>
          <cell r="C829">
            <v>1</v>
          </cell>
          <cell r="D829">
            <v>8444.76</v>
          </cell>
          <cell r="E829" t="str">
            <v>IMPRESISTEM SAS</v>
          </cell>
          <cell r="F829" t="str">
            <v>5USBCO</v>
          </cell>
          <cell r="G829" t="str">
            <v>Supplies</v>
          </cell>
          <cell r="H829">
            <v>11</v>
          </cell>
        </row>
        <row r="830">
          <cell r="A830">
            <v>8025875202</v>
          </cell>
          <cell r="B830" t="str">
            <v>US23</v>
          </cell>
          <cell r="C830">
            <v>20</v>
          </cell>
          <cell r="D830">
            <v>2947.2</v>
          </cell>
          <cell r="E830" t="str">
            <v>IMPRESISTEM SAS</v>
          </cell>
          <cell r="F830" t="str">
            <v>5USBCO</v>
          </cell>
          <cell r="G830" t="str">
            <v>Supplies</v>
          </cell>
          <cell r="H830">
            <v>11</v>
          </cell>
        </row>
        <row r="831">
          <cell r="A831">
            <v>8025875252</v>
          </cell>
          <cell r="B831" t="str">
            <v>US23</v>
          </cell>
          <cell r="C831">
            <v>75</v>
          </cell>
          <cell r="D831">
            <v>11892</v>
          </cell>
          <cell r="E831" t="str">
            <v>IMPRESISTEM SAS</v>
          </cell>
          <cell r="F831" t="str">
            <v>5USBCO</v>
          </cell>
          <cell r="G831" t="str">
            <v>Supplies</v>
          </cell>
          <cell r="H831">
            <v>11</v>
          </cell>
        </row>
        <row r="832">
          <cell r="A832">
            <v>8025875259</v>
          </cell>
          <cell r="B832" t="str">
            <v>US23</v>
          </cell>
          <cell r="C832">
            <v>75</v>
          </cell>
          <cell r="D832">
            <v>11892</v>
          </cell>
          <cell r="E832" t="str">
            <v>IMPRESISTEM SAS</v>
          </cell>
          <cell r="F832" t="str">
            <v>5USBCO</v>
          </cell>
          <cell r="G832" t="str">
            <v>Supplies</v>
          </cell>
          <cell r="H832">
            <v>11</v>
          </cell>
        </row>
        <row r="833">
          <cell r="A833">
            <v>8025875264</v>
          </cell>
          <cell r="B833" t="str">
            <v>US23</v>
          </cell>
          <cell r="C833">
            <v>20</v>
          </cell>
          <cell r="D833">
            <v>12170.840000000002</v>
          </cell>
          <cell r="E833" t="str">
            <v>IMPRESISTEM SAS</v>
          </cell>
          <cell r="F833" t="str">
            <v>5USBCO</v>
          </cell>
          <cell r="G833" t="str">
            <v>Supplies</v>
          </cell>
          <cell r="H833">
            <v>11</v>
          </cell>
        </row>
        <row r="834">
          <cell r="A834">
            <v>8025875300</v>
          </cell>
          <cell r="B834" t="str">
            <v>US23</v>
          </cell>
          <cell r="C834">
            <v>50</v>
          </cell>
          <cell r="D834">
            <v>8702.9</v>
          </cell>
          <cell r="E834" t="str">
            <v>IMPRESISTEM SAS</v>
          </cell>
          <cell r="F834" t="str">
            <v>5USBCO</v>
          </cell>
          <cell r="G834" t="str">
            <v>Supplies</v>
          </cell>
          <cell r="H834">
            <v>11</v>
          </cell>
        </row>
        <row r="835">
          <cell r="A835">
            <v>8025898530</v>
          </cell>
          <cell r="B835" t="str">
            <v>US23</v>
          </cell>
          <cell r="C835">
            <v>1</v>
          </cell>
          <cell r="D835">
            <v>747.03</v>
          </cell>
          <cell r="E835" t="str">
            <v>IMPRESISTEM SAS</v>
          </cell>
          <cell r="F835" t="str">
            <v>5USBCO</v>
          </cell>
          <cell r="G835" t="str">
            <v>Supplies</v>
          </cell>
          <cell r="H835">
            <v>12</v>
          </cell>
        </row>
        <row r="836">
          <cell r="A836">
            <v>8025915569</v>
          </cell>
          <cell r="B836" t="str">
            <v>US27</v>
          </cell>
          <cell r="C836">
            <v>54</v>
          </cell>
          <cell r="D836">
            <v>6163.56</v>
          </cell>
          <cell r="E836" t="str">
            <v>IMPRESISTEM SAS</v>
          </cell>
          <cell r="F836" t="str">
            <v>5USFCO</v>
          </cell>
          <cell r="G836" t="str">
            <v>Supplies</v>
          </cell>
          <cell r="H836">
            <v>14</v>
          </cell>
        </row>
        <row r="837">
          <cell r="A837">
            <v>8025915570</v>
          </cell>
          <cell r="B837" t="str">
            <v>US27</v>
          </cell>
          <cell r="C837">
            <v>46</v>
          </cell>
          <cell r="D837">
            <v>5250.44</v>
          </cell>
          <cell r="E837" t="str">
            <v>IMPRESISTEM SAS</v>
          </cell>
          <cell r="F837" t="str">
            <v>5USFCO</v>
          </cell>
          <cell r="G837" t="str">
            <v>Supplies</v>
          </cell>
          <cell r="H837">
            <v>14</v>
          </cell>
        </row>
        <row r="838">
          <cell r="A838">
            <v>8025918966</v>
          </cell>
          <cell r="B838" t="str">
            <v>US23</v>
          </cell>
          <cell r="C838">
            <v>6</v>
          </cell>
          <cell r="D838">
            <v>876.42</v>
          </cell>
          <cell r="E838" t="str">
            <v>SUMINISTROS E IMPRESOS SAS</v>
          </cell>
          <cell r="F838" t="str">
            <v>5USBCO</v>
          </cell>
          <cell r="G838" t="str">
            <v>Supplies</v>
          </cell>
          <cell r="H838">
            <v>11</v>
          </cell>
        </row>
        <row r="839">
          <cell r="A839">
            <v>8025920480</v>
          </cell>
          <cell r="B839" t="str">
            <v>US23</v>
          </cell>
          <cell r="C839">
            <v>10</v>
          </cell>
          <cell r="D839">
            <v>13560.6</v>
          </cell>
          <cell r="E839" t="str">
            <v>IMPRESISTEM SAS</v>
          </cell>
          <cell r="F839" t="str">
            <v>5USBCO</v>
          </cell>
          <cell r="G839" t="str">
            <v>Supplies</v>
          </cell>
          <cell r="H839">
            <v>11</v>
          </cell>
        </row>
        <row r="840">
          <cell r="A840">
            <v>8025952396</v>
          </cell>
          <cell r="B840" t="str">
            <v>US38</v>
          </cell>
          <cell r="C840">
            <v>5</v>
          </cell>
          <cell r="D840">
            <v>7400</v>
          </cell>
          <cell r="E840" t="str">
            <v>MAAKAL COLOMBIA S.A.</v>
          </cell>
          <cell r="F840" t="str">
            <v>5US7CO</v>
          </cell>
          <cell r="G840" t="str">
            <v>Business PC Solutions (BPS)</v>
          </cell>
          <cell r="H840">
            <v>6</v>
          </cell>
        </row>
        <row r="841">
          <cell r="A841">
            <v>8025957437</v>
          </cell>
          <cell r="B841" t="str">
            <v>US23</v>
          </cell>
          <cell r="C841">
            <v>10</v>
          </cell>
          <cell r="D841">
            <v>87.9</v>
          </cell>
          <cell r="E841" t="str">
            <v>IMPRESISTEM SAS</v>
          </cell>
          <cell r="F841" t="str">
            <v>5USBCO</v>
          </cell>
          <cell r="G841" t="str">
            <v>Office Printing Solutions (OPS)</v>
          </cell>
          <cell r="H841">
            <v>12</v>
          </cell>
        </row>
        <row r="842">
          <cell r="A842">
            <v>8025976431</v>
          </cell>
          <cell r="B842" t="str">
            <v>US22</v>
          </cell>
          <cell r="C842">
            <v>1</v>
          </cell>
          <cell r="D842">
            <v>433</v>
          </cell>
          <cell r="E842" t="str">
            <v>GASES DEL CARIBE S A EMPRESA DE</v>
          </cell>
          <cell r="F842" t="str">
            <v>4U11CO</v>
          </cell>
          <cell r="G842" t="str">
            <v>Accesories</v>
          </cell>
          <cell r="H842">
            <v>30</v>
          </cell>
        </row>
        <row r="843">
          <cell r="A843">
            <v>8025996661</v>
          </cell>
          <cell r="B843" t="str">
            <v>US38</v>
          </cell>
          <cell r="C843">
            <v>4</v>
          </cell>
          <cell r="D843">
            <v>805.2</v>
          </cell>
          <cell r="E843" t="str">
            <v>IMPRESISTEM SAS</v>
          </cell>
          <cell r="F843" t="str">
            <v>5US2CO</v>
          </cell>
          <cell r="G843" t="str">
            <v>Supplies</v>
          </cell>
          <cell r="H843">
            <v>5</v>
          </cell>
        </row>
        <row r="844">
          <cell r="A844">
            <v>8025997062</v>
          </cell>
          <cell r="B844" t="str">
            <v>US27</v>
          </cell>
          <cell r="C844">
            <v>18</v>
          </cell>
          <cell r="D844">
            <v>2615.94</v>
          </cell>
          <cell r="E844" t="str">
            <v>SUMINISTROS E IMPRESOS SAS</v>
          </cell>
          <cell r="F844" t="str">
            <v>5USFCO</v>
          </cell>
          <cell r="G844" t="str">
            <v>Supplies</v>
          </cell>
          <cell r="H844">
            <v>12</v>
          </cell>
        </row>
        <row r="845">
          <cell r="A845">
            <v>8026002391</v>
          </cell>
          <cell r="B845" t="str">
            <v>US23</v>
          </cell>
          <cell r="C845">
            <v>2</v>
          </cell>
          <cell r="D845">
            <v>408.3</v>
          </cell>
          <cell r="E845" t="str">
            <v>IMPRESISTEM SAS</v>
          </cell>
          <cell r="F845" t="str">
            <v>5USBCO</v>
          </cell>
          <cell r="G845" t="str">
            <v>Supplies</v>
          </cell>
          <cell r="H845">
            <v>11</v>
          </cell>
        </row>
        <row r="846">
          <cell r="A846">
            <v>8026003237</v>
          </cell>
          <cell r="B846" t="str">
            <v>US23</v>
          </cell>
          <cell r="C846">
            <v>1</v>
          </cell>
          <cell r="D846">
            <v>252.62</v>
          </cell>
          <cell r="E846" t="str">
            <v>NEXSYS DE COLOMBIA SAS</v>
          </cell>
          <cell r="F846" t="str">
            <v>5USBCO</v>
          </cell>
          <cell r="G846" t="str">
            <v>Supplies</v>
          </cell>
          <cell r="H846">
            <v>11</v>
          </cell>
        </row>
        <row r="847">
          <cell r="A847">
            <v>8026009128</v>
          </cell>
          <cell r="B847" t="str">
            <v>US22</v>
          </cell>
          <cell r="C847">
            <v>1</v>
          </cell>
          <cell r="D847">
            <v>2349.33</v>
          </cell>
          <cell r="E847" t="str">
            <v>HP FINANCIAL SERVICES COLOMBIA LLC</v>
          </cell>
          <cell r="F847" t="str">
            <v>4USNCO</v>
          </cell>
          <cell r="G847" t="str">
            <v>Office Printing Solutions (OPS)</v>
          </cell>
          <cell r="H847">
            <v>29</v>
          </cell>
        </row>
        <row r="848">
          <cell r="A848">
            <v>8026027035</v>
          </cell>
          <cell r="B848" t="str">
            <v>US23</v>
          </cell>
          <cell r="C848">
            <v>27</v>
          </cell>
          <cell r="D848">
            <v>1246.5899999999999</v>
          </cell>
          <cell r="E848" t="str">
            <v>SUMINISTROS E IMPRESOS SAS</v>
          </cell>
          <cell r="F848" t="str">
            <v>5USBCO</v>
          </cell>
          <cell r="G848" t="str">
            <v>Supplies</v>
          </cell>
          <cell r="H848">
            <v>20</v>
          </cell>
        </row>
        <row r="849">
          <cell r="A849">
            <v>8026027062</v>
          </cell>
          <cell r="B849" t="str">
            <v>US23</v>
          </cell>
          <cell r="C849">
            <v>30</v>
          </cell>
          <cell r="D849">
            <v>2385.6</v>
          </cell>
          <cell r="E849" t="str">
            <v>SUMINISTROS E IMPRESOS SAS</v>
          </cell>
          <cell r="F849" t="str">
            <v>5USBCO</v>
          </cell>
          <cell r="G849" t="str">
            <v>Supplies</v>
          </cell>
          <cell r="H849">
            <v>14</v>
          </cell>
        </row>
        <row r="850">
          <cell r="A850">
            <v>8026027077</v>
          </cell>
          <cell r="B850" t="str">
            <v>US23</v>
          </cell>
          <cell r="C850">
            <v>30</v>
          </cell>
          <cell r="D850">
            <v>3711.7799999999997</v>
          </cell>
          <cell r="E850" t="str">
            <v>SUMINISTROS E IMPRESOS SAS</v>
          </cell>
          <cell r="F850" t="str">
            <v>5USBCO</v>
          </cell>
          <cell r="G850" t="str">
            <v>Supplies</v>
          </cell>
          <cell r="H850">
            <v>15</v>
          </cell>
        </row>
        <row r="851">
          <cell r="A851">
            <v>8026027090</v>
          </cell>
          <cell r="B851" t="str">
            <v>US23</v>
          </cell>
          <cell r="C851">
            <v>30</v>
          </cell>
          <cell r="D851">
            <v>8443.7999999999993</v>
          </cell>
          <cell r="E851" t="str">
            <v>SUMINISTROS E IMPRESOS SAS</v>
          </cell>
          <cell r="F851" t="str">
            <v>5USBCO</v>
          </cell>
          <cell r="G851" t="str">
            <v>Supplies</v>
          </cell>
          <cell r="H851">
            <v>15</v>
          </cell>
        </row>
        <row r="852">
          <cell r="A852">
            <v>8026027105</v>
          </cell>
          <cell r="B852" t="str">
            <v>US23</v>
          </cell>
          <cell r="C852">
            <v>27</v>
          </cell>
          <cell r="D852">
            <v>4224.1499999999996</v>
          </cell>
          <cell r="E852" t="str">
            <v>SUMINISTROS E IMPRESOS SAS</v>
          </cell>
          <cell r="F852" t="str">
            <v>5USBCO</v>
          </cell>
          <cell r="G852" t="str">
            <v>Supplies</v>
          </cell>
          <cell r="H852">
            <v>15</v>
          </cell>
        </row>
        <row r="853">
          <cell r="A853">
            <v>8026027129</v>
          </cell>
          <cell r="B853" t="str">
            <v>US23</v>
          </cell>
          <cell r="C853">
            <v>6</v>
          </cell>
          <cell r="D853">
            <v>522.66</v>
          </cell>
          <cell r="E853" t="str">
            <v>SUMINISTROS E IMPRESOS SAS</v>
          </cell>
          <cell r="F853" t="str">
            <v>5USBCO</v>
          </cell>
          <cell r="G853" t="str">
            <v>Supplies</v>
          </cell>
          <cell r="H853">
            <v>19</v>
          </cell>
        </row>
        <row r="854">
          <cell r="A854">
            <v>8026027150</v>
          </cell>
          <cell r="B854" t="str">
            <v>US23</v>
          </cell>
          <cell r="C854">
            <v>3</v>
          </cell>
          <cell r="D854">
            <v>3788.31</v>
          </cell>
          <cell r="E854" t="str">
            <v>SUMINISTROS E IMPRESOS SAS</v>
          </cell>
          <cell r="F854" t="str">
            <v>5USBCO</v>
          </cell>
          <cell r="G854" t="str">
            <v>Supplies</v>
          </cell>
          <cell r="H854">
            <v>15</v>
          </cell>
        </row>
        <row r="855">
          <cell r="A855">
            <v>8026034724</v>
          </cell>
          <cell r="B855" t="str">
            <v>US38</v>
          </cell>
          <cell r="C855">
            <v>1</v>
          </cell>
          <cell r="D855">
            <v>1200</v>
          </cell>
          <cell r="E855" t="str">
            <v>BANCOLOMBIA SA</v>
          </cell>
          <cell r="F855" t="str">
            <v>4US2CO</v>
          </cell>
          <cell r="G855" t="str">
            <v>Business PC Solutions (BPS)</v>
          </cell>
          <cell r="H855">
            <v>20</v>
          </cell>
        </row>
        <row r="856">
          <cell r="A856">
            <v>8026037192</v>
          </cell>
          <cell r="B856" t="str">
            <v>US27</v>
          </cell>
          <cell r="C856">
            <v>26</v>
          </cell>
          <cell r="D856">
            <v>5974.1</v>
          </cell>
          <cell r="E856" t="str">
            <v>SUMINISTROS E IMPRESOS SAS</v>
          </cell>
          <cell r="F856" t="str">
            <v>5USFCO</v>
          </cell>
          <cell r="G856" t="str">
            <v>Supplies</v>
          </cell>
          <cell r="H856">
            <v>16</v>
          </cell>
        </row>
        <row r="857">
          <cell r="A857">
            <v>8026037199</v>
          </cell>
          <cell r="B857" t="str">
            <v>US27</v>
          </cell>
          <cell r="C857">
            <v>26</v>
          </cell>
          <cell r="D857">
            <v>4017</v>
          </cell>
          <cell r="E857" t="str">
            <v>SUMINISTROS E IMPRESOS SAS</v>
          </cell>
          <cell r="F857" t="str">
            <v>5USFCO</v>
          </cell>
          <cell r="G857" t="str">
            <v>Supplies</v>
          </cell>
          <cell r="H857">
            <v>16</v>
          </cell>
        </row>
        <row r="858">
          <cell r="A858">
            <v>8026037207</v>
          </cell>
          <cell r="B858" t="str">
            <v>US27</v>
          </cell>
          <cell r="C858">
            <v>26</v>
          </cell>
          <cell r="D858">
            <v>9972.32</v>
          </cell>
          <cell r="E858" t="str">
            <v>SUMINISTROS E IMPRESOS SAS</v>
          </cell>
          <cell r="F858" t="str">
            <v>5USFCO</v>
          </cell>
          <cell r="G858" t="str">
            <v>Supplies</v>
          </cell>
          <cell r="H858">
            <v>16</v>
          </cell>
        </row>
        <row r="859">
          <cell r="A859">
            <v>8026037217</v>
          </cell>
          <cell r="B859" t="str">
            <v>US27</v>
          </cell>
          <cell r="C859">
            <v>20</v>
          </cell>
          <cell r="D859">
            <v>7817.8</v>
          </cell>
          <cell r="E859" t="str">
            <v>SUMINISTROS E IMPRESOS SAS</v>
          </cell>
          <cell r="F859" t="str">
            <v>5USFCO</v>
          </cell>
          <cell r="G859" t="str">
            <v>Supplies</v>
          </cell>
          <cell r="H859">
            <v>16</v>
          </cell>
        </row>
        <row r="860">
          <cell r="A860">
            <v>8026037219</v>
          </cell>
          <cell r="B860" t="str">
            <v>US27</v>
          </cell>
          <cell r="C860">
            <v>40</v>
          </cell>
          <cell r="D860">
            <v>3818.8</v>
          </cell>
          <cell r="E860" t="str">
            <v>SUMINISTROS E IMPRESOS SAS</v>
          </cell>
          <cell r="F860" t="str">
            <v>5USFCO</v>
          </cell>
          <cell r="G860" t="str">
            <v>Supplies</v>
          </cell>
          <cell r="H860">
            <v>16</v>
          </cell>
        </row>
        <row r="861">
          <cell r="A861">
            <v>8026039642</v>
          </cell>
          <cell r="B861" t="str">
            <v>US23</v>
          </cell>
          <cell r="C861">
            <v>3</v>
          </cell>
          <cell r="D861">
            <v>1870.53</v>
          </cell>
          <cell r="E861" t="str">
            <v>MPS MAYORISTA DE COLOMBIA SA</v>
          </cell>
          <cell r="F861" t="str">
            <v>5USBCO</v>
          </cell>
          <cell r="G861" t="str">
            <v>Supplies</v>
          </cell>
          <cell r="H861">
            <v>13</v>
          </cell>
        </row>
        <row r="862">
          <cell r="A862">
            <v>8026039653</v>
          </cell>
          <cell r="B862" t="str">
            <v>US23</v>
          </cell>
          <cell r="C862">
            <v>2</v>
          </cell>
          <cell r="D862">
            <v>581.42000000000007</v>
          </cell>
          <cell r="E862" t="str">
            <v>MPS MAYORISTA DE COLOMBIA SA</v>
          </cell>
          <cell r="F862" t="str">
            <v>5USBCO</v>
          </cell>
          <cell r="G862" t="str">
            <v>Supplies</v>
          </cell>
          <cell r="H862">
            <v>13</v>
          </cell>
        </row>
        <row r="863">
          <cell r="A863">
            <v>8026039662</v>
          </cell>
          <cell r="B863" t="str">
            <v>US23</v>
          </cell>
          <cell r="C863">
            <v>1</v>
          </cell>
          <cell r="D863">
            <v>189.96</v>
          </cell>
          <cell r="E863" t="str">
            <v>MPS MAYORISTA DE COLOMBIA SA</v>
          </cell>
          <cell r="F863" t="str">
            <v>5USBCO</v>
          </cell>
          <cell r="G863" t="str">
            <v>Supplies</v>
          </cell>
          <cell r="H863">
            <v>24</v>
          </cell>
        </row>
        <row r="864">
          <cell r="A864">
            <v>8026040141</v>
          </cell>
          <cell r="B864" t="str">
            <v>US22</v>
          </cell>
          <cell r="C864">
            <v>12</v>
          </cell>
          <cell r="D864">
            <v>14357.52</v>
          </cell>
          <cell r="E864" t="str">
            <v>MPS MAYORISTA DE COLOMBIA SA</v>
          </cell>
          <cell r="F864" t="str">
            <v>4USNCO</v>
          </cell>
          <cell r="G864" t="str">
            <v>Office Printing Solutions (OPS)</v>
          </cell>
          <cell r="H864">
            <v>28</v>
          </cell>
        </row>
        <row r="865">
          <cell r="A865">
            <v>8026054393</v>
          </cell>
          <cell r="B865" t="str">
            <v>US22</v>
          </cell>
          <cell r="C865">
            <v>1</v>
          </cell>
          <cell r="D865">
            <v>911.82</v>
          </cell>
          <cell r="E865" t="str">
            <v>HP FINANCIAL SERVICES COLOMBIA LLC</v>
          </cell>
          <cell r="F865" t="str">
            <v>4U11CO</v>
          </cell>
          <cell r="G865" t="str">
            <v>Office Printing Solutions (OPS)</v>
          </cell>
          <cell r="H865">
            <v>28</v>
          </cell>
        </row>
        <row r="866">
          <cell r="A866">
            <v>8026097557</v>
          </cell>
          <cell r="B866" t="str">
            <v>US38</v>
          </cell>
          <cell r="C866">
            <v>1</v>
          </cell>
          <cell r="D866">
            <v>1147.4000000000001</v>
          </cell>
          <cell r="E866" t="str">
            <v>NEXSYS DE COLOMBIA SAS</v>
          </cell>
          <cell r="F866" t="str">
            <v>5US2CO</v>
          </cell>
          <cell r="G866" t="str">
            <v>Supplies</v>
          </cell>
          <cell r="H866">
            <v>6</v>
          </cell>
        </row>
        <row r="867">
          <cell r="A867">
            <v>8026105666</v>
          </cell>
          <cell r="B867" t="str">
            <v>US22</v>
          </cell>
          <cell r="C867">
            <v>5</v>
          </cell>
          <cell r="D867">
            <v>1440.85</v>
          </cell>
          <cell r="E867" t="str">
            <v>MPS MAYORISTA DE COLOMBIA SA</v>
          </cell>
          <cell r="F867" t="str">
            <v>5USNCO</v>
          </cell>
          <cell r="G867" t="str">
            <v>Supplies</v>
          </cell>
          <cell r="H867">
            <v>12</v>
          </cell>
        </row>
        <row r="868">
          <cell r="A868">
            <v>8026106994</v>
          </cell>
          <cell r="B868" t="str">
            <v>US23</v>
          </cell>
          <cell r="C868">
            <v>30</v>
          </cell>
          <cell r="D868">
            <v>4667.8999999999996</v>
          </cell>
          <cell r="E868" t="str">
            <v>SUMINISTROS E IMPRESOS SAS</v>
          </cell>
          <cell r="F868" t="str">
            <v>5USBCO</v>
          </cell>
          <cell r="G868" t="str">
            <v>Supplies</v>
          </cell>
          <cell r="H868">
            <v>18</v>
          </cell>
        </row>
        <row r="869">
          <cell r="A869">
            <v>8026107871</v>
          </cell>
          <cell r="B869" t="str">
            <v>US23</v>
          </cell>
          <cell r="C869">
            <v>1</v>
          </cell>
          <cell r="D869">
            <v>179.76</v>
          </cell>
          <cell r="E869" t="str">
            <v>IMPRESISTEM SAS</v>
          </cell>
          <cell r="F869" t="str">
            <v>4USLCO</v>
          </cell>
          <cell r="G869" t="str">
            <v>Accesories</v>
          </cell>
          <cell r="H869">
            <v>30</v>
          </cell>
        </row>
        <row r="870">
          <cell r="A870">
            <v>8026108041</v>
          </cell>
          <cell r="B870" t="str">
            <v>US23</v>
          </cell>
          <cell r="C870">
            <v>140</v>
          </cell>
          <cell r="D870">
            <v>15157.8</v>
          </cell>
          <cell r="E870" t="str">
            <v>UNIPLES SA</v>
          </cell>
          <cell r="F870" t="str">
            <v>5USBCO</v>
          </cell>
          <cell r="G870" t="str">
            <v>Supplies</v>
          </cell>
          <cell r="H870">
            <v>18</v>
          </cell>
        </row>
        <row r="871">
          <cell r="A871">
            <v>8026150979</v>
          </cell>
          <cell r="B871" t="str">
            <v>US22</v>
          </cell>
          <cell r="C871">
            <v>2</v>
          </cell>
          <cell r="D871">
            <v>180.92</v>
          </cell>
          <cell r="E871" t="str">
            <v>HP FINANCIAL SERVICES COLOMBIA LLC</v>
          </cell>
          <cell r="F871" t="str">
            <v>4U10CO</v>
          </cell>
          <cell r="G871" t="str">
            <v>Accesories</v>
          </cell>
          <cell r="H871">
            <v>27</v>
          </cell>
        </row>
        <row r="872">
          <cell r="A872">
            <v>8026150982</v>
          </cell>
          <cell r="B872" t="str">
            <v>US22</v>
          </cell>
          <cell r="C872">
            <v>1</v>
          </cell>
          <cell r="D872">
            <v>1039.04</v>
          </cell>
          <cell r="E872" t="str">
            <v>HP FINANCIAL SERVICES COLOMBIA LLC</v>
          </cell>
          <cell r="F872" t="str">
            <v>4U10CO</v>
          </cell>
          <cell r="G872" t="str">
            <v>Office Printing Solutions (OPS)</v>
          </cell>
          <cell r="H872">
            <v>27</v>
          </cell>
        </row>
        <row r="873">
          <cell r="A873">
            <v>8026150987</v>
          </cell>
          <cell r="B873" t="str">
            <v>US22</v>
          </cell>
          <cell r="C873">
            <v>1</v>
          </cell>
          <cell r="D873">
            <v>911.82</v>
          </cell>
          <cell r="E873" t="str">
            <v>HP FINANCIAL SERVICES COLOMBIA LLC</v>
          </cell>
          <cell r="F873" t="str">
            <v>4USNCO</v>
          </cell>
          <cell r="G873" t="str">
            <v>Office Printing Solutions (OPS)</v>
          </cell>
          <cell r="H873">
            <v>27</v>
          </cell>
        </row>
        <row r="874">
          <cell r="A874">
            <v>8026150990</v>
          </cell>
          <cell r="B874" t="str">
            <v>US22</v>
          </cell>
          <cell r="C874">
            <v>1</v>
          </cell>
          <cell r="D874">
            <v>911.82</v>
          </cell>
          <cell r="E874" t="str">
            <v>HP FINANCIAL SERVICES COLOMBIA LLC</v>
          </cell>
          <cell r="F874" t="str">
            <v>4U10CO</v>
          </cell>
          <cell r="G874" t="str">
            <v>Office Printing Solutions (OPS)</v>
          </cell>
          <cell r="H874">
            <v>27</v>
          </cell>
        </row>
        <row r="875">
          <cell r="A875">
            <v>8026150993</v>
          </cell>
          <cell r="B875" t="str">
            <v>US22</v>
          </cell>
          <cell r="C875">
            <v>1</v>
          </cell>
          <cell r="D875">
            <v>911.82</v>
          </cell>
          <cell r="E875" t="str">
            <v>HP FINANCIAL SERVICES COLOMBIA LLC</v>
          </cell>
          <cell r="F875" t="str">
            <v>4U10CO</v>
          </cell>
          <cell r="G875" t="str">
            <v>Office Printing Solutions (OPS)</v>
          </cell>
          <cell r="H875">
            <v>27</v>
          </cell>
        </row>
        <row r="876">
          <cell r="A876">
            <v>8026150997</v>
          </cell>
          <cell r="B876" t="str">
            <v>US22</v>
          </cell>
          <cell r="C876">
            <v>1</v>
          </cell>
          <cell r="D876">
            <v>911.82</v>
          </cell>
          <cell r="E876" t="str">
            <v>HP FINANCIAL SERVICES COLOMBIA LLC</v>
          </cell>
          <cell r="F876" t="str">
            <v>4U10CO</v>
          </cell>
          <cell r="G876" t="str">
            <v>Office Printing Solutions (OPS)</v>
          </cell>
          <cell r="H876">
            <v>27</v>
          </cell>
        </row>
        <row r="877">
          <cell r="A877">
            <v>8026150999</v>
          </cell>
          <cell r="B877" t="str">
            <v>US22</v>
          </cell>
          <cell r="C877">
            <v>1</v>
          </cell>
          <cell r="D877">
            <v>911.82</v>
          </cell>
          <cell r="E877" t="str">
            <v>HP FINANCIAL SERVICES COLOMBIA LLC</v>
          </cell>
          <cell r="F877" t="str">
            <v>4U10CO</v>
          </cell>
          <cell r="G877" t="str">
            <v>Office Printing Solutions (OPS)</v>
          </cell>
          <cell r="H877">
            <v>27</v>
          </cell>
        </row>
        <row r="878">
          <cell r="A878">
            <v>8026151003</v>
          </cell>
          <cell r="B878" t="str">
            <v>US22</v>
          </cell>
          <cell r="C878">
            <v>1</v>
          </cell>
          <cell r="D878">
            <v>783.11</v>
          </cell>
          <cell r="E878" t="str">
            <v>HP FINANCIAL SERVICES COLOMBIA LLC</v>
          </cell>
          <cell r="F878" t="str">
            <v>4U10CO</v>
          </cell>
          <cell r="G878" t="str">
            <v>Office Printing Solutions (OPS)</v>
          </cell>
          <cell r="H878">
            <v>27</v>
          </cell>
        </row>
        <row r="879">
          <cell r="A879">
            <v>8026151009</v>
          </cell>
          <cell r="B879" t="str">
            <v>US22</v>
          </cell>
          <cell r="C879">
            <v>1</v>
          </cell>
          <cell r="D879">
            <v>2349.33</v>
          </cell>
          <cell r="E879" t="str">
            <v>HP FINANCIAL SERVICES COLOMBIA LLC</v>
          </cell>
          <cell r="F879" t="str">
            <v>4USNCO</v>
          </cell>
          <cell r="G879" t="str">
            <v>Office Printing Solutions (OPS)</v>
          </cell>
          <cell r="H879">
            <v>27</v>
          </cell>
        </row>
        <row r="880">
          <cell r="A880">
            <v>8026151011</v>
          </cell>
          <cell r="B880" t="str">
            <v>US22</v>
          </cell>
          <cell r="C880">
            <v>1</v>
          </cell>
          <cell r="D880">
            <v>783.11</v>
          </cell>
          <cell r="E880" t="str">
            <v>HP FINANCIAL SERVICES COLOMBIA LLC</v>
          </cell>
          <cell r="F880" t="str">
            <v>4U11CO</v>
          </cell>
          <cell r="G880" t="str">
            <v>Office Printing Solutions (OPS)</v>
          </cell>
          <cell r="H880">
            <v>26</v>
          </cell>
        </row>
        <row r="881">
          <cell r="A881">
            <v>8026151014</v>
          </cell>
          <cell r="B881" t="str">
            <v>US22</v>
          </cell>
          <cell r="C881">
            <v>1</v>
          </cell>
          <cell r="D881">
            <v>1566.22</v>
          </cell>
          <cell r="E881" t="str">
            <v>HP FINANCIAL SERVICES COLOMBIA LLC</v>
          </cell>
          <cell r="F881" t="str">
            <v>4USNCO</v>
          </cell>
          <cell r="G881" t="str">
            <v>Office Printing Solutions (OPS)</v>
          </cell>
          <cell r="H881">
            <v>26</v>
          </cell>
        </row>
        <row r="882">
          <cell r="A882">
            <v>8026151447</v>
          </cell>
          <cell r="B882" t="str">
            <v>US22</v>
          </cell>
          <cell r="C882">
            <v>2</v>
          </cell>
          <cell r="D882">
            <v>1903.04</v>
          </cell>
          <cell r="E882" t="str">
            <v>GENERAL MOTORS COLMOTORES SA</v>
          </cell>
          <cell r="F882" t="str">
            <v>4USNCO</v>
          </cell>
          <cell r="G882" t="str">
            <v>Office Printing Solutions (OPS)</v>
          </cell>
          <cell r="H882">
            <v>26</v>
          </cell>
        </row>
        <row r="883">
          <cell r="A883">
            <v>8026152807</v>
          </cell>
          <cell r="B883" t="str">
            <v>US22</v>
          </cell>
          <cell r="C883">
            <v>8</v>
          </cell>
          <cell r="D883">
            <v>3480</v>
          </cell>
          <cell r="E883" t="str">
            <v>IMPRESISTEM SAS</v>
          </cell>
          <cell r="F883" t="str">
            <v>4USNCO</v>
          </cell>
          <cell r="G883" t="str">
            <v>Office Printing Solutions (OPS)</v>
          </cell>
          <cell r="H883">
            <v>29</v>
          </cell>
        </row>
        <row r="884">
          <cell r="A884">
            <v>8026152874</v>
          </cell>
          <cell r="B884" t="str">
            <v>US22</v>
          </cell>
          <cell r="C884">
            <v>21</v>
          </cell>
          <cell r="D884">
            <v>32490.15</v>
          </cell>
          <cell r="E884" t="str">
            <v>MPS MAYORISTA DE COLOMBIA SA</v>
          </cell>
          <cell r="F884" t="str">
            <v>4USNCO</v>
          </cell>
          <cell r="G884" t="str">
            <v>Office Printing Solutions (OPS)</v>
          </cell>
          <cell r="H884">
            <v>26</v>
          </cell>
        </row>
        <row r="885">
          <cell r="A885">
            <v>8026152882</v>
          </cell>
          <cell r="B885" t="str">
            <v>US22</v>
          </cell>
          <cell r="C885">
            <v>5</v>
          </cell>
          <cell r="D885">
            <v>7735.75</v>
          </cell>
          <cell r="E885" t="str">
            <v>MPS MAYORISTA DE COLOMBIA SA</v>
          </cell>
          <cell r="F885" t="str">
            <v>4USNCO</v>
          </cell>
          <cell r="G885" t="str">
            <v>Office Printing Solutions (OPS)</v>
          </cell>
          <cell r="H885">
            <v>26</v>
          </cell>
        </row>
        <row r="886">
          <cell r="A886">
            <v>8026160312</v>
          </cell>
          <cell r="B886" t="str">
            <v>US22</v>
          </cell>
          <cell r="C886">
            <v>2</v>
          </cell>
          <cell r="D886">
            <v>180.92</v>
          </cell>
          <cell r="E886" t="str">
            <v>HP FINANCIAL SERVICES COLOMBIA LLC</v>
          </cell>
          <cell r="F886" t="str">
            <v>4USNCO</v>
          </cell>
          <cell r="G886" t="str">
            <v>Accesories</v>
          </cell>
          <cell r="H886">
            <v>26</v>
          </cell>
        </row>
        <row r="887">
          <cell r="A887">
            <v>8026160319</v>
          </cell>
          <cell r="B887" t="str">
            <v>US22</v>
          </cell>
          <cell r="C887">
            <v>2</v>
          </cell>
          <cell r="D887">
            <v>180.92</v>
          </cell>
          <cell r="E887" t="str">
            <v>HP FINANCIAL SERVICES COLOMBIA LLC</v>
          </cell>
          <cell r="F887" t="str">
            <v>4U10CO</v>
          </cell>
          <cell r="G887" t="str">
            <v>Accesories</v>
          </cell>
          <cell r="H887">
            <v>26</v>
          </cell>
        </row>
        <row r="888">
          <cell r="A888">
            <v>8026160328</v>
          </cell>
          <cell r="B888" t="str">
            <v>US22</v>
          </cell>
          <cell r="C888">
            <v>1</v>
          </cell>
          <cell r="D888">
            <v>90.46</v>
          </cell>
          <cell r="E888" t="str">
            <v>HP FINANCIAL SERVICES COLOMBIA LLC</v>
          </cell>
          <cell r="F888" t="str">
            <v>4U10CO</v>
          </cell>
          <cell r="G888" t="str">
            <v>Accesories</v>
          </cell>
          <cell r="H888">
            <v>26</v>
          </cell>
        </row>
        <row r="889">
          <cell r="A889">
            <v>8026192789</v>
          </cell>
          <cell r="B889" t="str">
            <v>US27</v>
          </cell>
          <cell r="C889">
            <v>5</v>
          </cell>
          <cell r="D889">
            <v>6123.8499999999995</v>
          </cell>
          <cell r="E889" t="str">
            <v>IMPRESISTEM SAS</v>
          </cell>
          <cell r="F889" t="str">
            <v>5USFCO</v>
          </cell>
          <cell r="G889" t="str">
            <v>Supplies</v>
          </cell>
          <cell r="H889">
            <v>11</v>
          </cell>
        </row>
        <row r="890">
          <cell r="A890">
            <v>8026192814</v>
          </cell>
          <cell r="B890" t="str">
            <v>US27</v>
          </cell>
          <cell r="C890">
            <v>100</v>
          </cell>
          <cell r="D890">
            <v>8432.2999999999993</v>
          </cell>
          <cell r="E890" t="str">
            <v>IMPRESISTEM SAS</v>
          </cell>
          <cell r="F890" t="str">
            <v>5USFCO</v>
          </cell>
          <cell r="G890" t="str">
            <v>Supplies</v>
          </cell>
          <cell r="H890">
            <v>11</v>
          </cell>
        </row>
        <row r="891">
          <cell r="A891">
            <v>8026193308</v>
          </cell>
          <cell r="B891" t="str">
            <v>US22</v>
          </cell>
          <cell r="C891">
            <v>2</v>
          </cell>
          <cell r="D891">
            <v>1280.76</v>
          </cell>
          <cell r="E891" t="str">
            <v>MPS MAYORISTA DE COLOMBIA SA</v>
          </cell>
          <cell r="F891" t="str">
            <v>4USNCO</v>
          </cell>
          <cell r="G891" t="str">
            <v>Supplies</v>
          </cell>
          <cell r="H891">
            <v>28</v>
          </cell>
        </row>
        <row r="892">
          <cell r="A892">
            <v>8026193315</v>
          </cell>
          <cell r="B892" t="str">
            <v>US22</v>
          </cell>
          <cell r="C892">
            <v>1</v>
          </cell>
          <cell r="D892">
            <v>218.23</v>
          </cell>
          <cell r="E892" t="str">
            <v>UNIPLES SA</v>
          </cell>
          <cell r="F892" t="str">
            <v>5USNCO</v>
          </cell>
          <cell r="G892" t="str">
            <v>Supplies</v>
          </cell>
          <cell r="H892">
            <v>11</v>
          </cell>
        </row>
        <row r="893">
          <cell r="A893">
            <v>8026193519</v>
          </cell>
          <cell r="B893" t="str">
            <v>US22</v>
          </cell>
          <cell r="C893">
            <v>16</v>
          </cell>
          <cell r="D893">
            <v>4391.2</v>
          </cell>
          <cell r="E893" t="str">
            <v>MPS MAYORISTA DE COLOMBIA SA</v>
          </cell>
          <cell r="F893" t="str">
            <v>4USNCO</v>
          </cell>
          <cell r="G893" t="str">
            <v>Supplies</v>
          </cell>
          <cell r="H893">
            <v>25</v>
          </cell>
        </row>
        <row r="894">
          <cell r="A894">
            <v>8026194340</v>
          </cell>
          <cell r="B894" t="str">
            <v>US22</v>
          </cell>
          <cell r="C894">
            <v>7</v>
          </cell>
          <cell r="D894">
            <v>2485.83</v>
          </cell>
          <cell r="E894" t="str">
            <v>MPS MAYORISTA DE COLOMBIA SA</v>
          </cell>
          <cell r="F894" t="str">
            <v>4USNCO</v>
          </cell>
          <cell r="G894" t="str">
            <v>Supplies</v>
          </cell>
          <cell r="H894">
            <v>25</v>
          </cell>
        </row>
        <row r="895">
          <cell r="A895">
            <v>8026194544</v>
          </cell>
          <cell r="B895" t="str">
            <v>US23</v>
          </cell>
          <cell r="C895">
            <v>6</v>
          </cell>
          <cell r="D895">
            <v>3827.46</v>
          </cell>
          <cell r="E895" t="str">
            <v>SUMINISTROS E IMPRESOS SAS</v>
          </cell>
          <cell r="F895" t="str">
            <v>5USBCO</v>
          </cell>
          <cell r="G895" t="str">
            <v>Supplies</v>
          </cell>
          <cell r="H895">
            <v>16</v>
          </cell>
        </row>
        <row r="896">
          <cell r="A896">
            <v>8026194548</v>
          </cell>
          <cell r="B896" t="str">
            <v>US23</v>
          </cell>
          <cell r="C896">
            <v>6</v>
          </cell>
          <cell r="D896">
            <v>1278.18</v>
          </cell>
          <cell r="E896" t="str">
            <v>SUMINISTROS E IMPRESOS SAS</v>
          </cell>
          <cell r="F896" t="str">
            <v>5USBCO</v>
          </cell>
          <cell r="G896" t="str">
            <v>Supplies</v>
          </cell>
          <cell r="H896">
            <v>16</v>
          </cell>
        </row>
        <row r="897">
          <cell r="A897">
            <v>8026195510</v>
          </cell>
          <cell r="B897" t="str">
            <v>US23</v>
          </cell>
          <cell r="C897">
            <v>20</v>
          </cell>
          <cell r="D897">
            <v>14368.580000000002</v>
          </cell>
          <cell r="E897" t="str">
            <v>IMPRESISTEM SAS</v>
          </cell>
          <cell r="F897" t="str">
            <v>5USBCO</v>
          </cell>
          <cell r="G897" t="str">
            <v>Supplies</v>
          </cell>
          <cell r="H897">
            <v>16</v>
          </cell>
        </row>
        <row r="898">
          <cell r="A898">
            <v>8026195516</v>
          </cell>
          <cell r="B898" t="str">
            <v>US23</v>
          </cell>
          <cell r="C898">
            <v>50</v>
          </cell>
          <cell r="D898">
            <v>13488.62</v>
          </cell>
          <cell r="E898" t="str">
            <v>IMPRESISTEM SAS</v>
          </cell>
          <cell r="F898" t="str">
            <v>5USBCO</v>
          </cell>
          <cell r="G898" t="str">
            <v>Supplies</v>
          </cell>
          <cell r="H898">
            <v>16</v>
          </cell>
        </row>
        <row r="899">
          <cell r="A899">
            <v>8026195680</v>
          </cell>
          <cell r="B899" t="str">
            <v>US23</v>
          </cell>
          <cell r="C899">
            <v>2</v>
          </cell>
          <cell r="D899">
            <v>1597.83</v>
          </cell>
          <cell r="E899" t="str">
            <v>NEXSYS DE COLOMBIA SAS</v>
          </cell>
          <cell r="F899" t="str">
            <v>5USBCO</v>
          </cell>
          <cell r="G899" t="str">
            <v>Supplies</v>
          </cell>
          <cell r="H899">
            <v>16</v>
          </cell>
        </row>
        <row r="900">
          <cell r="A900">
            <v>8026237511</v>
          </cell>
          <cell r="B900" t="str">
            <v>US22</v>
          </cell>
          <cell r="C900">
            <v>1</v>
          </cell>
          <cell r="D900">
            <v>908.05</v>
          </cell>
          <cell r="E900" t="str">
            <v>HP FINANCIAL SERVICES COLOMBIA LLC</v>
          </cell>
          <cell r="F900" t="str">
            <v>4U11CO</v>
          </cell>
          <cell r="G900" t="str">
            <v>Office Printing Solutions (OPS)</v>
          </cell>
          <cell r="H900">
            <v>24</v>
          </cell>
        </row>
        <row r="901">
          <cell r="A901">
            <v>8026237513</v>
          </cell>
          <cell r="B901" t="str">
            <v>US22</v>
          </cell>
          <cell r="C901">
            <v>1</v>
          </cell>
          <cell r="D901">
            <v>908.05</v>
          </cell>
          <cell r="E901" t="str">
            <v>HP FINANCIAL SERVICES COLOMBIA LLC</v>
          </cell>
          <cell r="F901" t="str">
            <v>4U10CO</v>
          </cell>
          <cell r="G901" t="str">
            <v>Office Printing Solutions (OPS)</v>
          </cell>
          <cell r="H901">
            <v>24</v>
          </cell>
        </row>
        <row r="902">
          <cell r="A902">
            <v>8026239497</v>
          </cell>
          <cell r="B902" t="str">
            <v>US22</v>
          </cell>
          <cell r="C902">
            <v>1</v>
          </cell>
          <cell r="D902">
            <v>1039.04</v>
          </cell>
          <cell r="E902" t="str">
            <v>HP FINANCIAL SERVICES COLOMBIA LLC</v>
          </cell>
          <cell r="F902" t="str">
            <v>4U11CO</v>
          </cell>
          <cell r="G902" t="str">
            <v>Office Printing Solutions (OPS)</v>
          </cell>
          <cell r="H902">
            <v>24</v>
          </cell>
        </row>
        <row r="903">
          <cell r="A903">
            <v>8026239515</v>
          </cell>
          <cell r="B903" t="str">
            <v>US22</v>
          </cell>
          <cell r="C903">
            <v>1</v>
          </cell>
          <cell r="D903">
            <v>911.82</v>
          </cell>
          <cell r="E903" t="str">
            <v>HP FINANCIAL SERVICES COLOMBIA LLC</v>
          </cell>
          <cell r="F903" t="str">
            <v>4USNCO</v>
          </cell>
          <cell r="G903" t="str">
            <v>Office Printing Solutions (OPS)</v>
          </cell>
          <cell r="H903">
            <v>24</v>
          </cell>
        </row>
        <row r="904">
          <cell r="A904">
            <v>8026261218</v>
          </cell>
          <cell r="B904" t="str">
            <v>US38</v>
          </cell>
          <cell r="C904">
            <v>1</v>
          </cell>
          <cell r="D904">
            <v>1703.7</v>
          </cell>
          <cell r="E904" t="str">
            <v>HP FINANCIAL SERVICES COLOMBIA LLC</v>
          </cell>
          <cell r="F904" t="str">
            <v>5US7CO</v>
          </cell>
          <cell r="G904" t="str">
            <v>Business PC Solutions (BPS)</v>
          </cell>
          <cell r="H904">
            <v>6</v>
          </cell>
        </row>
        <row r="905">
          <cell r="A905">
            <v>8026266901</v>
          </cell>
          <cell r="B905" t="str">
            <v>US22</v>
          </cell>
          <cell r="C905">
            <v>59</v>
          </cell>
          <cell r="D905">
            <v>55224</v>
          </cell>
          <cell r="E905" t="str">
            <v>GASES DEL CARIBE S A EMPRESA DE</v>
          </cell>
          <cell r="F905" t="str">
            <v>4U11CO</v>
          </cell>
          <cell r="G905" t="str">
            <v>Office Printing Solutions (OPS)</v>
          </cell>
          <cell r="H905">
            <v>26</v>
          </cell>
        </row>
        <row r="906">
          <cell r="A906">
            <v>8026268563</v>
          </cell>
          <cell r="B906" t="str">
            <v>US23</v>
          </cell>
          <cell r="C906">
            <v>10</v>
          </cell>
          <cell r="D906">
            <v>270</v>
          </cell>
          <cell r="E906" t="str">
            <v>IMPRESISTEM SAS</v>
          </cell>
          <cell r="F906" t="str">
            <v>4USLCO</v>
          </cell>
          <cell r="G906" t="str">
            <v>Accesories</v>
          </cell>
          <cell r="H906">
            <v>26</v>
          </cell>
        </row>
        <row r="907">
          <cell r="A907">
            <v>8026281762</v>
          </cell>
          <cell r="B907" t="str">
            <v>US27</v>
          </cell>
          <cell r="C907">
            <v>1</v>
          </cell>
          <cell r="D907">
            <v>1286.5000000000002</v>
          </cell>
          <cell r="E907" t="str">
            <v>SUMINISTROS E IMPRESOS SAS</v>
          </cell>
          <cell r="F907" t="str">
            <v>5USFCO</v>
          </cell>
          <cell r="G907" t="str">
            <v>Supplies</v>
          </cell>
          <cell r="H907">
            <v>22</v>
          </cell>
        </row>
        <row r="908">
          <cell r="A908">
            <v>8026281763</v>
          </cell>
          <cell r="B908" t="str">
            <v>US27</v>
          </cell>
          <cell r="C908">
            <v>3</v>
          </cell>
          <cell r="D908">
            <v>896.86</v>
          </cell>
          <cell r="E908" t="str">
            <v>SUMINISTROS E IMPRESOS SAS</v>
          </cell>
          <cell r="F908" t="str">
            <v>5USFCO</v>
          </cell>
          <cell r="G908" t="str">
            <v>Supplies</v>
          </cell>
          <cell r="H908">
            <v>22</v>
          </cell>
        </row>
        <row r="909">
          <cell r="A909">
            <v>8026282242</v>
          </cell>
          <cell r="B909" t="str">
            <v>US27</v>
          </cell>
          <cell r="C909">
            <v>5</v>
          </cell>
          <cell r="D909">
            <v>761.8</v>
          </cell>
          <cell r="E909" t="str">
            <v>UNIPLES SA</v>
          </cell>
          <cell r="F909" t="str">
            <v>5USFCO</v>
          </cell>
          <cell r="G909" t="str">
            <v>Supplies</v>
          </cell>
          <cell r="H909">
            <v>22</v>
          </cell>
        </row>
        <row r="910">
          <cell r="A910">
            <v>8026282270</v>
          </cell>
          <cell r="B910" t="str">
            <v>US27</v>
          </cell>
          <cell r="C910">
            <v>3</v>
          </cell>
          <cell r="D910">
            <v>6467.2300000000005</v>
          </cell>
          <cell r="E910" t="str">
            <v>IMPRESISTEM SAS</v>
          </cell>
          <cell r="F910" t="str">
            <v>5USFCO</v>
          </cell>
          <cell r="G910" t="str">
            <v>Supplies</v>
          </cell>
          <cell r="H910">
            <v>22</v>
          </cell>
        </row>
        <row r="911">
          <cell r="A911">
            <v>8026282300</v>
          </cell>
          <cell r="B911" t="str">
            <v>US27</v>
          </cell>
          <cell r="C911">
            <v>14</v>
          </cell>
          <cell r="D911">
            <v>7678.6600000000008</v>
          </cell>
          <cell r="E911" t="str">
            <v>IMPRESISTEM SAS</v>
          </cell>
          <cell r="F911" t="str">
            <v>5USFCO</v>
          </cell>
          <cell r="G911" t="str">
            <v>Supplies</v>
          </cell>
          <cell r="H911">
            <v>22</v>
          </cell>
        </row>
        <row r="912">
          <cell r="A912">
            <v>8026282304</v>
          </cell>
          <cell r="B912" t="str">
            <v>US27</v>
          </cell>
          <cell r="C912">
            <v>60</v>
          </cell>
          <cell r="D912">
            <v>7950.3</v>
          </cell>
          <cell r="E912" t="str">
            <v>IMPRESISTEM SAS</v>
          </cell>
          <cell r="F912" t="str">
            <v>5USFCO</v>
          </cell>
          <cell r="G912" t="str">
            <v>Supplies</v>
          </cell>
          <cell r="H912">
            <v>22</v>
          </cell>
        </row>
        <row r="913">
          <cell r="A913">
            <v>8026282308</v>
          </cell>
          <cell r="B913" t="str">
            <v>US27</v>
          </cell>
          <cell r="C913">
            <v>80</v>
          </cell>
          <cell r="D913">
            <v>8035.25</v>
          </cell>
          <cell r="E913" t="str">
            <v>IMPRESISTEM SAS</v>
          </cell>
          <cell r="F913" t="str">
            <v>5USFCO</v>
          </cell>
          <cell r="G913" t="str">
            <v>Supplies</v>
          </cell>
          <cell r="H913">
            <v>24</v>
          </cell>
        </row>
        <row r="914">
          <cell r="A914">
            <v>8026282369</v>
          </cell>
          <cell r="B914" t="str">
            <v>US27</v>
          </cell>
          <cell r="C914">
            <v>2</v>
          </cell>
          <cell r="D914">
            <v>7358.0199999999995</v>
          </cell>
          <cell r="E914" t="str">
            <v>SUMINISTROS E IMPRESOS SAS</v>
          </cell>
          <cell r="F914" t="str">
            <v>5USFCO</v>
          </cell>
          <cell r="G914" t="str">
            <v>Supplies</v>
          </cell>
          <cell r="H914">
            <v>22</v>
          </cell>
        </row>
        <row r="915">
          <cell r="A915">
            <v>8026282371</v>
          </cell>
          <cell r="B915" t="str">
            <v>US27</v>
          </cell>
          <cell r="C915">
            <v>6</v>
          </cell>
          <cell r="D915">
            <v>5345.76</v>
          </cell>
          <cell r="E915" t="str">
            <v>SUMINISTROS E IMPRESOS SAS</v>
          </cell>
          <cell r="F915" t="str">
            <v>5USFCO</v>
          </cell>
          <cell r="G915" t="str">
            <v>Supplies</v>
          </cell>
          <cell r="H915">
            <v>22</v>
          </cell>
        </row>
        <row r="916">
          <cell r="A916">
            <v>8026282372</v>
          </cell>
          <cell r="B916" t="str">
            <v>US27</v>
          </cell>
          <cell r="C916">
            <v>150</v>
          </cell>
          <cell r="D916">
            <v>9560.5</v>
          </cell>
          <cell r="E916" t="str">
            <v>SUMINISTROS E IMPRESOS SAS</v>
          </cell>
          <cell r="F916" t="str">
            <v>5USFCO</v>
          </cell>
          <cell r="G916" t="str">
            <v>Supplies</v>
          </cell>
          <cell r="H916">
            <v>22</v>
          </cell>
        </row>
        <row r="917">
          <cell r="A917">
            <v>8026282379</v>
          </cell>
          <cell r="B917" t="str">
            <v>US27</v>
          </cell>
          <cell r="C917">
            <v>200</v>
          </cell>
          <cell r="D917">
            <v>15658</v>
          </cell>
          <cell r="E917" t="str">
            <v>SUMINISTROS E IMPRESOS SAS</v>
          </cell>
          <cell r="F917" t="str">
            <v>5USFCO</v>
          </cell>
          <cell r="G917" t="str">
            <v>Supplies</v>
          </cell>
          <cell r="H917">
            <v>22</v>
          </cell>
        </row>
        <row r="918">
          <cell r="A918">
            <v>8026282385</v>
          </cell>
          <cell r="B918" t="str">
            <v>US27</v>
          </cell>
          <cell r="C918">
            <v>25</v>
          </cell>
          <cell r="D918">
            <v>4324.5</v>
          </cell>
          <cell r="E918" t="str">
            <v>SUMINISTROS E IMPRESOS SAS</v>
          </cell>
          <cell r="F918" t="str">
            <v>5USFCO</v>
          </cell>
          <cell r="G918" t="str">
            <v>Supplies</v>
          </cell>
          <cell r="H918">
            <v>22</v>
          </cell>
        </row>
        <row r="919">
          <cell r="A919">
            <v>8026282394</v>
          </cell>
          <cell r="B919" t="str">
            <v>US27</v>
          </cell>
          <cell r="C919">
            <v>40</v>
          </cell>
          <cell r="D919">
            <v>5044.8</v>
          </cell>
          <cell r="E919" t="str">
            <v>SUMINISTROS E IMPRESOS SAS</v>
          </cell>
          <cell r="F919" t="str">
            <v>5USFCO</v>
          </cell>
          <cell r="G919" t="str">
            <v>Supplies</v>
          </cell>
          <cell r="H919">
            <v>22</v>
          </cell>
        </row>
        <row r="920">
          <cell r="A920">
            <v>8026282398</v>
          </cell>
          <cell r="B920" t="str">
            <v>US27</v>
          </cell>
          <cell r="C920">
            <v>10</v>
          </cell>
          <cell r="D920">
            <v>3403.4500000000003</v>
          </cell>
          <cell r="E920" t="str">
            <v>SUMINISTROS E IMPRESOS SAS</v>
          </cell>
          <cell r="F920" t="str">
            <v>5USFCO</v>
          </cell>
          <cell r="G920" t="str">
            <v>Supplies</v>
          </cell>
          <cell r="H920">
            <v>22</v>
          </cell>
        </row>
        <row r="921">
          <cell r="A921">
            <v>8026282403</v>
          </cell>
          <cell r="B921" t="str">
            <v>US27</v>
          </cell>
          <cell r="C921">
            <v>10</v>
          </cell>
          <cell r="D921">
            <v>5808</v>
          </cell>
          <cell r="E921" t="str">
            <v>SUMINISTROS E IMPRESOS SAS</v>
          </cell>
          <cell r="F921" t="str">
            <v>5USFCO</v>
          </cell>
          <cell r="G921" t="str">
            <v>Supplies</v>
          </cell>
          <cell r="H921">
            <v>22</v>
          </cell>
        </row>
        <row r="922">
          <cell r="A922">
            <v>8026282406</v>
          </cell>
          <cell r="B922" t="str">
            <v>US27</v>
          </cell>
          <cell r="C922">
            <v>3</v>
          </cell>
          <cell r="D922">
            <v>4065.2799999999997</v>
          </cell>
          <cell r="E922" t="str">
            <v>SUMINISTROS E IMPRESOS SAS</v>
          </cell>
          <cell r="F922" t="str">
            <v>5USFCO</v>
          </cell>
          <cell r="G922" t="str">
            <v>Supplies</v>
          </cell>
          <cell r="H922">
            <v>22</v>
          </cell>
        </row>
        <row r="923">
          <cell r="A923">
            <v>8026282407</v>
          </cell>
          <cell r="B923" t="str">
            <v>US27</v>
          </cell>
          <cell r="C923">
            <v>2</v>
          </cell>
          <cell r="D923">
            <v>4224.88</v>
          </cell>
          <cell r="E923" t="str">
            <v>SUMINISTROS E IMPRESOS SAS</v>
          </cell>
          <cell r="F923" t="str">
            <v>5USFCO</v>
          </cell>
          <cell r="G923" t="str">
            <v>Supplies</v>
          </cell>
          <cell r="H923">
            <v>22</v>
          </cell>
        </row>
        <row r="924">
          <cell r="A924">
            <v>8026282808</v>
          </cell>
          <cell r="B924" t="str">
            <v>US27</v>
          </cell>
          <cell r="C924">
            <v>50</v>
          </cell>
          <cell r="D924">
            <v>7800.14</v>
          </cell>
          <cell r="E924" t="str">
            <v>SUMINISTROS E IMPRESOS SAS</v>
          </cell>
          <cell r="F924" t="str">
            <v>5USFCO</v>
          </cell>
          <cell r="G924" t="str">
            <v>Supplies</v>
          </cell>
          <cell r="H924">
            <v>22</v>
          </cell>
        </row>
        <row r="925">
          <cell r="A925">
            <v>8026282816</v>
          </cell>
          <cell r="B925" t="str">
            <v>US27</v>
          </cell>
          <cell r="C925">
            <v>48</v>
          </cell>
          <cell r="D925">
            <v>4585.4400000000005</v>
          </cell>
          <cell r="E925" t="str">
            <v>SUMINISTROS E IMPRESOS SAS</v>
          </cell>
          <cell r="F925" t="str">
            <v>5USFCO</v>
          </cell>
          <cell r="G925" t="str">
            <v>Supplies</v>
          </cell>
          <cell r="H925">
            <v>22</v>
          </cell>
        </row>
        <row r="926">
          <cell r="A926">
            <v>8026282820</v>
          </cell>
          <cell r="B926" t="str">
            <v>US27</v>
          </cell>
          <cell r="C926">
            <v>1</v>
          </cell>
          <cell r="D926">
            <v>6474.6500000000005</v>
          </cell>
          <cell r="E926" t="str">
            <v>SUMINISTROS E IMPRESOS SAS</v>
          </cell>
          <cell r="F926" t="str">
            <v>5USFCO</v>
          </cell>
          <cell r="G926" t="str">
            <v>Supplies</v>
          </cell>
          <cell r="H926">
            <v>22</v>
          </cell>
        </row>
        <row r="927">
          <cell r="A927">
            <v>8026282902</v>
          </cell>
          <cell r="B927" t="str">
            <v>US27</v>
          </cell>
          <cell r="C927">
            <v>7</v>
          </cell>
          <cell r="D927">
            <v>5253.7599999999993</v>
          </cell>
          <cell r="E927" t="str">
            <v>SUMINISTROS E IMPRESOS SAS</v>
          </cell>
          <cell r="F927" t="str">
            <v>5USFCO</v>
          </cell>
          <cell r="G927" t="str">
            <v>Supplies</v>
          </cell>
          <cell r="H927">
            <v>22</v>
          </cell>
        </row>
        <row r="928">
          <cell r="A928">
            <v>8026285396</v>
          </cell>
          <cell r="B928" t="str">
            <v>US27</v>
          </cell>
          <cell r="C928">
            <v>60</v>
          </cell>
          <cell r="D928">
            <v>7294.8</v>
          </cell>
          <cell r="E928" t="str">
            <v>MPS MAYORISTA DE COLOMBIA SA</v>
          </cell>
          <cell r="F928" t="str">
            <v>5USFCO</v>
          </cell>
          <cell r="G928" t="str">
            <v>Supplies</v>
          </cell>
          <cell r="H928">
            <v>22</v>
          </cell>
        </row>
        <row r="929">
          <cell r="A929">
            <v>8026348441</v>
          </cell>
          <cell r="B929" t="str">
            <v>US38</v>
          </cell>
          <cell r="C929">
            <v>200</v>
          </cell>
          <cell r="D929">
            <v>1478</v>
          </cell>
          <cell r="E929" t="str">
            <v>MPS MAYORISTA DE COLOMBIA SA</v>
          </cell>
          <cell r="F929" t="str">
            <v>5US6CO</v>
          </cell>
          <cell r="G929" t="str">
            <v>Supplies</v>
          </cell>
          <cell r="H929">
            <v>3</v>
          </cell>
        </row>
        <row r="930">
          <cell r="A930">
            <v>8026348451</v>
          </cell>
          <cell r="B930" t="str">
            <v>US38</v>
          </cell>
          <cell r="C930">
            <v>24</v>
          </cell>
          <cell r="D930">
            <v>2829.84</v>
          </cell>
          <cell r="E930" t="str">
            <v>IMPRESISTEM SAS</v>
          </cell>
          <cell r="F930" t="str">
            <v>5US2CO</v>
          </cell>
          <cell r="G930" t="str">
            <v>Supplies</v>
          </cell>
          <cell r="H930">
            <v>3</v>
          </cell>
        </row>
        <row r="931">
          <cell r="A931">
            <v>8026348453</v>
          </cell>
          <cell r="B931" t="str">
            <v>US38</v>
          </cell>
          <cell r="C931">
            <v>24</v>
          </cell>
          <cell r="D931">
            <v>2174.64</v>
          </cell>
          <cell r="E931" t="str">
            <v>IMPRESISTEM SAS</v>
          </cell>
          <cell r="F931" t="str">
            <v>5US2CO</v>
          </cell>
          <cell r="G931" t="str">
            <v>Supplies</v>
          </cell>
          <cell r="H931">
            <v>3</v>
          </cell>
        </row>
        <row r="932">
          <cell r="A932">
            <v>8026348457</v>
          </cell>
          <cell r="B932" t="str">
            <v>US38</v>
          </cell>
          <cell r="C932">
            <v>231</v>
          </cell>
          <cell r="D932">
            <v>3318.1099999999997</v>
          </cell>
          <cell r="E932" t="str">
            <v>IMPRESISTEM SAS</v>
          </cell>
          <cell r="F932" t="str">
            <v>5US6CO</v>
          </cell>
          <cell r="G932" t="str">
            <v>Supplies</v>
          </cell>
          <cell r="H932">
            <v>3</v>
          </cell>
        </row>
        <row r="933">
          <cell r="A933">
            <v>8026348463</v>
          </cell>
          <cell r="B933" t="str">
            <v>US38</v>
          </cell>
          <cell r="C933">
            <v>120</v>
          </cell>
          <cell r="D933">
            <v>12312.6</v>
          </cell>
          <cell r="E933" t="str">
            <v>MPS MAYORISTA DE COLOMBIA SA</v>
          </cell>
          <cell r="F933" t="str">
            <v>5US2CO</v>
          </cell>
          <cell r="G933" t="str">
            <v>Supplies</v>
          </cell>
          <cell r="H933">
            <v>3</v>
          </cell>
        </row>
        <row r="934">
          <cell r="A934">
            <v>8026348465</v>
          </cell>
          <cell r="B934" t="str">
            <v>US38</v>
          </cell>
          <cell r="C934">
            <v>336</v>
          </cell>
          <cell r="D934">
            <v>4256.6400000000003</v>
          </cell>
          <cell r="E934" t="str">
            <v>MPS MAYORISTA DE COLOMBIA SA</v>
          </cell>
          <cell r="F934" t="str">
            <v>5US6CO</v>
          </cell>
          <cell r="G934" t="str">
            <v>Supplies</v>
          </cell>
          <cell r="H934">
            <v>3</v>
          </cell>
        </row>
        <row r="935">
          <cell r="A935">
            <v>8026348471</v>
          </cell>
          <cell r="B935" t="str">
            <v>US38</v>
          </cell>
          <cell r="C935">
            <v>60</v>
          </cell>
          <cell r="D935">
            <v>712.2</v>
          </cell>
          <cell r="E935" t="str">
            <v>IMPRESISTEM SAS</v>
          </cell>
          <cell r="F935" t="str">
            <v>5US2CO</v>
          </cell>
          <cell r="G935" t="str">
            <v>Supplies</v>
          </cell>
          <cell r="H935">
            <v>3</v>
          </cell>
        </row>
        <row r="936">
          <cell r="A936">
            <v>8026348473</v>
          </cell>
          <cell r="B936" t="str">
            <v>US38</v>
          </cell>
          <cell r="C936">
            <v>60</v>
          </cell>
          <cell r="D936">
            <v>580.20000000000005</v>
          </cell>
          <cell r="E936" t="str">
            <v>IMPRESISTEM SAS</v>
          </cell>
          <cell r="F936" t="str">
            <v>5US2CO</v>
          </cell>
          <cell r="G936" t="str">
            <v>Supplies</v>
          </cell>
          <cell r="H936">
            <v>3</v>
          </cell>
        </row>
        <row r="937">
          <cell r="A937">
            <v>8026348478</v>
          </cell>
          <cell r="B937" t="str">
            <v>US38</v>
          </cell>
          <cell r="C937">
            <v>120</v>
          </cell>
          <cell r="D937">
            <v>616.79999999999995</v>
          </cell>
          <cell r="E937" t="str">
            <v>IMPRESISTEM SAS</v>
          </cell>
          <cell r="F937" t="str">
            <v>5US2CO</v>
          </cell>
          <cell r="G937" t="str">
            <v>Supplies</v>
          </cell>
          <cell r="H937">
            <v>3</v>
          </cell>
        </row>
        <row r="938">
          <cell r="A938">
            <v>8026348482</v>
          </cell>
          <cell r="B938" t="str">
            <v>US38</v>
          </cell>
          <cell r="C938">
            <v>800</v>
          </cell>
          <cell r="D938">
            <v>4112</v>
          </cell>
          <cell r="E938" t="str">
            <v>IMPRESISTEM SAS</v>
          </cell>
          <cell r="F938" t="str">
            <v>5US2CO</v>
          </cell>
          <cell r="G938" t="str">
            <v>Supplies</v>
          </cell>
          <cell r="H938">
            <v>3</v>
          </cell>
        </row>
        <row r="939">
          <cell r="A939">
            <v>8026348485</v>
          </cell>
          <cell r="B939" t="str">
            <v>US38</v>
          </cell>
          <cell r="C939">
            <v>240</v>
          </cell>
          <cell r="D939">
            <v>1233.5999999999999</v>
          </cell>
          <cell r="E939" t="str">
            <v>IMPRESISTEM SAS</v>
          </cell>
          <cell r="F939" t="str">
            <v>5US2CO</v>
          </cell>
          <cell r="G939" t="str">
            <v>Supplies</v>
          </cell>
          <cell r="H939">
            <v>3</v>
          </cell>
        </row>
        <row r="940">
          <cell r="A940">
            <v>8026348489</v>
          </cell>
          <cell r="B940" t="str">
            <v>US38</v>
          </cell>
          <cell r="C940">
            <v>600</v>
          </cell>
          <cell r="D940">
            <v>3084</v>
          </cell>
          <cell r="E940" t="str">
            <v>IMPRESISTEM SAS</v>
          </cell>
          <cell r="F940" t="str">
            <v>5US2CO</v>
          </cell>
          <cell r="G940" t="str">
            <v>Supplies</v>
          </cell>
          <cell r="H940">
            <v>3</v>
          </cell>
        </row>
        <row r="941">
          <cell r="A941">
            <v>8026348494</v>
          </cell>
          <cell r="B941" t="str">
            <v>US38</v>
          </cell>
          <cell r="C941">
            <v>60</v>
          </cell>
          <cell r="D941">
            <v>2365.1999999999998</v>
          </cell>
          <cell r="E941" t="str">
            <v>IMPRESISTEM SAS</v>
          </cell>
          <cell r="F941" t="str">
            <v>5US2CO</v>
          </cell>
          <cell r="G941" t="str">
            <v>Supplies</v>
          </cell>
          <cell r="H941">
            <v>3</v>
          </cell>
        </row>
        <row r="942">
          <cell r="A942">
            <v>8026348502</v>
          </cell>
          <cell r="B942" t="str">
            <v>US38</v>
          </cell>
          <cell r="C942">
            <v>240</v>
          </cell>
          <cell r="D942">
            <v>2320.8000000000002</v>
          </cell>
          <cell r="E942" t="str">
            <v>SUMINISTROS E IMPRESOS SAS</v>
          </cell>
          <cell r="F942" t="str">
            <v>5US2CO</v>
          </cell>
          <cell r="G942" t="str">
            <v>Supplies</v>
          </cell>
          <cell r="H942">
            <v>3</v>
          </cell>
        </row>
        <row r="943">
          <cell r="A943">
            <v>8026348505</v>
          </cell>
          <cell r="B943" t="str">
            <v>US38</v>
          </cell>
          <cell r="C943">
            <v>240</v>
          </cell>
          <cell r="D943">
            <v>2320.8000000000002</v>
          </cell>
          <cell r="E943" t="str">
            <v>SUMINISTROS E IMPRESOS SAS</v>
          </cell>
          <cell r="F943" t="str">
            <v>5US2CO</v>
          </cell>
          <cell r="G943" t="str">
            <v>Supplies</v>
          </cell>
          <cell r="H943">
            <v>3</v>
          </cell>
        </row>
        <row r="944">
          <cell r="A944">
            <v>8026348519</v>
          </cell>
          <cell r="B944" t="str">
            <v>US38</v>
          </cell>
          <cell r="C944">
            <v>480</v>
          </cell>
          <cell r="D944">
            <v>4934.3999999999996</v>
          </cell>
          <cell r="E944" t="str">
            <v>SUMINISTROS E IMPRESOS SAS</v>
          </cell>
          <cell r="F944" t="str">
            <v>5US2CO</v>
          </cell>
          <cell r="G944" t="str">
            <v>Supplies</v>
          </cell>
          <cell r="H944">
            <v>3</v>
          </cell>
        </row>
        <row r="945">
          <cell r="A945">
            <v>8026348527</v>
          </cell>
          <cell r="B945" t="str">
            <v>US38</v>
          </cell>
          <cell r="C945">
            <v>480</v>
          </cell>
          <cell r="D945">
            <v>2467.1999999999998</v>
          </cell>
          <cell r="E945" t="str">
            <v>SUMINISTROS E IMPRESOS SAS</v>
          </cell>
          <cell r="F945" t="str">
            <v>5US2CO</v>
          </cell>
          <cell r="G945" t="str">
            <v>Supplies</v>
          </cell>
          <cell r="H945">
            <v>3</v>
          </cell>
        </row>
        <row r="946">
          <cell r="A946">
            <v>8026348531</v>
          </cell>
          <cell r="B946" t="str">
            <v>US38</v>
          </cell>
          <cell r="C946">
            <v>60</v>
          </cell>
          <cell r="D946">
            <v>814.2</v>
          </cell>
          <cell r="E946" t="str">
            <v>SUMINISTROS E IMPRESOS SAS</v>
          </cell>
          <cell r="F946" t="str">
            <v>5US2CO</v>
          </cell>
          <cell r="G946" t="str">
            <v>Supplies</v>
          </cell>
          <cell r="H946">
            <v>3</v>
          </cell>
        </row>
        <row r="947">
          <cell r="A947">
            <v>8026348535</v>
          </cell>
          <cell r="B947" t="str">
            <v>US38</v>
          </cell>
          <cell r="C947">
            <v>24</v>
          </cell>
          <cell r="D947">
            <v>971.76</v>
          </cell>
          <cell r="E947" t="str">
            <v>SUMINISTROS E IMPRESOS SAS</v>
          </cell>
          <cell r="F947" t="str">
            <v>5US2CO</v>
          </cell>
          <cell r="G947" t="str">
            <v>Supplies</v>
          </cell>
          <cell r="H947">
            <v>3</v>
          </cell>
        </row>
        <row r="948">
          <cell r="A948">
            <v>8026348539</v>
          </cell>
          <cell r="B948" t="str">
            <v>US38</v>
          </cell>
          <cell r="C948">
            <v>24</v>
          </cell>
          <cell r="D948">
            <v>971.76</v>
          </cell>
          <cell r="E948" t="str">
            <v>SUMINISTROS E IMPRESOS SAS</v>
          </cell>
          <cell r="F948" t="str">
            <v>5US2CO</v>
          </cell>
          <cell r="G948" t="str">
            <v>Supplies</v>
          </cell>
          <cell r="H948">
            <v>3</v>
          </cell>
        </row>
        <row r="949">
          <cell r="A949">
            <v>8026348543</v>
          </cell>
          <cell r="B949" t="str">
            <v>US38</v>
          </cell>
          <cell r="C949">
            <v>480</v>
          </cell>
          <cell r="D949">
            <v>4934.3999999999996</v>
          </cell>
          <cell r="E949" t="str">
            <v>SUMINISTROS E IMPRESOS SAS</v>
          </cell>
          <cell r="F949" t="str">
            <v>5US2CO</v>
          </cell>
          <cell r="G949" t="str">
            <v>Supplies</v>
          </cell>
          <cell r="H949">
            <v>3</v>
          </cell>
        </row>
        <row r="950">
          <cell r="A950">
            <v>8026348549</v>
          </cell>
          <cell r="B950" t="str">
            <v>US38</v>
          </cell>
          <cell r="C950">
            <v>1222</v>
          </cell>
          <cell r="D950">
            <v>44856.341315789468</v>
          </cell>
          <cell r="E950" t="str">
            <v>PANAMERICANA LIBRERIA</v>
          </cell>
          <cell r="F950" t="str">
            <v>5US6CO</v>
          </cell>
          <cell r="G950" t="str">
            <v>Supplies</v>
          </cell>
          <cell r="H950">
            <v>3</v>
          </cell>
        </row>
        <row r="951">
          <cell r="A951">
            <v>8026348550</v>
          </cell>
          <cell r="B951" t="str">
            <v>US38</v>
          </cell>
          <cell r="C951">
            <v>180</v>
          </cell>
          <cell r="D951">
            <v>121777.66957894737</v>
          </cell>
          <cell r="E951" t="str">
            <v>PANAMERICANA LIBRERIA</v>
          </cell>
          <cell r="F951" t="str">
            <v>5US2CO</v>
          </cell>
          <cell r="G951" t="str">
            <v>Supplies</v>
          </cell>
          <cell r="H951">
            <v>6</v>
          </cell>
        </row>
        <row r="952">
          <cell r="A952">
            <v>8026348556</v>
          </cell>
          <cell r="B952" t="str">
            <v>US38</v>
          </cell>
          <cell r="C952">
            <v>7</v>
          </cell>
          <cell r="D952">
            <v>1281</v>
          </cell>
          <cell r="E952" t="str">
            <v>IMPRESISTEM SAS</v>
          </cell>
          <cell r="F952" t="str">
            <v>5US2CO</v>
          </cell>
          <cell r="G952" t="str">
            <v>Supplies</v>
          </cell>
          <cell r="H952">
            <v>3</v>
          </cell>
        </row>
        <row r="953">
          <cell r="A953">
            <v>8026348559</v>
          </cell>
          <cell r="B953" t="str">
            <v>US38</v>
          </cell>
          <cell r="C953">
            <v>480</v>
          </cell>
          <cell r="D953">
            <v>3547.2</v>
          </cell>
          <cell r="E953" t="str">
            <v>MPS MAYORISTA DE COLOMBIA SA</v>
          </cell>
          <cell r="F953" t="str">
            <v>5US6CO</v>
          </cell>
          <cell r="G953" t="str">
            <v>Supplies</v>
          </cell>
          <cell r="H953">
            <v>3</v>
          </cell>
        </row>
        <row r="954">
          <cell r="A954">
            <v>8026348560</v>
          </cell>
          <cell r="B954" t="str">
            <v>US38</v>
          </cell>
          <cell r="C954">
            <v>24</v>
          </cell>
          <cell r="D954">
            <v>5663.04</v>
          </cell>
          <cell r="E954" t="str">
            <v>MPS MAYORISTA DE COLOMBIA SA</v>
          </cell>
          <cell r="F954" t="str">
            <v>5US2CO</v>
          </cell>
          <cell r="G954" t="str">
            <v>Supplies</v>
          </cell>
          <cell r="H954">
            <v>3</v>
          </cell>
        </row>
        <row r="955">
          <cell r="A955">
            <v>8026348570</v>
          </cell>
          <cell r="B955" t="str">
            <v>US38</v>
          </cell>
          <cell r="C955">
            <v>120</v>
          </cell>
          <cell r="D955">
            <v>2252.8926315789472</v>
          </cell>
          <cell r="E955" t="str">
            <v>ALMACENES EXITO</v>
          </cell>
          <cell r="F955" t="str">
            <v>5US3CO</v>
          </cell>
          <cell r="G955" t="str">
            <v>Supplies</v>
          </cell>
          <cell r="H955">
            <v>3</v>
          </cell>
        </row>
        <row r="956">
          <cell r="A956">
            <v>8026348573</v>
          </cell>
          <cell r="B956" t="str">
            <v>US38</v>
          </cell>
          <cell r="C956">
            <v>60</v>
          </cell>
          <cell r="D956">
            <v>1095.725052631579</v>
          </cell>
          <cell r="E956" t="str">
            <v>ALMACENES EXITO</v>
          </cell>
          <cell r="F956" t="str">
            <v>5US2CO</v>
          </cell>
          <cell r="G956" t="str">
            <v>Supplies</v>
          </cell>
          <cell r="H956">
            <v>3</v>
          </cell>
        </row>
        <row r="957">
          <cell r="A957">
            <v>8026348577</v>
          </cell>
          <cell r="B957" t="str">
            <v>US38</v>
          </cell>
          <cell r="C957">
            <v>120</v>
          </cell>
          <cell r="D957">
            <v>2252.8926315789472</v>
          </cell>
          <cell r="E957" t="str">
            <v>ALMACENES EXITO</v>
          </cell>
          <cell r="F957" t="str">
            <v>5US2CO</v>
          </cell>
          <cell r="G957" t="str">
            <v>Supplies</v>
          </cell>
          <cell r="H957">
            <v>3</v>
          </cell>
        </row>
        <row r="958">
          <cell r="A958">
            <v>8026348580</v>
          </cell>
          <cell r="B958" t="str">
            <v>US38</v>
          </cell>
          <cell r="C958">
            <v>60</v>
          </cell>
          <cell r="D958">
            <v>1126.4463157894741</v>
          </cell>
          <cell r="E958" t="str">
            <v>ALMACENES EXITO</v>
          </cell>
          <cell r="F958" t="str">
            <v>5USKCO</v>
          </cell>
          <cell r="G958" t="str">
            <v>Supplies</v>
          </cell>
          <cell r="H958">
            <v>3</v>
          </cell>
        </row>
        <row r="959">
          <cell r="A959">
            <v>8026352195</v>
          </cell>
          <cell r="B959" t="str">
            <v>US27</v>
          </cell>
          <cell r="C959">
            <v>120</v>
          </cell>
          <cell r="D959">
            <v>886.8</v>
          </cell>
          <cell r="E959" t="str">
            <v>MPS MAYORISTA DE COLOMBIA SA</v>
          </cell>
          <cell r="F959" t="str">
            <v>5USFCO</v>
          </cell>
          <cell r="G959" t="str">
            <v>Supplies</v>
          </cell>
          <cell r="H959">
            <v>15</v>
          </cell>
        </row>
        <row r="960">
          <cell r="A960">
            <v>8026352878</v>
          </cell>
          <cell r="B960" t="str">
            <v>US27</v>
          </cell>
          <cell r="C960">
            <v>240</v>
          </cell>
          <cell r="D960">
            <v>2294.4</v>
          </cell>
          <cell r="E960" t="str">
            <v>SUMINISTROS E IMPRESOS SAS</v>
          </cell>
          <cell r="F960" t="str">
            <v>5USFCO</v>
          </cell>
          <cell r="G960" t="str">
            <v>Supplies</v>
          </cell>
          <cell r="H960">
            <v>15</v>
          </cell>
        </row>
        <row r="961">
          <cell r="A961">
            <v>8026352886</v>
          </cell>
          <cell r="B961" t="str">
            <v>US27</v>
          </cell>
          <cell r="C961">
            <v>240</v>
          </cell>
          <cell r="D961">
            <v>2320.8000000000002</v>
          </cell>
          <cell r="E961" t="str">
            <v>SUMINISTROS E IMPRESOS SAS</v>
          </cell>
          <cell r="F961" t="str">
            <v>5USFCO</v>
          </cell>
          <cell r="G961" t="str">
            <v>Supplies</v>
          </cell>
          <cell r="H961">
            <v>15</v>
          </cell>
        </row>
        <row r="962">
          <cell r="A962">
            <v>8026352905</v>
          </cell>
          <cell r="B962" t="str">
            <v>US27</v>
          </cell>
          <cell r="C962">
            <v>240</v>
          </cell>
          <cell r="D962">
            <v>3348</v>
          </cell>
          <cell r="E962" t="str">
            <v>SUMINISTROS E IMPRESOS SAS</v>
          </cell>
          <cell r="F962" t="str">
            <v>5USFCO</v>
          </cell>
          <cell r="G962" t="str">
            <v>Supplies</v>
          </cell>
          <cell r="H962">
            <v>15</v>
          </cell>
        </row>
        <row r="963">
          <cell r="A963">
            <v>8026352910</v>
          </cell>
          <cell r="B963" t="str">
            <v>US27</v>
          </cell>
          <cell r="C963">
            <v>120</v>
          </cell>
          <cell r="D963">
            <v>616.79999999999995</v>
          </cell>
          <cell r="E963" t="str">
            <v>SUMINISTROS E IMPRESOS SAS</v>
          </cell>
          <cell r="F963" t="str">
            <v>5USFCO</v>
          </cell>
          <cell r="G963" t="str">
            <v>Supplies</v>
          </cell>
          <cell r="H963">
            <v>15</v>
          </cell>
        </row>
        <row r="964">
          <cell r="A964">
            <v>8026352921</v>
          </cell>
          <cell r="B964" t="str">
            <v>US27</v>
          </cell>
          <cell r="C964">
            <v>16</v>
          </cell>
          <cell r="D964">
            <v>2096</v>
          </cell>
          <cell r="E964" t="str">
            <v>SUMINISTROS E IMPRESOS SAS</v>
          </cell>
          <cell r="F964" t="str">
            <v>5USFCO</v>
          </cell>
          <cell r="G964" t="str">
            <v>Supplies</v>
          </cell>
          <cell r="H964">
            <v>15</v>
          </cell>
        </row>
        <row r="965">
          <cell r="A965">
            <v>8026353710</v>
          </cell>
          <cell r="B965" t="str">
            <v>US27</v>
          </cell>
          <cell r="C965">
            <v>5</v>
          </cell>
          <cell r="D965">
            <v>754.07999999999993</v>
          </cell>
          <cell r="E965" t="str">
            <v>MPS MAYORISTA DE COLOMBIA SA</v>
          </cell>
          <cell r="F965" t="str">
            <v>5USFCO</v>
          </cell>
          <cell r="G965" t="str">
            <v>Supplies</v>
          </cell>
          <cell r="H965">
            <v>15</v>
          </cell>
        </row>
        <row r="966">
          <cell r="A966">
            <v>8026361013</v>
          </cell>
          <cell r="B966" t="str">
            <v>US27</v>
          </cell>
          <cell r="C966">
            <v>18</v>
          </cell>
          <cell r="D966">
            <v>3986.82</v>
          </cell>
          <cell r="E966" t="str">
            <v>IMPRESISTEM SAS</v>
          </cell>
          <cell r="F966" t="str">
            <v>5USFCO</v>
          </cell>
          <cell r="G966" t="str">
            <v>Supplies</v>
          </cell>
          <cell r="H966">
            <v>15</v>
          </cell>
        </row>
        <row r="967">
          <cell r="A967">
            <v>8026366456</v>
          </cell>
          <cell r="B967" t="str">
            <v>US23</v>
          </cell>
          <cell r="C967">
            <v>5</v>
          </cell>
          <cell r="D967">
            <v>295</v>
          </cell>
          <cell r="E967" t="str">
            <v>IMPRESISTEM SAS</v>
          </cell>
          <cell r="F967" t="str">
            <v>5USBCO</v>
          </cell>
          <cell r="G967" t="str">
            <v>Supplies</v>
          </cell>
          <cell r="H967">
            <v>15</v>
          </cell>
        </row>
        <row r="968">
          <cell r="A968">
            <v>8026370105</v>
          </cell>
          <cell r="B968" t="str">
            <v>US22</v>
          </cell>
          <cell r="C968">
            <v>1</v>
          </cell>
          <cell r="D968">
            <v>157.04</v>
          </cell>
          <cell r="E968" t="str">
            <v>HP FINANCIAL SERVICES COLOMBIA LLC</v>
          </cell>
          <cell r="F968" t="str">
            <v>5USNCO</v>
          </cell>
          <cell r="G968" t="str">
            <v>Supplies</v>
          </cell>
          <cell r="H968">
            <v>16</v>
          </cell>
        </row>
        <row r="969">
          <cell r="A969">
            <v>8026371896</v>
          </cell>
          <cell r="B969" t="str">
            <v>US23</v>
          </cell>
          <cell r="C969">
            <v>7</v>
          </cell>
          <cell r="D969">
            <v>766.92</v>
          </cell>
          <cell r="E969" t="str">
            <v>NEXSYS DE COLOMBIA SAS</v>
          </cell>
          <cell r="F969" t="str">
            <v>5USBCO</v>
          </cell>
          <cell r="G969" t="str">
            <v>Supplies</v>
          </cell>
          <cell r="H969">
            <v>15</v>
          </cell>
        </row>
        <row r="970">
          <cell r="A970">
            <v>8026375045</v>
          </cell>
          <cell r="B970" t="str">
            <v>US38</v>
          </cell>
          <cell r="C970">
            <v>3</v>
          </cell>
          <cell r="D970">
            <v>395.81</v>
          </cell>
          <cell r="E970" t="str">
            <v>UNIPLES SA</v>
          </cell>
          <cell r="F970" t="str">
            <v>5US2CO</v>
          </cell>
          <cell r="G970">
            <v>0</v>
          </cell>
          <cell r="H970">
            <v>6</v>
          </cell>
        </row>
        <row r="971">
          <cell r="A971">
            <v>8026393676</v>
          </cell>
          <cell r="B971" t="str">
            <v>US27</v>
          </cell>
          <cell r="C971">
            <v>1</v>
          </cell>
          <cell r="D971">
            <v>2208.98</v>
          </cell>
          <cell r="E971" t="str">
            <v>UNIPLES SA</v>
          </cell>
          <cell r="F971" t="str">
            <v>5USFCO</v>
          </cell>
          <cell r="G971" t="str">
            <v>Supplies</v>
          </cell>
          <cell r="H971">
            <v>14</v>
          </cell>
        </row>
        <row r="972">
          <cell r="A972">
            <v>8026425980</v>
          </cell>
          <cell r="B972" t="str">
            <v>US38</v>
          </cell>
          <cell r="C972">
            <v>2</v>
          </cell>
          <cell r="D972">
            <v>3660</v>
          </cell>
          <cell r="E972" t="str">
            <v>MAAKAL COLOMBIA S.A.</v>
          </cell>
          <cell r="F972" t="str">
            <v>5US7CO</v>
          </cell>
          <cell r="G972" t="str">
            <v>Business PC Solutions (BPS)</v>
          </cell>
          <cell r="H972">
            <v>7</v>
          </cell>
        </row>
        <row r="973">
          <cell r="A973">
            <v>8026433780</v>
          </cell>
          <cell r="B973" t="str">
            <v>US27</v>
          </cell>
          <cell r="C973">
            <v>16</v>
          </cell>
          <cell r="D973">
            <v>7265.5999999999995</v>
          </cell>
          <cell r="E973" t="str">
            <v>IMPRESISTEM SAS</v>
          </cell>
          <cell r="F973" t="str">
            <v>5USFCO</v>
          </cell>
          <cell r="G973" t="str">
            <v>Supplies</v>
          </cell>
          <cell r="H973">
            <v>14</v>
          </cell>
        </row>
        <row r="974">
          <cell r="A974">
            <v>8026433972</v>
          </cell>
          <cell r="B974" t="str">
            <v>US27</v>
          </cell>
          <cell r="C974">
            <v>1</v>
          </cell>
          <cell r="D974">
            <v>5874.42</v>
          </cell>
          <cell r="E974" t="str">
            <v>UNIPLES SA</v>
          </cell>
          <cell r="F974" t="str">
            <v>5USFCO</v>
          </cell>
          <cell r="G974" t="str">
            <v>Supplies</v>
          </cell>
          <cell r="H974">
            <v>14</v>
          </cell>
        </row>
        <row r="975">
          <cell r="A975">
            <v>8026433973</v>
          </cell>
          <cell r="B975" t="str">
            <v>US27</v>
          </cell>
          <cell r="C975">
            <v>18</v>
          </cell>
          <cell r="D975">
            <v>620.28</v>
          </cell>
          <cell r="E975" t="str">
            <v>CASTOR DATA S A S</v>
          </cell>
          <cell r="F975" t="str">
            <v>5USFCO</v>
          </cell>
          <cell r="G975" t="str">
            <v>Supplies</v>
          </cell>
          <cell r="H975">
            <v>14</v>
          </cell>
        </row>
        <row r="976">
          <cell r="A976">
            <v>8026433978</v>
          </cell>
          <cell r="B976" t="str">
            <v>US27</v>
          </cell>
          <cell r="C976">
            <v>2</v>
          </cell>
          <cell r="D976">
            <v>257.3</v>
          </cell>
          <cell r="E976" t="str">
            <v>IMPRESISTEM SAS</v>
          </cell>
          <cell r="F976" t="str">
            <v>5USFCO</v>
          </cell>
          <cell r="G976" t="str">
            <v>Supplies</v>
          </cell>
          <cell r="H976">
            <v>14</v>
          </cell>
        </row>
        <row r="977">
          <cell r="A977">
            <v>8026434420</v>
          </cell>
          <cell r="B977" t="str">
            <v>US27</v>
          </cell>
          <cell r="C977">
            <v>120</v>
          </cell>
          <cell r="D977">
            <v>6766.9199999999992</v>
          </cell>
          <cell r="E977" t="str">
            <v>MPS MAYORISTA DE COLOMBIA SA</v>
          </cell>
          <cell r="F977" t="str">
            <v>5USFCO</v>
          </cell>
          <cell r="G977" t="str">
            <v>Supplies</v>
          </cell>
          <cell r="H977">
            <v>14</v>
          </cell>
        </row>
        <row r="978">
          <cell r="A978">
            <v>8026435528</v>
          </cell>
          <cell r="B978" t="str">
            <v>US23</v>
          </cell>
          <cell r="C978">
            <v>1</v>
          </cell>
          <cell r="D978">
            <v>4895.59</v>
          </cell>
          <cell r="E978" t="str">
            <v>SED INTERNATIONAL DE COLOMBIA</v>
          </cell>
          <cell r="F978" t="str">
            <v>5USBCO</v>
          </cell>
          <cell r="G978" t="str">
            <v>Large Format</v>
          </cell>
          <cell r="H978">
            <v>11</v>
          </cell>
        </row>
        <row r="979">
          <cell r="A979">
            <v>8026454434</v>
          </cell>
          <cell r="B979" t="str">
            <v>US27</v>
          </cell>
          <cell r="C979">
            <v>20</v>
          </cell>
          <cell r="D979">
            <v>1316.8</v>
          </cell>
          <cell r="E979" t="str">
            <v>IMPRESISTEM SAS</v>
          </cell>
          <cell r="F979" t="str">
            <v>5USFCO</v>
          </cell>
          <cell r="G979" t="str">
            <v>Supplies</v>
          </cell>
          <cell r="H979">
            <v>14</v>
          </cell>
        </row>
        <row r="980">
          <cell r="A980">
            <v>8026468265</v>
          </cell>
          <cell r="B980" t="str">
            <v>US23</v>
          </cell>
          <cell r="C980">
            <v>85</v>
          </cell>
          <cell r="D980">
            <v>9202.9500000000007</v>
          </cell>
          <cell r="E980" t="str">
            <v>UNIPLES SA</v>
          </cell>
          <cell r="F980" t="str">
            <v>5USBCO</v>
          </cell>
          <cell r="G980" t="str">
            <v>Supplies</v>
          </cell>
          <cell r="H980">
            <v>13</v>
          </cell>
        </row>
        <row r="981">
          <cell r="A981">
            <v>8026471518</v>
          </cell>
          <cell r="B981" t="str">
            <v>US38</v>
          </cell>
          <cell r="C981">
            <v>1</v>
          </cell>
          <cell r="D981">
            <v>62.84</v>
          </cell>
          <cell r="E981" t="str">
            <v>UNIPLES SA</v>
          </cell>
          <cell r="F981" t="str">
            <v>5US2CO</v>
          </cell>
          <cell r="G981" t="str">
            <v>Supplies</v>
          </cell>
          <cell r="H981">
            <v>8</v>
          </cell>
        </row>
        <row r="982">
          <cell r="A982">
            <v>8026476096</v>
          </cell>
          <cell r="B982" t="str">
            <v>US27</v>
          </cell>
          <cell r="C982">
            <v>240</v>
          </cell>
          <cell r="D982">
            <v>5155.2</v>
          </cell>
          <cell r="E982" t="str">
            <v>SUMINISTROS E IMPRESOS SAS</v>
          </cell>
          <cell r="F982" t="str">
            <v>5USFCO</v>
          </cell>
          <cell r="G982" t="str">
            <v>Supplies</v>
          </cell>
          <cell r="H982">
            <v>14</v>
          </cell>
        </row>
        <row r="983">
          <cell r="A983">
            <v>8026478526</v>
          </cell>
          <cell r="B983" t="str">
            <v>US23</v>
          </cell>
          <cell r="C983">
            <v>1</v>
          </cell>
          <cell r="D983">
            <v>40.299999999999997</v>
          </cell>
          <cell r="E983" t="str">
            <v>MPS MAYORISTA DE COLOMBIA SA</v>
          </cell>
          <cell r="F983" t="str">
            <v>5USBCO</v>
          </cell>
          <cell r="G983" t="str">
            <v>Supplies</v>
          </cell>
          <cell r="H983">
            <v>12</v>
          </cell>
        </row>
        <row r="984">
          <cell r="A984">
            <v>8026478759</v>
          </cell>
          <cell r="B984" t="str">
            <v>US23</v>
          </cell>
          <cell r="C984">
            <v>2</v>
          </cell>
          <cell r="D984">
            <v>80.599999999999994</v>
          </cell>
          <cell r="E984" t="str">
            <v>MPS MAYORISTA DE COLOMBIA SA</v>
          </cell>
          <cell r="F984" t="str">
            <v>5USBCO</v>
          </cell>
          <cell r="G984" t="str">
            <v>Supplies</v>
          </cell>
          <cell r="H984">
            <v>12</v>
          </cell>
        </row>
        <row r="985">
          <cell r="A985">
            <v>8026481104</v>
          </cell>
          <cell r="B985" t="str">
            <v>US22</v>
          </cell>
          <cell r="C985">
            <v>1</v>
          </cell>
          <cell r="D985">
            <v>1450</v>
          </cell>
          <cell r="E985" t="str">
            <v>GASES DEL CARIBE S A EMPRESA DE</v>
          </cell>
          <cell r="F985" t="str">
            <v>4U11CO</v>
          </cell>
          <cell r="G985" t="str">
            <v>Office Printing Solutions (OPS)</v>
          </cell>
          <cell r="H985">
            <v>18</v>
          </cell>
        </row>
        <row r="986">
          <cell r="A986">
            <v>8026500926</v>
          </cell>
          <cell r="B986" t="str">
            <v>US27</v>
          </cell>
          <cell r="C986">
            <v>1</v>
          </cell>
          <cell r="D986">
            <v>65.84</v>
          </cell>
          <cell r="E986" t="str">
            <v>IMPRESISTEM SAS</v>
          </cell>
          <cell r="F986" t="str">
            <v>5USFCO</v>
          </cell>
          <cell r="G986" t="str">
            <v>Supplies</v>
          </cell>
          <cell r="H986">
            <v>13</v>
          </cell>
        </row>
        <row r="987">
          <cell r="A987">
            <v>8026530296</v>
          </cell>
          <cell r="B987" t="str">
            <v>US22</v>
          </cell>
          <cell r="C987">
            <v>3</v>
          </cell>
          <cell r="D987">
            <v>4641.45</v>
          </cell>
          <cell r="E987" t="str">
            <v>MPS MAYORISTA DE COLOMBIA SA</v>
          </cell>
          <cell r="F987" t="str">
            <v>4USNCO</v>
          </cell>
          <cell r="G987" t="str">
            <v>Office Printing Solutions (OPS)</v>
          </cell>
          <cell r="H987">
            <v>18</v>
          </cell>
        </row>
        <row r="988">
          <cell r="A988">
            <v>8026534250</v>
          </cell>
          <cell r="B988" t="str">
            <v>US38</v>
          </cell>
          <cell r="C988">
            <v>14</v>
          </cell>
          <cell r="D988">
            <v>22698.560000000001</v>
          </cell>
          <cell r="E988" t="str">
            <v>UNIPLES SA</v>
          </cell>
          <cell r="F988" t="str">
            <v>5US2CO</v>
          </cell>
          <cell r="G988" t="str">
            <v>Supplies</v>
          </cell>
          <cell r="H988">
            <v>5</v>
          </cell>
        </row>
        <row r="989">
          <cell r="A989">
            <v>8026567350</v>
          </cell>
          <cell r="B989" t="str">
            <v>US22</v>
          </cell>
          <cell r="C989">
            <v>3</v>
          </cell>
          <cell r="D989">
            <v>4641.45</v>
          </cell>
          <cell r="E989" t="str">
            <v>MPS MAYORISTA DE COLOMBIA SA</v>
          </cell>
          <cell r="F989" t="str">
            <v>4USNCO</v>
          </cell>
          <cell r="G989" t="str">
            <v>Office Printing Solutions (OPS)</v>
          </cell>
          <cell r="H989">
            <v>17</v>
          </cell>
        </row>
        <row r="990">
          <cell r="A990">
            <v>8026574085</v>
          </cell>
          <cell r="B990" t="str">
            <v>US38</v>
          </cell>
          <cell r="C990">
            <v>60</v>
          </cell>
          <cell r="D990">
            <v>645.6</v>
          </cell>
          <cell r="E990" t="str">
            <v>CASTOR DATA S A S</v>
          </cell>
          <cell r="F990" t="str">
            <v>5US2CO</v>
          </cell>
          <cell r="G990" t="str">
            <v>Supplies</v>
          </cell>
          <cell r="H990">
            <v>11</v>
          </cell>
        </row>
        <row r="991">
          <cell r="A991">
            <v>8026577663</v>
          </cell>
          <cell r="B991" t="str">
            <v>US22</v>
          </cell>
          <cell r="C991">
            <v>1</v>
          </cell>
          <cell r="D991">
            <v>614.20000000000005</v>
          </cell>
          <cell r="E991" t="str">
            <v>IMPRESISTEM SAS</v>
          </cell>
          <cell r="F991" t="str">
            <v>4USNCO</v>
          </cell>
          <cell r="G991" t="str">
            <v>Office Printing Solutions (OPS)</v>
          </cell>
          <cell r="H991">
            <v>20</v>
          </cell>
        </row>
        <row r="992">
          <cell r="A992">
            <v>8026578589</v>
          </cell>
          <cell r="B992" t="str">
            <v>US27</v>
          </cell>
          <cell r="C992">
            <v>5</v>
          </cell>
          <cell r="D992">
            <v>329.2</v>
          </cell>
          <cell r="E992" t="str">
            <v>IMPRESISTEM SAS</v>
          </cell>
          <cell r="F992" t="str">
            <v>5USFCO</v>
          </cell>
          <cell r="G992" t="str">
            <v>Supplies</v>
          </cell>
          <cell r="H992">
            <v>12</v>
          </cell>
        </row>
        <row r="993">
          <cell r="A993">
            <v>8026578801</v>
          </cell>
          <cell r="B993" t="str">
            <v>US22</v>
          </cell>
          <cell r="C993">
            <v>1</v>
          </cell>
          <cell r="D993">
            <v>1477.22</v>
          </cell>
          <cell r="E993" t="str">
            <v>HP FINANCIAL SERVICES COLOMBIA LLC</v>
          </cell>
          <cell r="F993" t="str">
            <v>4U10CO</v>
          </cell>
          <cell r="G993" t="str">
            <v>Office Printing Solutions (OPS)</v>
          </cell>
          <cell r="H993">
            <v>17</v>
          </cell>
        </row>
        <row r="994">
          <cell r="A994">
            <v>8026579003</v>
          </cell>
          <cell r="B994" t="str">
            <v>US38</v>
          </cell>
          <cell r="C994">
            <v>12</v>
          </cell>
          <cell r="D994">
            <v>14307.48</v>
          </cell>
          <cell r="E994" t="str">
            <v>HP FINANCIAL SERVICES COLOMBIA LLC</v>
          </cell>
          <cell r="F994" t="str">
            <v>5US6CO</v>
          </cell>
          <cell r="G994" t="str">
            <v>Business PC Solutions (BPS)</v>
          </cell>
          <cell r="H994">
            <v>11</v>
          </cell>
        </row>
        <row r="995">
          <cell r="A995">
            <v>8026584420</v>
          </cell>
          <cell r="B995" t="str">
            <v>US23</v>
          </cell>
          <cell r="C995">
            <v>1</v>
          </cell>
          <cell r="D995">
            <v>472.5</v>
          </cell>
          <cell r="E995" t="str">
            <v>NEXSYS DE COLOMBIA SAS</v>
          </cell>
          <cell r="F995" t="str">
            <v>5USBCO</v>
          </cell>
          <cell r="G995" t="str">
            <v>Supplies</v>
          </cell>
          <cell r="H995">
            <v>11</v>
          </cell>
        </row>
        <row r="996">
          <cell r="A996">
            <v>8026588140</v>
          </cell>
          <cell r="B996" t="str">
            <v>US22</v>
          </cell>
          <cell r="C996">
            <v>1</v>
          </cell>
          <cell r="D996">
            <v>2454.9</v>
          </cell>
          <cell r="E996" t="str">
            <v>HP FINANCIAL SERVICES COLOMBIA LLC</v>
          </cell>
          <cell r="F996" t="str">
            <v>4USNCO</v>
          </cell>
          <cell r="G996" t="str">
            <v>Accesories</v>
          </cell>
          <cell r="H996">
            <v>16</v>
          </cell>
        </row>
        <row r="997">
          <cell r="A997">
            <v>8026588146</v>
          </cell>
          <cell r="B997" t="str">
            <v>US22</v>
          </cell>
          <cell r="C997">
            <v>1</v>
          </cell>
          <cell r="D997">
            <v>490.98</v>
          </cell>
          <cell r="E997" t="str">
            <v>HP FINANCIAL SERVICES COLOMBIA LLC</v>
          </cell>
          <cell r="F997" t="str">
            <v>4USNCO</v>
          </cell>
          <cell r="G997" t="str">
            <v>Accesories</v>
          </cell>
          <cell r="H997">
            <v>16</v>
          </cell>
        </row>
        <row r="998">
          <cell r="A998">
            <v>8026588151</v>
          </cell>
          <cell r="B998" t="str">
            <v>US22</v>
          </cell>
          <cell r="C998">
            <v>1</v>
          </cell>
          <cell r="D998">
            <v>3454.66</v>
          </cell>
          <cell r="E998" t="str">
            <v>HP FINANCIAL SERVICES COLOMBIA LLC</v>
          </cell>
          <cell r="F998" t="str">
            <v>4USNCO</v>
          </cell>
          <cell r="G998" t="str">
            <v>Accesories</v>
          </cell>
          <cell r="H998">
            <v>16</v>
          </cell>
        </row>
        <row r="999">
          <cell r="A999">
            <v>8026603110</v>
          </cell>
          <cell r="B999" t="str">
            <v>US38</v>
          </cell>
          <cell r="C999">
            <v>2</v>
          </cell>
          <cell r="D999">
            <v>3193</v>
          </cell>
          <cell r="E999" t="str">
            <v>GENERAL MOTORS COLMOTORES SA</v>
          </cell>
          <cell r="F999" t="str">
            <v>5US6CO</v>
          </cell>
          <cell r="G999" t="str">
            <v>Business PC Solutions (BPS)</v>
          </cell>
          <cell r="H999">
            <v>5</v>
          </cell>
        </row>
        <row r="1000">
          <cell r="A1000">
            <v>8026606770</v>
          </cell>
          <cell r="B1000" t="str">
            <v>US23</v>
          </cell>
          <cell r="C1000">
            <v>1</v>
          </cell>
          <cell r="D1000">
            <v>108.45</v>
          </cell>
          <cell r="E1000" t="str">
            <v>HP FINANCIAL SERVICES COLOMBIA LLC</v>
          </cell>
          <cell r="F1000" t="str">
            <v>4USLCO</v>
          </cell>
          <cell r="G1000" t="str">
            <v>Accesories</v>
          </cell>
          <cell r="H1000">
            <v>16</v>
          </cell>
        </row>
        <row r="1001">
          <cell r="A1001">
            <v>8026606778</v>
          </cell>
          <cell r="B1001" t="str">
            <v>US23</v>
          </cell>
          <cell r="C1001">
            <v>1</v>
          </cell>
          <cell r="D1001">
            <v>108.45</v>
          </cell>
          <cell r="E1001" t="str">
            <v>HP FINANCIAL SERVICES COLOMBIA LLC</v>
          </cell>
          <cell r="F1001" t="str">
            <v>4USLCO</v>
          </cell>
          <cell r="G1001" t="str">
            <v>Accesories</v>
          </cell>
          <cell r="H1001">
            <v>16</v>
          </cell>
        </row>
        <row r="1002">
          <cell r="A1002">
            <v>8026609032</v>
          </cell>
          <cell r="B1002" t="str">
            <v>US22</v>
          </cell>
          <cell r="C1002">
            <v>1</v>
          </cell>
          <cell r="D1002">
            <v>1203.6600000000001</v>
          </cell>
          <cell r="E1002" t="str">
            <v>HP FINANCIAL SERVICES COLOMBIA LLC</v>
          </cell>
          <cell r="F1002" t="str">
            <v>4USNCO</v>
          </cell>
          <cell r="G1002" t="str">
            <v>Office Printing Solutions (OPS)</v>
          </cell>
          <cell r="H1002">
            <v>16</v>
          </cell>
        </row>
        <row r="1003">
          <cell r="A1003">
            <v>8026621586</v>
          </cell>
          <cell r="B1003" t="str">
            <v>US22</v>
          </cell>
          <cell r="C1003">
            <v>7</v>
          </cell>
          <cell r="D1003">
            <v>798</v>
          </cell>
          <cell r="E1003" t="str">
            <v>HP FINANCIAL SERVICES COLOMBIA LLC</v>
          </cell>
          <cell r="F1003" t="str">
            <v>4USNCO</v>
          </cell>
          <cell r="G1003" t="str">
            <v>Accesories</v>
          </cell>
          <cell r="H1003">
            <v>19</v>
          </cell>
        </row>
        <row r="1004">
          <cell r="A1004">
            <v>8026621991</v>
          </cell>
          <cell r="B1004" t="str">
            <v>US27</v>
          </cell>
          <cell r="C1004">
            <v>24</v>
          </cell>
          <cell r="D1004">
            <v>3179.2799999999997</v>
          </cell>
          <cell r="E1004" t="str">
            <v>SUMINISTROS E IMPRESOS SAS</v>
          </cell>
          <cell r="F1004" t="str">
            <v>5USFCO</v>
          </cell>
          <cell r="G1004" t="str">
            <v>Supplies</v>
          </cell>
          <cell r="H1004">
            <v>11</v>
          </cell>
        </row>
        <row r="1005">
          <cell r="A1005">
            <v>8026621994</v>
          </cell>
          <cell r="B1005" t="str">
            <v>US27</v>
          </cell>
          <cell r="C1005">
            <v>24</v>
          </cell>
          <cell r="D1005">
            <v>2827.68</v>
          </cell>
          <cell r="E1005" t="str">
            <v>SUMINISTROS E IMPRESOS SAS</v>
          </cell>
          <cell r="F1005" t="str">
            <v>5USFCO</v>
          </cell>
          <cell r="G1005" t="str">
            <v>Supplies</v>
          </cell>
          <cell r="H1005">
            <v>11</v>
          </cell>
        </row>
        <row r="1006">
          <cell r="A1006">
            <v>8026621996</v>
          </cell>
          <cell r="B1006" t="str">
            <v>US27</v>
          </cell>
          <cell r="C1006">
            <v>96</v>
          </cell>
          <cell r="D1006">
            <v>4060.8</v>
          </cell>
          <cell r="E1006" t="str">
            <v>SUMINISTROS E IMPRESOS SAS</v>
          </cell>
          <cell r="F1006" t="str">
            <v>5USFCO</v>
          </cell>
          <cell r="G1006" t="str">
            <v>Supplies</v>
          </cell>
          <cell r="H1006">
            <v>11</v>
          </cell>
        </row>
        <row r="1007">
          <cell r="A1007">
            <v>8026621997</v>
          </cell>
          <cell r="B1007" t="str">
            <v>US27</v>
          </cell>
          <cell r="C1007">
            <v>60</v>
          </cell>
          <cell r="D1007">
            <v>2365.1999999999998</v>
          </cell>
          <cell r="E1007" t="str">
            <v>SUMINISTROS E IMPRESOS SAS</v>
          </cell>
          <cell r="F1007" t="str">
            <v>5USFCO</v>
          </cell>
          <cell r="G1007" t="str">
            <v>Supplies</v>
          </cell>
          <cell r="H1007">
            <v>11</v>
          </cell>
        </row>
        <row r="1008">
          <cell r="A1008">
            <v>8026621999</v>
          </cell>
          <cell r="B1008" t="str">
            <v>US27</v>
          </cell>
          <cell r="C1008">
            <v>24</v>
          </cell>
          <cell r="D1008">
            <v>2245.6799999999998</v>
          </cell>
          <cell r="E1008" t="str">
            <v>SUMINISTROS E IMPRESOS SAS</v>
          </cell>
          <cell r="F1008" t="str">
            <v>5USFCO</v>
          </cell>
          <cell r="G1008" t="str">
            <v>Supplies</v>
          </cell>
          <cell r="H1008">
            <v>11</v>
          </cell>
        </row>
        <row r="1009">
          <cell r="A1009">
            <v>8026622000</v>
          </cell>
          <cell r="B1009" t="str">
            <v>US27</v>
          </cell>
          <cell r="C1009">
            <v>24</v>
          </cell>
          <cell r="D1009">
            <v>2468.88</v>
          </cell>
          <cell r="E1009" t="str">
            <v>SUMINISTROS E IMPRESOS SAS</v>
          </cell>
          <cell r="F1009" t="str">
            <v>5USFCO</v>
          </cell>
          <cell r="G1009" t="str">
            <v>Supplies</v>
          </cell>
          <cell r="H1009">
            <v>11</v>
          </cell>
        </row>
        <row r="1010">
          <cell r="A1010">
            <v>8026622005</v>
          </cell>
          <cell r="B1010" t="str">
            <v>US27</v>
          </cell>
          <cell r="C1010">
            <v>26</v>
          </cell>
          <cell r="D1010">
            <v>2028</v>
          </cell>
          <cell r="E1010" t="str">
            <v>SUMINISTROS E IMPRESOS SAS</v>
          </cell>
          <cell r="F1010" t="str">
            <v>5USFCO</v>
          </cell>
          <cell r="G1010" t="str">
            <v>Supplies</v>
          </cell>
          <cell r="H1010">
            <v>11</v>
          </cell>
        </row>
        <row r="1011">
          <cell r="A1011">
            <v>8026622008</v>
          </cell>
          <cell r="B1011" t="str">
            <v>US27</v>
          </cell>
          <cell r="C1011">
            <v>26</v>
          </cell>
          <cell r="D1011">
            <v>6890.54</v>
          </cell>
          <cell r="E1011" t="str">
            <v>SUMINISTROS E IMPRESOS SAS</v>
          </cell>
          <cell r="F1011" t="str">
            <v>5USFCO</v>
          </cell>
          <cell r="G1011" t="str">
            <v>Supplies</v>
          </cell>
          <cell r="H1011">
            <v>11</v>
          </cell>
        </row>
        <row r="1012">
          <cell r="A1012">
            <v>8026622009</v>
          </cell>
          <cell r="B1012" t="str">
            <v>US27</v>
          </cell>
          <cell r="C1012">
            <v>26</v>
          </cell>
          <cell r="D1012">
            <v>1610.96</v>
          </cell>
          <cell r="E1012" t="str">
            <v>SUMINISTROS E IMPRESOS SAS</v>
          </cell>
          <cell r="F1012" t="str">
            <v>5USFCO</v>
          </cell>
          <cell r="G1012" t="str">
            <v>Supplies</v>
          </cell>
          <cell r="H1012">
            <v>11</v>
          </cell>
        </row>
        <row r="1013">
          <cell r="A1013">
            <v>8026622047</v>
          </cell>
          <cell r="B1013" t="str">
            <v>US22</v>
          </cell>
          <cell r="C1013">
            <v>1</v>
          </cell>
          <cell r="D1013">
            <v>2407.3200000000002</v>
          </cell>
          <cell r="E1013" t="str">
            <v>HP FINANCIAL SERVICES COLOMBIA LLC</v>
          </cell>
          <cell r="F1013" t="str">
            <v>4USNCO</v>
          </cell>
          <cell r="G1013" t="str">
            <v>Office Printing Solutions (OPS)</v>
          </cell>
          <cell r="H1013">
            <v>16</v>
          </cell>
        </row>
        <row r="1014">
          <cell r="A1014">
            <v>8026622052</v>
          </cell>
          <cell r="B1014" t="str">
            <v>US22</v>
          </cell>
          <cell r="C1014">
            <v>1</v>
          </cell>
          <cell r="D1014">
            <v>3610.9800000000005</v>
          </cell>
          <cell r="E1014" t="str">
            <v>HP FINANCIAL SERVICES COLOMBIA LLC</v>
          </cell>
          <cell r="F1014" t="str">
            <v>4USNCO</v>
          </cell>
          <cell r="G1014" t="str">
            <v>Office Printing Solutions (OPS)</v>
          </cell>
          <cell r="H1014">
            <v>16</v>
          </cell>
        </row>
        <row r="1015">
          <cell r="A1015">
            <v>8026622057</v>
          </cell>
          <cell r="B1015" t="str">
            <v>US22</v>
          </cell>
          <cell r="C1015">
            <v>1</v>
          </cell>
          <cell r="D1015">
            <v>1203.6600000000001</v>
          </cell>
          <cell r="E1015" t="str">
            <v>HP FINANCIAL SERVICES COLOMBIA LLC</v>
          </cell>
          <cell r="F1015" t="str">
            <v>4U10CO</v>
          </cell>
          <cell r="G1015" t="str">
            <v>Office Printing Solutions (OPS)</v>
          </cell>
          <cell r="H1015">
            <v>16</v>
          </cell>
        </row>
        <row r="1016">
          <cell r="A1016">
            <v>8026622063</v>
          </cell>
          <cell r="B1016" t="str">
            <v>US22</v>
          </cell>
          <cell r="C1016">
            <v>1</v>
          </cell>
          <cell r="D1016">
            <v>1203.6600000000001</v>
          </cell>
          <cell r="E1016" t="str">
            <v>HP FINANCIAL SERVICES COLOMBIA LLC</v>
          </cell>
          <cell r="F1016" t="str">
            <v>4U10CO</v>
          </cell>
          <cell r="G1016" t="str">
            <v>Office Printing Solutions (OPS)</v>
          </cell>
          <cell r="H1016">
            <v>16</v>
          </cell>
        </row>
        <row r="1017">
          <cell r="A1017">
            <v>8026626817</v>
          </cell>
          <cell r="B1017" t="str">
            <v>US23</v>
          </cell>
          <cell r="C1017">
            <v>6</v>
          </cell>
          <cell r="D1017">
            <v>5220.6000000000004</v>
          </cell>
          <cell r="E1017" t="str">
            <v>SUMINISTROS E IMPRESOS SAS</v>
          </cell>
          <cell r="F1017" t="str">
            <v>5USBCO</v>
          </cell>
          <cell r="G1017" t="str">
            <v>Supplies</v>
          </cell>
          <cell r="H1017">
            <v>10</v>
          </cell>
        </row>
        <row r="1018">
          <cell r="A1018">
            <v>8026626821</v>
          </cell>
          <cell r="B1018" t="str">
            <v>US23</v>
          </cell>
          <cell r="C1018">
            <v>15</v>
          </cell>
          <cell r="D1018">
            <v>3746.7</v>
          </cell>
          <cell r="E1018" t="str">
            <v>SUMINISTROS E IMPRESOS SAS</v>
          </cell>
          <cell r="F1018" t="str">
            <v>5USBCO</v>
          </cell>
          <cell r="G1018" t="str">
            <v>Supplies</v>
          </cell>
          <cell r="H1018">
            <v>10</v>
          </cell>
        </row>
        <row r="1019">
          <cell r="A1019">
            <v>8026626827</v>
          </cell>
          <cell r="B1019" t="str">
            <v>US23</v>
          </cell>
          <cell r="C1019">
            <v>15</v>
          </cell>
          <cell r="D1019">
            <v>6756.75</v>
          </cell>
          <cell r="E1019" t="str">
            <v>SUMINISTROS E IMPRESOS SAS</v>
          </cell>
          <cell r="F1019" t="str">
            <v>5USBCO</v>
          </cell>
          <cell r="G1019" t="str">
            <v>Supplies</v>
          </cell>
          <cell r="H1019">
            <v>10</v>
          </cell>
        </row>
        <row r="1020">
          <cell r="A1020">
            <v>8026626881</v>
          </cell>
          <cell r="B1020" t="str">
            <v>US23</v>
          </cell>
          <cell r="C1020">
            <v>3</v>
          </cell>
          <cell r="D1020">
            <v>605.66</v>
          </cell>
          <cell r="E1020" t="str">
            <v>NEXSYS DE COLOMBIA SAS</v>
          </cell>
          <cell r="F1020" t="str">
            <v>5USBCO</v>
          </cell>
          <cell r="G1020" t="str">
            <v>Supplies</v>
          </cell>
          <cell r="H1020">
            <v>10</v>
          </cell>
        </row>
        <row r="1021">
          <cell r="A1021">
            <v>8026648351</v>
          </cell>
          <cell r="B1021" t="str">
            <v>US27</v>
          </cell>
          <cell r="C1021">
            <v>30</v>
          </cell>
          <cell r="D1021">
            <v>5998.5</v>
          </cell>
          <cell r="E1021" t="str">
            <v>SUMINISTROS E IMPRESOS SAS</v>
          </cell>
          <cell r="F1021" t="str">
            <v>5USFCO</v>
          </cell>
          <cell r="G1021" t="str">
            <v>Supplies</v>
          </cell>
          <cell r="H1021">
            <v>10</v>
          </cell>
        </row>
        <row r="1022">
          <cell r="A1022">
            <v>8026654311</v>
          </cell>
          <cell r="B1022" t="str">
            <v>US23</v>
          </cell>
          <cell r="C1022">
            <v>54</v>
          </cell>
          <cell r="D1022">
            <v>14925.6</v>
          </cell>
          <cell r="E1022" t="str">
            <v>SUMINISTROS E IMPRESOS SAS</v>
          </cell>
          <cell r="F1022" t="str">
            <v>5USBCO</v>
          </cell>
          <cell r="G1022" t="str">
            <v>Supplies</v>
          </cell>
          <cell r="H1022">
            <v>12</v>
          </cell>
        </row>
        <row r="1023">
          <cell r="A1023">
            <v>8026654355</v>
          </cell>
          <cell r="B1023" t="str">
            <v>US23</v>
          </cell>
          <cell r="C1023">
            <v>27</v>
          </cell>
          <cell r="D1023">
            <v>7271.0999999999995</v>
          </cell>
          <cell r="E1023" t="str">
            <v>SUMINISTROS E IMPRESOS SAS</v>
          </cell>
          <cell r="F1023" t="str">
            <v>5USBCO</v>
          </cell>
          <cell r="G1023" t="str">
            <v>Supplies</v>
          </cell>
          <cell r="H1023">
            <v>13</v>
          </cell>
        </row>
        <row r="1024">
          <cell r="A1024">
            <v>8026654369</v>
          </cell>
          <cell r="B1024" t="str">
            <v>US23</v>
          </cell>
          <cell r="C1024">
            <v>18</v>
          </cell>
          <cell r="D1024">
            <v>8919.36</v>
          </cell>
          <cell r="E1024" t="str">
            <v>SUMINISTROS E IMPRESOS SAS</v>
          </cell>
          <cell r="F1024" t="str">
            <v>5USBCO</v>
          </cell>
          <cell r="G1024" t="str">
            <v>Supplies</v>
          </cell>
          <cell r="H1024">
            <v>13</v>
          </cell>
        </row>
        <row r="1025">
          <cell r="A1025">
            <v>8026662763</v>
          </cell>
          <cell r="B1025" t="str">
            <v>US38</v>
          </cell>
          <cell r="C1025">
            <v>48</v>
          </cell>
          <cell r="D1025">
            <v>2331.36</v>
          </cell>
          <cell r="E1025" t="str">
            <v>SUMINISTROS E IMPRESOS SAS</v>
          </cell>
          <cell r="F1025" t="str">
            <v>5US2CO</v>
          </cell>
          <cell r="G1025" t="str">
            <v>Supplies</v>
          </cell>
          <cell r="H1025">
            <v>9</v>
          </cell>
        </row>
        <row r="1026">
          <cell r="A1026">
            <v>8026669121</v>
          </cell>
          <cell r="B1026" t="str">
            <v>US27</v>
          </cell>
          <cell r="C1026">
            <v>2</v>
          </cell>
          <cell r="D1026">
            <v>6669.4300000000012</v>
          </cell>
          <cell r="E1026" t="str">
            <v>SUMINISTROS E IMPRESOS SAS</v>
          </cell>
          <cell r="F1026" t="str">
            <v>5USFCO</v>
          </cell>
          <cell r="G1026" t="str">
            <v>Supplies</v>
          </cell>
          <cell r="H1026">
            <v>12</v>
          </cell>
        </row>
        <row r="1027">
          <cell r="A1027">
            <v>8026669167</v>
          </cell>
          <cell r="B1027" t="str">
            <v>US27</v>
          </cell>
          <cell r="C1027">
            <v>10</v>
          </cell>
          <cell r="D1027">
            <v>5616.8</v>
          </cell>
          <cell r="E1027" t="str">
            <v>SUMINISTROS E IMPRESOS SAS</v>
          </cell>
          <cell r="F1027" t="str">
            <v>5USFCO</v>
          </cell>
          <cell r="G1027" t="str">
            <v>Supplies</v>
          </cell>
          <cell r="H1027">
            <v>12</v>
          </cell>
        </row>
        <row r="1028">
          <cell r="A1028">
            <v>8026669169</v>
          </cell>
          <cell r="B1028" t="str">
            <v>US27</v>
          </cell>
          <cell r="C1028">
            <v>100</v>
          </cell>
          <cell r="D1028">
            <v>6976.7400000000007</v>
          </cell>
          <cell r="E1028" t="str">
            <v>SUMINISTROS E IMPRESOS SAS</v>
          </cell>
          <cell r="F1028" t="str">
            <v>5USFCO</v>
          </cell>
          <cell r="G1028" t="str">
            <v>Supplies</v>
          </cell>
          <cell r="H1028">
            <v>12</v>
          </cell>
        </row>
        <row r="1029">
          <cell r="A1029">
            <v>8026669172</v>
          </cell>
          <cell r="B1029" t="str">
            <v>US27</v>
          </cell>
          <cell r="C1029">
            <v>100</v>
          </cell>
          <cell r="D1029">
            <v>14915.9</v>
          </cell>
          <cell r="E1029" t="str">
            <v>SUMINISTROS E IMPRESOS SAS</v>
          </cell>
          <cell r="F1029" t="str">
            <v>5USFCO</v>
          </cell>
          <cell r="G1029" t="str">
            <v>Supplies</v>
          </cell>
          <cell r="H1029">
            <v>10</v>
          </cell>
        </row>
        <row r="1030">
          <cell r="A1030">
            <v>8026669174</v>
          </cell>
          <cell r="B1030" t="str">
            <v>US27</v>
          </cell>
          <cell r="C1030">
            <v>40</v>
          </cell>
          <cell r="D1030">
            <v>6919.2000000000007</v>
          </cell>
          <cell r="E1030" t="str">
            <v>SUMINISTROS E IMPRESOS SAS</v>
          </cell>
          <cell r="F1030" t="str">
            <v>5USFCO</v>
          </cell>
          <cell r="G1030" t="str">
            <v>Supplies</v>
          </cell>
          <cell r="H1030">
            <v>12</v>
          </cell>
        </row>
        <row r="1031">
          <cell r="A1031">
            <v>8026669178</v>
          </cell>
          <cell r="B1031" t="str">
            <v>US27</v>
          </cell>
          <cell r="C1031">
            <v>100</v>
          </cell>
          <cell r="D1031">
            <v>5537.2</v>
          </cell>
          <cell r="E1031" t="str">
            <v>SUMINISTROS E IMPRESOS SAS</v>
          </cell>
          <cell r="F1031" t="str">
            <v>5USFCO</v>
          </cell>
          <cell r="G1031" t="str">
            <v>Supplies</v>
          </cell>
          <cell r="H1031">
            <v>10</v>
          </cell>
        </row>
        <row r="1032">
          <cell r="A1032">
            <v>8026669197</v>
          </cell>
          <cell r="B1032" t="str">
            <v>US27</v>
          </cell>
          <cell r="C1032">
            <v>30</v>
          </cell>
          <cell r="D1032">
            <v>9392.0999999999985</v>
          </cell>
          <cell r="E1032" t="str">
            <v>SUMINISTROS E IMPRESOS SAS</v>
          </cell>
          <cell r="F1032" t="str">
            <v>5USFCO</v>
          </cell>
          <cell r="G1032" t="str">
            <v>Supplies</v>
          </cell>
          <cell r="H1032">
            <v>12</v>
          </cell>
        </row>
        <row r="1033">
          <cell r="A1033">
            <v>8026669230</v>
          </cell>
          <cell r="B1033" t="str">
            <v>US27</v>
          </cell>
          <cell r="C1033">
            <v>5</v>
          </cell>
          <cell r="D1033">
            <v>3741.86</v>
          </cell>
          <cell r="E1033" t="str">
            <v>SUMINISTROS E IMPRESOS SAS</v>
          </cell>
          <cell r="F1033" t="str">
            <v>5USFCO</v>
          </cell>
          <cell r="G1033" t="str">
            <v>Supplies</v>
          </cell>
          <cell r="H1033">
            <v>12</v>
          </cell>
        </row>
        <row r="1034">
          <cell r="A1034">
            <v>8026669292</v>
          </cell>
          <cell r="B1034" t="str">
            <v>US27</v>
          </cell>
          <cell r="C1034">
            <v>4</v>
          </cell>
          <cell r="D1034">
            <v>2458.88</v>
          </cell>
          <cell r="E1034" t="str">
            <v>IMPRESISTEM SAS</v>
          </cell>
          <cell r="F1034" t="str">
            <v>5USFCO</v>
          </cell>
          <cell r="G1034" t="str">
            <v>Supplies</v>
          </cell>
          <cell r="H1034">
            <v>12</v>
          </cell>
        </row>
        <row r="1035">
          <cell r="A1035">
            <v>8026669298</v>
          </cell>
          <cell r="B1035" t="str">
            <v>US27</v>
          </cell>
          <cell r="C1035">
            <v>5</v>
          </cell>
          <cell r="D1035">
            <v>5720.7999999999993</v>
          </cell>
          <cell r="E1035" t="str">
            <v>SUMINISTROS E IMPRESOS SAS</v>
          </cell>
          <cell r="F1035" t="str">
            <v>5USFCO</v>
          </cell>
          <cell r="G1035" t="str">
            <v>Supplies</v>
          </cell>
          <cell r="H1035">
            <v>12</v>
          </cell>
        </row>
        <row r="1036">
          <cell r="A1036">
            <v>8026669434</v>
          </cell>
          <cell r="B1036" t="str">
            <v>US27</v>
          </cell>
          <cell r="C1036">
            <v>10</v>
          </cell>
          <cell r="D1036">
            <v>6010.5100000000011</v>
          </cell>
          <cell r="E1036" t="str">
            <v>SUMINISTROS E IMPRESOS SAS</v>
          </cell>
          <cell r="F1036" t="str">
            <v>5USFCO</v>
          </cell>
          <cell r="G1036" t="str">
            <v>Supplies</v>
          </cell>
          <cell r="H1036">
            <v>11</v>
          </cell>
        </row>
        <row r="1037">
          <cell r="A1037">
            <v>8026669436</v>
          </cell>
          <cell r="B1037" t="str">
            <v>US27</v>
          </cell>
          <cell r="C1037">
            <v>1</v>
          </cell>
          <cell r="D1037">
            <v>771.9</v>
          </cell>
          <cell r="E1037" t="str">
            <v>SUMINISTROS E IMPRESOS SAS</v>
          </cell>
          <cell r="F1037" t="str">
            <v>5USFCO</v>
          </cell>
          <cell r="G1037" t="str">
            <v>Supplies</v>
          </cell>
          <cell r="H1037">
            <v>11</v>
          </cell>
        </row>
        <row r="1038">
          <cell r="A1038">
            <v>8026669438</v>
          </cell>
          <cell r="B1038" t="str">
            <v>US27</v>
          </cell>
          <cell r="C1038">
            <v>2</v>
          </cell>
          <cell r="D1038">
            <v>3974.4000000000005</v>
          </cell>
          <cell r="E1038" t="str">
            <v>SUMINISTROS E IMPRESOS SAS</v>
          </cell>
          <cell r="F1038" t="str">
            <v>5USFCO</v>
          </cell>
          <cell r="G1038" t="str">
            <v>Supplies</v>
          </cell>
          <cell r="H1038">
            <v>11</v>
          </cell>
        </row>
        <row r="1039">
          <cell r="A1039">
            <v>8026671634</v>
          </cell>
          <cell r="B1039" t="str">
            <v>US23</v>
          </cell>
          <cell r="C1039">
            <v>30</v>
          </cell>
          <cell r="D1039">
            <v>8126.0999999999995</v>
          </cell>
          <cell r="E1039" t="str">
            <v>SUMINISTROS E IMPRESOS SAS</v>
          </cell>
          <cell r="F1039" t="str">
            <v>5USBCO</v>
          </cell>
          <cell r="G1039" t="str">
            <v>Supplies</v>
          </cell>
          <cell r="H1039">
            <v>12</v>
          </cell>
        </row>
        <row r="1040">
          <cell r="A1040">
            <v>8026671677</v>
          </cell>
          <cell r="B1040" t="str">
            <v>US23</v>
          </cell>
          <cell r="C1040">
            <v>30</v>
          </cell>
          <cell r="D1040">
            <v>4029.84</v>
          </cell>
          <cell r="E1040" t="str">
            <v>SUMINISTROS E IMPRESOS SAS</v>
          </cell>
          <cell r="F1040" t="str">
            <v>5USBCO</v>
          </cell>
          <cell r="G1040" t="str">
            <v>Supplies</v>
          </cell>
          <cell r="H1040">
            <v>12</v>
          </cell>
        </row>
        <row r="1041">
          <cell r="A1041">
            <v>8026671682</v>
          </cell>
          <cell r="B1041" t="str">
            <v>US23</v>
          </cell>
          <cell r="C1041">
            <v>54</v>
          </cell>
          <cell r="D1041">
            <v>2238.84</v>
          </cell>
          <cell r="E1041" t="str">
            <v>SUMINISTROS E IMPRESOS SAS</v>
          </cell>
          <cell r="F1041" t="str">
            <v>5USBCO</v>
          </cell>
          <cell r="G1041" t="str">
            <v>Supplies</v>
          </cell>
          <cell r="H1041">
            <v>12</v>
          </cell>
        </row>
        <row r="1042">
          <cell r="A1042">
            <v>8026671689</v>
          </cell>
          <cell r="B1042" t="str">
            <v>US23</v>
          </cell>
          <cell r="C1042">
            <v>20</v>
          </cell>
          <cell r="D1042">
            <v>8294.1</v>
          </cell>
          <cell r="E1042" t="str">
            <v>SUMINISTROS E IMPRESOS SAS</v>
          </cell>
          <cell r="F1042" t="str">
            <v>5USBCO</v>
          </cell>
          <cell r="G1042" t="str">
            <v>Supplies</v>
          </cell>
          <cell r="H1042">
            <v>11</v>
          </cell>
        </row>
        <row r="1043">
          <cell r="A1043">
            <v>8026671693</v>
          </cell>
          <cell r="B1043" t="str">
            <v>US23</v>
          </cell>
          <cell r="C1043">
            <v>40</v>
          </cell>
          <cell r="D1043">
            <v>7676.2599999999993</v>
          </cell>
          <cell r="E1043" t="str">
            <v>SUMINISTROS E IMPRESOS SAS</v>
          </cell>
          <cell r="F1043" t="str">
            <v>5USBCO</v>
          </cell>
          <cell r="G1043" t="str">
            <v>Supplies</v>
          </cell>
          <cell r="H1043">
            <v>12</v>
          </cell>
        </row>
        <row r="1044">
          <cell r="A1044">
            <v>8026671697</v>
          </cell>
          <cell r="B1044" t="str">
            <v>US23</v>
          </cell>
          <cell r="C1044">
            <v>30</v>
          </cell>
          <cell r="D1044">
            <v>4550.34</v>
          </cell>
          <cell r="E1044" t="str">
            <v>SUMINISTROS E IMPRESOS SAS</v>
          </cell>
          <cell r="F1044" t="str">
            <v>5USBCO</v>
          </cell>
          <cell r="G1044" t="str">
            <v>Supplies</v>
          </cell>
          <cell r="H1044">
            <v>12</v>
          </cell>
        </row>
        <row r="1045">
          <cell r="A1045">
            <v>8026672519</v>
          </cell>
          <cell r="B1045" t="str">
            <v>US23</v>
          </cell>
          <cell r="C1045">
            <v>2</v>
          </cell>
          <cell r="D1045">
            <v>7839.4900000000007</v>
          </cell>
          <cell r="E1045" t="str">
            <v>NEXSYS DE COLOMBIA SAS</v>
          </cell>
          <cell r="F1045" t="str">
            <v>5USBCO</v>
          </cell>
          <cell r="G1045" t="str">
            <v>Supplies</v>
          </cell>
          <cell r="H1045">
            <v>12</v>
          </cell>
        </row>
        <row r="1046">
          <cell r="A1046">
            <v>8026703367</v>
          </cell>
          <cell r="B1046" t="str">
            <v>US38</v>
          </cell>
          <cell r="C1046">
            <v>27</v>
          </cell>
          <cell r="D1046">
            <v>2409.75</v>
          </cell>
          <cell r="E1046" t="str">
            <v>UNIPLES SA</v>
          </cell>
          <cell r="F1046" t="str">
            <v>5US2CO</v>
          </cell>
          <cell r="G1046" t="str">
            <v>Supplies</v>
          </cell>
          <cell r="H1046">
            <v>16</v>
          </cell>
        </row>
        <row r="1047">
          <cell r="A1047">
            <v>8026703369</v>
          </cell>
          <cell r="B1047" t="str">
            <v>US38</v>
          </cell>
          <cell r="C1047">
            <v>148</v>
          </cell>
          <cell r="D1047">
            <v>13869.08</v>
          </cell>
          <cell r="E1047" t="str">
            <v>IMPRESISTEM SAS</v>
          </cell>
          <cell r="F1047" t="str">
            <v>5US2CO</v>
          </cell>
          <cell r="G1047" t="str">
            <v>Supplies</v>
          </cell>
          <cell r="H1047">
            <v>17</v>
          </cell>
        </row>
        <row r="1048">
          <cell r="A1048">
            <v>8026703370</v>
          </cell>
          <cell r="B1048" t="str">
            <v>US38</v>
          </cell>
          <cell r="C1048">
            <v>149</v>
          </cell>
          <cell r="D1048">
            <v>13962.79</v>
          </cell>
          <cell r="E1048" t="str">
            <v>IMPRESISTEM SAS</v>
          </cell>
          <cell r="F1048" t="str">
            <v>5US2CO</v>
          </cell>
          <cell r="G1048" t="str">
            <v>Supplies</v>
          </cell>
          <cell r="H1048">
            <v>17</v>
          </cell>
        </row>
        <row r="1049">
          <cell r="A1049">
            <v>8026703373</v>
          </cell>
          <cell r="B1049" t="str">
            <v>US38</v>
          </cell>
          <cell r="C1049">
            <v>81</v>
          </cell>
          <cell r="D1049">
            <v>7590.51</v>
          </cell>
          <cell r="E1049" t="str">
            <v>UNIPLES SA</v>
          </cell>
          <cell r="F1049" t="str">
            <v>5US2CO</v>
          </cell>
          <cell r="G1049" t="str">
            <v>Supplies</v>
          </cell>
          <cell r="H1049">
            <v>16</v>
          </cell>
        </row>
        <row r="1050">
          <cell r="A1050">
            <v>8026709703</v>
          </cell>
          <cell r="B1050" t="str">
            <v>US23</v>
          </cell>
          <cell r="C1050">
            <v>3</v>
          </cell>
          <cell r="D1050">
            <v>14009.380000000001</v>
          </cell>
          <cell r="E1050" t="str">
            <v>NEXSYS DE COLOMBIA SAS</v>
          </cell>
          <cell r="F1050" t="str">
            <v>5USBCO</v>
          </cell>
          <cell r="G1050" t="str">
            <v>Supplies</v>
          </cell>
          <cell r="H1050">
            <v>17</v>
          </cell>
        </row>
        <row r="1051">
          <cell r="A1051">
            <v>8026756020</v>
          </cell>
          <cell r="B1051" t="str">
            <v>US38</v>
          </cell>
          <cell r="C1051">
            <v>75</v>
          </cell>
          <cell r="D1051">
            <v>12542.25</v>
          </cell>
          <cell r="E1051" t="str">
            <v>IMPRESISTEM SAS</v>
          </cell>
          <cell r="F1051" t="str">
            <v>5US2CO</v>
          </cell>
          <cell r="G1051" t="str">
            <v>Supplies</v>
          </cell>
          <cell r="H1051">
            <v>5</v>
          </cell>
        </row>
        <row r="1052">
          <cell r="A1052">
            <v>8026756024</v>
          </cell>
          <cell r="B1052" t="str">
            <v>US38</v>
          </cell>
          <cell r="C1052">
            <v>2</v>
          </cell>
          <cell r="D1052">
            <v>80.599999999999994</v>
          </cell>
          <cell r="E1052" t="str">
            <v>UNIPLES SA</v>
          </cell>
          <cell r="F1052" t="str">
            <v>5US2CO</v>
          </cell>
          <cell r="G1052" t="str">
            <v>Supplies</v>
          </cell>
          <cell r="H1052">
            <v>7</v>
          </cell>
        </row>
        <row r="1053">
          <cell r="A1053">
            <v>8026756028</v>
          </cell>
          <cell r="B1053" t="str">
            <v>US38</v>
          </cell>
          <cell r="C1053">
            <v>13</v>
          </cell>
          <cell r="D1053">
            <v>1007.24</v>
          </cell>
          <cell r="E1053" t="str">
            <v>IMPRESISTEM SAS</v>
          </cell>
          <cell r="F1053" t="str">
            <v>5US2CO</v>
          </cell>
          <cell r="G1053" t="str">
            <v>Supplies</v>
          </cell>
          <cell r="H1053">
            <v>7</v>
          </cell>
        </row>
        <row r="1054">
          <cell r="A1054">
            <v>8026756031</v>
          </cell>
          <cell r="B1054" t="str">
            <v>US38</v>
          </cell>
          <cell r="C1054">
            <v>2</v>
          </cell>
          <cell r="D1054">
            <v>80.599999999999994</v>
          </cell>
          <cell r="E1054" t="str">
            <v>UNIPLES SA</v>
          </cell>
          <cell r="F1054" t="str">
            <v>5US2CO</v>
          </cell>
          <cell r="G1054" t="str">
            <v>Supplies</v>
          </cell>
          <cell r="H1054">
            <v>7</v>
          </cell>
        </row>
        <row r="1055">
          <cell r="A1055">
            <v>8026765205</v>
          </cell>
          <cell r="B1055" t="str">
            <v>US38</v>
          </cell>
          <cell r="C1055">
            <v>1</v>
          </cell>
          <cell r="D1055">
            <v>168.19</v>
          </cell>
          <cell r="E1055" t="str">
            <v>UNIPLES SA</v>
          </cell>
          <cell r="F1055" t="str">
            <v>5US2CO</v>
          </cell>
          <cell r="G1055" t="str">
            <v>Supplies</v>
          </cell>
          <cell r="H1055">
            <v>7</v>
          </cell>
        </row>
        <row r="1056">
          <cell r="A1056">
            <v>8026765537</v>
          </cell>
          <cell r="B1056" t="str">
            <v>US27</v>
          </cell>
          <cell r="C1056">
            <v>2</v>
          </cell>
          <cell r="D1056">
            <v>239.18</v>
          </cell>
          <cell r="E1056" t="str">
            <v>IMPRESISTEM SAS</v>
          </cell>
          <cell r="F1056" t="str">
            <v>5USFCO</v>
          </cell>
          <cell r="G1056" t="str">
            <v>Supplies</v>
          </cell>
          <cell r="H1056">
            <v>15</v>
          </cell>
        </row>
        <row r="1057">
          <cell r="A1057">
            <v>8026765556</v>
          </cell>
          <cell r="B1057" t="str">
            <v>US27</v>
          </cell>
          <cell r="C1057">
            <v>3</v>
          </cell>
          <cell r="D1057">
            <v>358.77</v>
          </cell>
          <cell r="E1057" t="str">
            <v>SUMINISTROS E IMPRESOS SAS</v>
          </cell>
          <cell r="F1057" t="str">
            <v>5USFCO</v>
          </cell>
          <cell r="G1057" t="str">
            <v>Supplies</v>
          </cell>
          <cell r="H1057">
            <v>15</v>
          </cell>
        </row>
        <row r="1058">
          <cell r="A1058">
            <v>8026765931</v>
          </cell>
          <cell r="B1058" t="str">
            <v>US27</v>
          </cell>
          <cell r="C1058">
            <v>6</v>
          </cell>
          <cell r="D1058">
            <v>1133.1600000000001</v>
          </cell>
          <cell r="E1058" t="str">
            <v>SUMINISTROS E IMPRESOS SAS</v>
          </cell>
          <cell r="F1058" t="str">
            <v>5USFCO</v>
          </cell>
          <cell r="G1058" t="str">
            <v>Supplies</v>
          </cell>
          <cell r="H1058">
            <v>15</v>
          </cell>
        </row>
        <row r="1059">
          <cell r="A1059">
            <v>8026765939</v>
          </cell>
          <cell r="B1059" t="str">
            <v>US27</v>
          </cell>
          <cell r="C1059">
            <v>10</v>
          </cell>
          <cell r="D1059">
            <v>658.4</v>
          </cell>
          <cell r="E1059" t="str">
            <v>SUMINISTROS E IMPRESOS SAS</v>
          </cell>
          <cell r="F1059" t="str">
            <v>5USFCO</v>
          </cell>
          <cell r="G1059" t="str">
            <v>Supplies</v>
          </cell>
          <cell r="H1059">
            <v>15</v>
          </cell>
        </row>
        <row r="1060">
          <cell r="A1060">
            <v>8026770414</v>
          </cell>
          <cell r="B1060" t="str">
            <v>US23</v>
          </cell>
          <cell r="C1060">
            <v>1</v>
          </cell>
          <cell r="D1060">
            <v>296.76</v>
          </cell>
          <cell r="E1060" t="str">
            <v>SUMINISTROS E IMPRESOS SAS</v>
          </cell>
          <cell r="F1060" t="str">
            <v>5USBCO</v>
          </cell>
          <cell r="G1060" t="str">
            <v>Supplies</v>
          </cell>
          <cell r="H1060">
            <v>13</v>
          </cell>
        </row>
        <row r="1061">
          <cell r="A1061">
            <v>8026777816</v>
          </cell>
          <cell r="B1061" t="str">
            <v>US22</v>
          </cell>
          <cell r="C1061">
            <v>3</v>
          </cell>
          <cell r="D1061">
            <v>4641.45</v>
          </cell>
          <cell r="E1061" t="str">
            <v>MPS MAYORISTA DE COLOMBIA SA</v>
          </cell>
          <cell r="F1061" t="str">
            <v>4USNCO</v>
          </cell>
          <cell r="G1061" t="str">
            <v>Office Printing Solutions (OPS)</v>
          </cell>
          <cell r="H1061">
            <v>19</v>
          </cell>
        </row>
        <row r="1062">
          <cell r="A1062">
            <v>8026791432</v>
          </cell>
          <cell r="B1062" t="str">
            <v>US22</v>
          </cell>
          <cell r="C1062">
            <v>1</v>
          </cell>
          <cell r="D1062">
            <v>908.05</v>
          </cell>
          <cell r="E1062" t="str">
            <v>HP FINANCIAL SERVICES COLOMBIA LLC</v>
          </cell>
          <cell r="F1062" t="str">
            <v>4U10CO</v>
          </cell>
          <cell r="G1062" t="str">
            <v>Office Printing Solutions (OPS)</v>
          </cell>
          <cell r="H1062">
            <v>19</v>
          </cell>
        </row>
        <row r="1063">
          <cell r="A1063">
            <v>8026793828</v>
          </cell>
          <cell r="B1063" t="str">
            <v>US22</v>
          </cell>
          <cell r="C1063">
            <v>1</v>
          </cell>
          <cell r="D1063">
            <v>1300.96</v>
          </cell>
          <cell r="E1063" t="str">
            <v>HP FINANCIAL SERVICES COLOMBIA LLC</v>
          </cell>
          <cell r="F1063" t="str">
            <v>4U11CO</v>
          </cell>
          <cell r="G1063" t="str">
            <v>Office Printing Solutions (OPS)</v>
          </cell>
          <cell r="H1063">
            <v>19</v>
          </cell>
        </row>
        <row r="1064">
          <cell r="A1064">
            <v>8026793863</v>
          </cell>
          <cell r="B1064" t="str">
            <v>US22</v>
          </cell>
          <cell r="C1064">
            <v>1</v>
          </cell>
          <cell r="D1064">
            <v>2605.8500000000004</v>
          </cell>
          <cell r="E1064" t="str">
            <v>HP FINANCIAL SERVICES COLOMBIA LLC</v>
          </cell>
          <cell r="F1064" t="str">
            <v>4U11CO</v>
          </cell>
          <cell r="G1064" t="str">
            <v>Office Printing Solutions (OPS)</v>
          </cell>
          <cell r="H1064">
            <v>19</v>
          </cell>
        </row>
        <row r="1065">
          <cell r="A1065">
            <v>8026793884</v>
          </cell>
          <cell r="B1065" t="str">
            <v>US22</v>
          </cell>
          <cell r="C1065">
            <v>1</v>
          </cell>
          <cell r="D1065">
            <v>1300.96</v>
          </cell>
          <cell r="E1065" t="str">
            <v>HP FINANCIAL SERVICES COLOMBIA LLC</v>
          </cell>
          <cell r="F1065" t="str">
            <v>4U11CO</v>
          </cell>
          <cell r="G1065" t="str">
            <v>Office Printing Solutions (OPS)</v>
          </cell>
          <cell r="H1065">
            <v>19</v>
          </cell>
        </row>
        <row r="1066">
          <cell r="A1066">
            <v>8026796803</v>
          </cell>
          <cell r="B1066" t="str">
            <v>US22</v>
          </cell>
          <cell r="C1066">
            <v>2</v>
          </cell>
          <cell r="D1066">
            <v>3740.02</v>
          </cell>
          <cell r="E1066" t="str">
            <v>MPS MAYORISTA DE COLOMBIA SA</v>
          </cell>
          <cell r="F1066" t="str">
            <v>4USNCO</v>
          </cell>
          <cell r="G1066" t="str">
            <v>Office Printing Solutions (OPS)</v>
          </cell>
          <cell r="H1066">
            <v>19</v>
          </cell>
        </row>
        <row r="1067">
          <cell r="A1067">
            <v>8026802121</v>
          </cell>
          <cell r="B1067" t="str">
            <v>US38</v>
          </cell>
          <cell r="C1067">
            <v>24</v>
          </cell>
          <cell r="D1067">
            <v>4011.12</v>
          </cell>
          <cell r="E1067" t="str">
            <v>SUMINISTROS E IMPRESOS SAS</v>
          </cell>
          <cell r="F1067" t="str">
            <v>5US2CO</v>
          </cell>
          <cell r="G1067" t="str">
            <v>Supplies</v>
          </cell>
          <cell r="H1067">
            <v>4</v>
          </cell>
        </row>
        <row r="1068">
          <cell r="A1068">
            <v>8026808748</v>
          </cell>
          <cell r="B1068" t="str">
            <v>US27</v>
          </cell>
          <cell r="C1068">
            <v>4</v>
          </cell>
          <cell r="D1068">
            <v>520</v>
          </cell>
          <cell r="E1068" t="str">
            <v>IMPRESISTEM SAS</v>
          </cell>
          <cell r="F1068" t="str">
            <v>5USFCO</v>
          </cell>
          <cell r="G1068" t="str">
            <v>Supplies</v>
          </cell>
          <cell r="H1068">
            <v>14</v>
          </cell>
        </row>
        <row r="1069">
          <cell r="A1069">
            <v>8026808750</v>
          </cell>
          <cell r="B1069" t="str">
            <v>US27</v>
          </cell>
          <cell r="C1069">
            <v>2</v>
          </cell>
          <cell r="D1069">
            <v>260</v>
          </cell>
          <cell r="E1069" t="str">
            <v>IMPRESISTEM SAS</v>
          </cell>
          <cell r="F1069" t="str">
            <v>5USFCO</v>
          </cell>
          <cell r="G1069" t="str">
            <v>Supplies</v>
          </cell>
          <cell r="H1069">
            <v>14</v>
          </cell>
        </row>
        <row r="1070">
          <cell r="A1070">
            <v>8026810547</v>
          </cell>
          <cell r="B1070" t="str">
            <v>US22</v>
          </cell>
          <cell r="C1070">
            <v>4</v>
          </cell>
          <cell r="D1070">
            <v>7882.16</v>
          </cell>
          <cell r="E1070" t="str">
            <v>MPS MAYORISTA DE COLOMBIA SA</v>
          </cell>
          <cell r="F1070" t="str">
            <v>4USNCO</v>
          </cell>
          <cell r="G1070" t="str">
            <v>Office Printing Solutions (OPS)</v>
          </cell>
          <cell r="H1070">
            <v>18</v>
          </cell>
        </row>
        <row r="1071">
          <cell r="A1071">
            <v>8026810610</v>
          </cell>
          <cell r="B1071" t="str">
            <v>US22</v>
          </cell>
          <cell r="C1071">
            <v>3</v>
          </cell>
          <cell r="D1071">
            <v>4356</v>
          </cell>
          <cell r="E1071" t="str">
            <v>NEXSYS DE COLOMBIA SAS</v>
          </cell>
          <cell r="F1071" t="str">
            <v>4USNCO</v>
          </cell>
          <cell r="G1071" t="str">
            <v>Office Printing Solutions (OPS)</v>
          </cell>
          <cell r="H1071">
            <v>18</v>
          </cell>
        </row>
        <row r="1072">
          <cell r="A1072">
            <v>8026810832</v>
          </cell>
          <cell r="B1072" t="str">
            <v>US22</v>
          </cell>
          <cell r="C1072">
            <v>10</v>
          </cell>
          <cell r="D1072">
            <v>9040.5</v>
          </cell>
          <cell r="E1072" t="str">
            <v>MPS MAYORISTA DE COLOMBIA SA</v>
          </cell>
          <cell r="F1072" t="str">
            <v>4USNCO</v>
          </cell>
          <cell r="G1072" t="str">
            <v>Office Printing Solutions (OPS)</v>
          </cell>
          <cell r="H1072">
            <v>18</v>
          </cell>
        </row>
        <row r="1073">
          <cell r="A1073">
            <v>8026812954</v>
          </cell>
          <cell r="B1073" t="str">
            <v>US23</v>
          </cell>
          <cell r="C1073">
            <v>2</v>
          </cell>
          <cell r="D1073">
            <v>665.6</v>
          </cell>
          <cell r="E1073" t="str">
            <v>IMPRESISTEM SAS</v>
          </cell>
          <cell r="F1073" t="str">
            <v>5USBCO</v>
          </cell>
          <cell r="G1073" t="str">
            <v>Supplies</v>
          </cell>
          <cell r="H1073">
            <v>23</v>
          </cell>
        </row>
        <row r="1074">
          <cell r="A1074">
            <v>8026813084</v>
          </cell>
          <cell r="B1074" t="str">
            <v>US23</v>
          </cell>
          <cell r="C1074">
            <v>180</v>
          </cell>
          <cell r="D1074">
            <v>30101.4</v>
          </cell>
          <cell r="E1074" t="str">
            <v>IMPRESISTEM SAS</v>
          </cell>
          <cell r="F1074" t="str">
            <v>5USBCO</v>
          </cell>
          <cell r="G1074" t="str">
            <v>Supplies</v>
          </cell>
          <cell r="H1074">
            <v>13</v>
          </cell>
        </row>
        <row r="1075">
          <cell r="A1075">
            <v>8026833837</v>
          </cell>
          <cell r="B1075" t="str">
            <v>US27</v>
          </cell>
          <cell r="C1075">
            <v>12</v>
          </cell>
          <cell r="D1075">
            <v>1067.08</v>
          </cell>
          <cell r="E1075" t="str">
            <v>IMPRESISTEM SAS</v>
          </cell>
          <cell r="F1075" t="str">
            <v>5USFCO</v>
          </cell>
          <cell r="G1075" t="str">
            <v>Supplies</v>
          </cell>
          <cell r="H1075">
            <v>23</v>
          </cell>
        </row>
        <row r="1076">
          <cell r="A1076">
            <v>8026833838</v>
          </cell>
          <cell r="B1076" t="str">
            <v>US27</v>
          </cell>
          <cell r="C1076">
            <v>10</v>
          </cell>
          <cell r="D1076">
            <v>3419</v>
          </cell>
          <cell r="E1076" t="str">
            <v>IMPRESISTEM SAS</v>
          </cell>
          <cell r="F1076" t="str">
            <v>5USFCO</v>
          </cell>
          <cell r="G1076" t="str">
            <v>Supplies</v>
          </cell>
          <cell r="H1076">
            <v>23</v>
          </cell>
        </row>
        <row r="1077">
          <cell r="A1077">
            <v>8026839326</v>
          </cell>
          <cell r="B1077" t="str">
            <v>US23</v>
          </cell>
          <cell r="C1077">
            <v>40</v>
          </cell>
          <cell r="D1077">
            <v>27184.659999999996</v>
          </cell>
          <cell r="E1077" t="str">
            <v>IMPRESISTEM SAS</v>
          </cell>
          <cell r="F1077" t="str">
            <v>5USBCO</v>
          </cell>
          <cell r="G1077" t="str">
            <v>Supplies</v>
          </cell>
          <cell r="H1077">
            <v>15</v>
          </cell>
        </row>
        <row r="1078">
          <cell r="A1078">
            <v>8026839347</v>
          </cell>
          <cell r="B1078" t="str">
            <v>US23</v>
          </cell>
          <cell r="C1078">
            <v>40</v>
          </cell>
          <cell r="D1078">
            <v>31586.5</v>
          </cell>
          <cell r="E1078" t="str">
            <v>IMPRESISTEM SAS</v>
          </cell>
          <cell r="F1078" t="str">
            <v>5USBCO</v>
          </cell>
          <cell r="G1078" t="str">
            <v>Supplies</v>
          </cell>
          <cell r="H1078">
            <v>23</v>
          </cell>
        </row>
        <row r="1079">
          <cell r="A1079">
            <v>8026839354</v>
          </cell>
          <cell r="B1079" t="str">
            <v>US23</v>
          </cell>
          <cell r="C1079">
            <v>96</v>
          </cell>
          <cell r="D1079">
            <v>30640.019999999997</v>
          </cell>
          <cell r="E1079" t="str">
            <v>IMPRESISTEM SAS</v>
          </cell>
          <cell r="F1079" t="str">
            <v>5USBCO</v>
          </cell>
          <cell r="G1079" t="str">
            <v>Supplies</v>
          </cell>
          <cell r="H1079">
            <v>15</v>
          </cell>
        </row>
        <row r="1080">
          <cell r="A1080">
            <v>8026839397</v>
          </cell>
          <cell r="B1080" t="str">
            <v>US23</v>
          </cell>
          <cell r="C1080">
            <v>40</v>
          </cell>
          <cell r="D1080">
            <v>22063.539999999997</v>
          </cell>
          <cell r="E1080" t="str">
            <v>IMPRESISTEM SAS</v>
          </cell>
          <cell r="F1080" t="str">
            <v>5USBCO</v>
          </cell>
          <cell r="G1080" t="str">
            <v>Supplies</v>
          </cell>
          <cell r="H1080">
            <v>14</v>
          </cell>
        </row>
        <row r="1081">
          <cell r="A1081">
            <v>8026839405</v>
          </cell>
          <cell r="B1081" t="str">
            <v>US23</v>
          </cell>
          <cell r="C1081">
            <v>1</v>
          </cell>
          <cell r="D1081">
            <v>18940.189999999999</v>
          </cell>
          <cell r="E1081" t="str">
            <v>IMPRESISTEM SAS</v>
          </cell>
          <cell r="F1081" t="str">
            <v>5USBCO</v>
          </cell>
          <cell r="G1081" t="str">
            <v>Supplies</v>
          </cell>
          <cell r="H1081">
            <v>15</v>
          </cell>
        </row>
        <row r="1082">
          <cell r="A1082">
            <v>8026850278</v>
          </cell>
          <cell r="B1082" t="str">
            <v>US38</v>
          </cell>
          <cell r="C1082">
            <v>1</v>
          </cell>
          <cell r="D1082">
            <v>1490</v>
          </cell>
          <cell r="E1082" t="str">
            <v>PONTIFICIA UNIVERSIDAD JAVERIANA</v>
          </cell>
          <cell r="F1082" t="str">
            <v>5US6CO</v>
          </cell>
          <cell r="G1082" t="str">
            <v>Business PC Solutions (BPS)</v>
          </cell>
          <cell r="H1082">
            <v>6</v>
          </cell>
        </row>
        <row r="1083">
          <cell r="A1083">
            <v>8026850878</v>
          </cell>
          <cell r="B1083" t="str">
            <v>US27</v>
          </cell>
          <cell r="C1083">
            <v>15</v>
          </cell>
          <cell r="D1083">
            <v>7581.7200000000012</v>
          </cell>
          <cell r="E1083" t="str">
            <v>IMPRESISTEM SAS</v>
          </cell>
          <cell r="F1083" t="str">
            <v>5USFCO</v>
          </cell>
          <cell r="G1083" t="str">
            <v>Supplies</v>
          </cell>
          <cell r="H1083">
            <v>23</v>
          </cell>
        </row>
        <row r="1084">
          <cell r="A1084">
            <v>8026850881</v>
          </cell>
          <cell r="B1084" t="str">
            <v>US27</v>
          </cell>
          <cell r="C1084">
            <v>2</v>
          </cell>
          <cell r="D1084">
            <v>7340.29</v>
          </cell>
          <cell r="E1084" t="str">
            <v>IMPRESISTEM SAS</v>
          </cell>
          <cell r="F1084" t="str">
            <v>5USFCO</v>
          </cell>
          <cell r="G1084" t="str">
            <v>Supplies</v>
          </cell>
          <cell r="H1084">
            <v>23</v>
          </cell>
        </row>
        <row r="1085">
          <cell r="A1085">
            <v>8026850883</v>
          </cell>
          <cell r="B1085" t="str">
            <v>US27</v>
          </cell>
          <cell r="C1085">
            <v>4</v>
          </cell>
          <cell r="D1085">
            <v>7552.5999999999995</v>
          </cell>
          <cell r="E1085" t="str">
            <v>IMPRESISTEM SAS</v>
          </cell>
          <cell r="F1085" t="str">
            <v>5USFCO</v>
          </cell>
          <cell r="G1085" t="str">
            <v>Supplies</v>
          </cell>
          <cell r="H1085">
            <v>23</v>
          </cell>
        </row>
        <row r="1086">
          <cell r="A1086">
            <v>8026853376</v>
          </cell>
          <cell r="B1086" t="str">
            <v>US23</v>
          </cell>
          <cell r="C1086">
            <v>60</v>
          </cell>
          <cell r="D1086">
            <v>945.3</v>
          </cell>
          <cell r="E1086" t="str">
            <v>SUMINISTROS E IMPRESOS SAS</v>
          </cell>
          <cell r="F1086" t="str">
            <v>5USBCO</v>
          </cell>
          <cell r="G1086" t="str">
            <v>Office Printing Solutions (OPS)</v>
          </cell>
          <cell r="H1086">
            <v>22</v>
          </cell>
        </row>
        <row r="1087">
          <cell r="A1087">
            <v>8026853596</v>
          </cell>
          <cell r="B1087" t="str">
            <v>US23</v>
          </cell>
          <cell r="C1087">
            <v>30</v>
          </cell>
          <cell r="D1087">
            <v>945.3</v>
          </cell>
          <cell r="E1087" t="str">
            <v>SUMINISTROS E IMPRESOS SAS</v>
          </cell>
          <cell r="F1087" t="str">
            <v>5USBCO</v>
          </cell>
          <cell r="G1087" t="str">
            <v>Office Printing Solutions (OPS)</v>
          </cell>
          <cell r="H1087">
            <v>22</v>
          </cell>
        </row>
        <row r="1088">
          <cell r="A1088">
            <v>8026854143</v>
          </cell>
          <cell r="B1088" t="str">
            <v>US22</v>
          </cell>
          <cell r="C1088">
            <v>29</v>
          </cell>
          <cell r="D1088">
            <v>3032.82</v>
          </cell>
          <cell r="E1088" t="str">
            <v>HP FINANCIAL SERVICES COLOMBIA LLC</v>
          </cell>
          <cell r="F1088" t="str">
            <v>4USNCO</v>
          </cell>
          <cell r="G1088" t="str">
            <v>Accesories</v>
          </cell>
          <cell r="H1088">
            <v>17</v>
          </cell>
        </row>
        <row r="1089">
          <cell r="A1089">
            <v>8026855770</v>
          </cell>
          <cell r="B1089" t="str">
            <v>US23</v>
          </cell>
          <cell r="C1089">
            <v>3</v>
          </cell>
          <cell r="D1089">
            <v>360</v>
          </cell>
          <cell r="E1089" t="str">
            <v>NEXSYS DE COLOMBIA SAS</v>
          </cell>
          <cell r="F1089" t="str">
            <v>4USLCO</v>
          </cell>
          <cell r="G1089" t="str">
            <v>Accesories</v>
          </cell>
          <cell r="H1089">
            <v>17</v>
          </cell>
        </row>
        <row r="1090">
          <cell r="A1090">
            <v>8026886662</v>
          </cell>
          <cell r="B1090" t="str">
            <v>US38</v>
          </cell>
          <cell r="C1090">
            <v>8</v>
          </cell>
          <cell r="D1090">
            <v>1654.48</v>
          </cell>
          <cell r="E1090" t="str">
            <v>MPS MAYORISTA DE COLOMBIA SA</v>
          </cell>
          <cell r="F1090" t="str">
            <v>5US2CO</v>
          </cell>
          <cell r="G1090" t="str">
            <v>Supplies</v>
          </cell>
          <cell r="H1090">
            <v>6</v>
          </cell>
        </row>
        <row r="1091">
          <cell r="A1091">
            <v>8026886663</v>
          </cell>
          <cell r="B1091" t="str">
            <v>US38</v>
          </cell>
          <cell r="C1091">
            <v>52</v>
          </cell>
          <cell r="D1091">
            <v>3696.931926315789</v>
          </cell>
          <cell r="E1091" t="str">
            <v>PANAMERICANA LIBRERIA</v>
          </cell>
          <cell r="F1091" t="str">
            <v>5US2CO</v>
          </cell>
          <cell r="G1091" t="str">
            <v>Supplies</v>
          </cell>
          <cell r="H1091">
            <v>6</v>
          </cell>
        </row>
        <row r="1092">
          <cell r="A1092">
            <v>8026886664</v>
          </cell>
          <cell r="B1092" t="str">
            <v>US38</v>
          </cell>
          <cell r="C1092">
            <v>96</v>
          </cell>
          <cell r="D1092">
            <v>129323.99999999999</v>
          </cell>
          <cell r="E1092" t="str">
            <v>UNIPLES SA</v>
          </cell>
          <cell r="F1092" t="str">
            <v>5US2CO</v>
          </cell>
          <cell r="G1092" t="str">
            <v>Supplies</v>
          </cell>
          <cell r="H1092">
            <v>5</v>
          </cell>
        </row>
        <row r="1093">
          <cell r="A1093">
            <v>8026886666</v>
          </cell>
          <cell r="B1093" t="str">
            <v>US38</v>
          </cell>
          <cell r="C1093">
            <v>3</v>
          </cell>
          <cell r="D1093">
            <v>393</v>
          </cell>
          <cell r="E1093" t="str">
            <v>SUMINISTROS E IMPRESOS SAS</v>
          </cell>
          <cell r="F1093" t="str">
            <v>5US2CO</v>
          </cell>
          <cell r="G1093" t="str">
            <v>Supplies</v>
          </cell>
          <cell r="H1093">
            <v>5</v>
          </cell>
        </row>
        <row r="1094">
          <cell r="A1094">
            <v>8026890956</v>
          </cell>
          <cell r="B1094" t="str">
            <v>US38</v>
          </cell>
          <cell r="C1094">
            <v>120</v>
          </cell>
          <cell r="D1094">
            <v>1147.2</v>
          </cell>
          <cell r="E1094" t="str">
            <v>MPS MAYORISTA DE COLOMBIA SA</v>
          </cell>
          <cell r="F1094" t="str">
            <v>5US2CO</v>
          </cell>
          <cell r="G1094" t="str">
            <v>Supplies</v>
          </cell>
          <cell r="H1094">
            <v>6</v>
          </cell>
        </row>
        <row r="1095">
          <cell r="A1095">
            <v>8026890961</v>
          </cell>
          <cell r="B1095" t="str">
            <v>US38</v>
          </cell>
          <cell r="C1095">
            <v>4</v>
          </cell>
          <cell r="D1095">
            <v>655.84</v>
          </cell>
          <cell r="E1095" t="str">
            <v>IMPRESISTEM SAS</v>
          </cell>
          <cell r="F1095" t="str">
            <v>5US2CO</v>
          </cell>
          <cell r="G1095" t="str">
            <v>Supplies</v>
          </cell>
          <cell r="H1095">
            <v>6</v>
          </cell>
        </row>
        <row r="1096">
          <cell r="A1096">
            <v>8026890965</v>
          </cell>
          <cell r="B1096" t="str">
            <v>US38</v>
          </cell>
          <cell r="C1096">
            <v>24</v>
          </cell>
          <cell r="D1096">
            <v>777.12</v>
          </cell>
          <cell r="E1096" t="str">
            <v>MPS MAYORISTA DE COLOMBIA SA</v>
          </cell>
          <cell r="F1096" t="str">
            <v>5US2CO</v>
          </cell>
          <cell r="G1096" t="str">
            <v>Supplies</v>
          </cell>
          <cell r="H1096">
            <v>6</v>
          </cell>
        </row>
        <row r="1097">
          <cell r="A1097">
            <v>8026890967</v>
          </cell>
          <cell r="B1097" t="str">
            <v>US38</v>
          </cell>
          <cell r="C1097">
            <v>1</v>
          </cell>
          <cell r="D1097">
            <v>252.62</v>
          </cell>
          <cell r="E1097" t="str">
            <v>NEXSYS DE COLOMBIA SAS</v>
          </cell>
          <cell r="F1097" t="str">
            <v>5US2CO</v>
          </cell>
          <cell r="G1097" t="str">
            <v>Supplies</v>
          </cell>
          <cell r="H1097">
            <v>6</v>
          </cell>
        </row>
        <row r="1098">
          <cell r="A1098">
            <v>8026890971</v>
          </cell>
          <cell r="B1098" t="str">
            <v>US38</v>
          </cell>
          <cell r="C1098">
            <v>24</v>
          </cell>
          <cell r="D1098">
            <v>777.12</v>
          </cell>
          <cell r="E1098" t="str">
            <v>IMPRESISTEM SAS</v>
          </cell>
          <cell r="F1098" t="str">
            <v>5US2CO</v>
          </cell>
          <cell r="G1098" t="str">
            <v>Supplies</v>
          </cell>
          <cell r="H1098">
            <v>6</v>
          </cell>
        </row>
        <row r="1099">
          <cell r="A1099">
            <v>8026890973</v>
          </cell>
          <cell r="B1099" t="str">
            <v>US38</v>
          </cell>
          <cell r="C1099">
            <v>60</v>
          </cell>
          <cell r="D1099">
            <v>600.6</v>
          </cell>
          <cell r="E1099" t="str">
            <v>CASTOR DATA S A S</v>
          </cell>
          <cell r="F1099" t="str">
            <v>5US2CO</v>
          </cell>
          <cell r="G1099" t="str">
            <v>Supplies</v>
          </cell>
          <cell r="H1099">
            <v>5</v>
          </cell>
        </row>
        <row r="1100">
          <cell r="A1100">
            <v>8026890977</v>
          </cell>
          <cell r="B1100" t="str">
            <v>US38</v>
          </cell>
          <cell r="C1100">
            <v>1</v>
          </cell>
          <cell r="D1100">
            <v>62.84</v>
          </cell>
          <cell r="E1100" t="str">
            <v>UNIPLES SA</v>
          </cell>
          <cell r="F1100" t="str">
            <v>5US2CO</v>
          </cell>
          <cell r="G1100" t="str">
            <v>Supplies</v>
          </cell>
          <cell r="H1100">
            <v>6</v>
          </cell>
        </row>
        <row r="1101">
          <cell r="A1101">
            <v>8026890980</v>
          </cell>
          <cell r="B1101" t="str">
            <v>US38</v>
          </cell>
          <cell r="C1101">
            <v>48</v>
          </cell>
          <cell r="D1101">
            <v>1554.24</v>
          </cell>
          <cell r="E1101" t="str">
            <v>SUMINISTROS E IMPRESOS SAS</v>
          </cell>
          <cell r="F1101" t="str">
            <v>5US2CO</v>
          </cell>
          <cell r="G1101" t="str">
            <v>Supplies</v>
          </cell>
          <cell r="H1101">
            <v>7</v>
          </cell>
        </row>
        <row r="1102">
          <cell r="A1102">
            <v>8026890983</v>
          </cell>
          <cell r="B1102" t="str">
            <v>US38</v>
          </cell>
          <cell r="C1102">
            <v>13</v>
          </cell>
          <cell r="D1102">
            <v>1703</v>
          </cell>
          <cell r="E1102" t="str">
            <v>SUMINISTROS E IMPRESOS SAS</v>
          </cell>
          <cell r="F1102" t="str">
            <v>5US2CO</v>
          </cell>
          <cell r="G1102" t="str">
            <v>Supplies</v>
          </cell>
          <cell r="H1102">
            <v>7</v>
          </cell>
        </row>
        <row r="1103">
          <cell r="A1103">
            <v>8026894205</v>
          </cell>
          <cell r="B1103" t="str">
            <v>US23</v>
          </cell>
          <cell r="C1103">
            <v>5</v>
          </cell>
          <cell r="D1103">
            <v>69.650000000000006</v>
          </cell>
          <cell r="E1103" t="str">
            <v>IMPRESISTEM SAS</v>
          </cell>
          <cell r="F1103" t="str">
            <v>5USBCO</v>
          </cell>
          <cell r="G1103" t="str">
            <v>Office Printing Solutions (OPS)</v>
          </cell>
          <cell r="H1103">
            <v>21</v>
          </cell>
        </row>
        <row r="1104">
          <cell r="A1104">
            <v>8026894309</v>
          </cell>
          <cell r="B1104" t="str">
            <v>US23</v>
          </cell>
          <cell r="C1104">
            <v>80</v>
          </cell>
          <cell r="D1104">
            <v>4400</v>
          </cell>
          <cell r="E1104" t="str">
            <v>IMPRESISTEM SAS</v>
          </cell>
          <cell r="F1104" t="str">
            <v>5USBCO</v>
          </cell>
          <cell r="G1104" t="str">
            <v>Supplies</v>
          </cell>
          <cell r="H1104">
            <v>13</v>
          </cell>
        </row>
        <row r="1105">
          <cell r="A1105">
            <v>8026895509</v>
          </cell>
          <cell r="B1105" t="str">
            <v>US23</v>
          </cell>
          <cell r="C1105">
            <v>1</v>
          </cell>
          <cell r="D1105">
            <v>3064.7599999999998</v>
          </cell>
          <cell r="E1105" t="str">
            <v>NEXSYS DE COLOMBIA SAS</v>
          </cell>
          <cell r="F1105" t="str">
            <v>5USBCO</v>
          </cell>
          <cell r="G1105" t="str">
            <v>Supplies</v>
          </cell>
          <cell r="H1105">
            <v>21</v>
          </cell>
        </row>
        <row r="1106">
          <cell r="A1106">
            <v>8026895534</v>
          </cell>
          <cell r="B1106" t="str">
            <v>US23</v>
          </cell>
          <cell r="C1106">
            <v>20</v>
          </cell>
          <cell r="D1106">
            <v>11557.2</v>
          </cell>
          <cell r="E1106" t="str">
            <v>IMPRESISTEM SAS</v>
          </cell>
          <cell r="F1106" t="str">
            <v>5USBCO</v>
          </cell>
          <cell r="G1106" t="str">
            <v>Supplies</v>
          </cell>
          <cell r="H1106">
            <v>21</v>
          </cell>
        </row>
        <row r="1107">
          <cell r="A1107">
            <v>8026895536</v>
          </cell>
          <cell r="B1107" t="str">
            <v>US23</v>
          </cell>
          <cell r="C1107">
            <v>20</v>
          </cell>
          <cell r="D1107">
            <v>7238.8</v>
          </cell>
          <cell r="E1107" t="str">
            <v>IMPRESISTEM SAS</v>
          </cell>
          <cell r="F1107" t="str">
            <v>5USBCO</v>
          </cell>
          <cell r="G1107" t="str">
            <v>Supplies</v>
          </cell>
          <cell r="H1107">
            <v>21</v>
          </cell>
        </row>
        <row r="1108">
          <cell r="A1108">
            <v>8026895539</v>
          </cell>
          <cell r="B1108" t="str">
            <v>US23</v>
          </cell>
          <cell r="C1108">
            <v>10</v>
          </cell>
          <cell r="D1108">
            <v>12124.3</v>
          </cell>
          <cell r="E1108" t="str">
            <v>IMPRESISTEM SAS</v>
          </cell>
          <cell r="F1108" t="str">
            <v>5USBCO</v>
          </cell>
          <cell r="G1108" t="str">
            <v>Supplies</v>
          </cell>
          <cell r="H1108">
            <v>13</v>
          </cell>
        </row>
        <row r="1109">
          <cell r="A1109">
            <v>8026895542</v>
          </cell>
          <cell r="B1109" t="str">
            <v>US23</v>
          </cell>
          <cell r="C1109">
            <v>50</v>
          </cell>
          <cell r="D1109">
            <v>17599.5</v>
          </cell>
          <cell r="E1109" t="str">
            <v>IMPRESISTEM SAS</v>
          </cell>
          <cell r="F1109" t="str">
            <v>5USBCO</v>
          </cell>
          <cell r="G1109" t="str">
            <v>Supplies</v>
          </cell>
          <cell r="H1109">
            <v>21</v>
          </cell>
        </row>
        <row r="1110">
          <cell r="A1110">
            <v>8026899522</v>
          </cell>
          <cell r="B1110" t="str">
            <v>US22</v>
          </cell>
          <cell r="C1110">
            <v>1</v>
          </cell>
          <cell r="D1110">
            <v>608.6</v>
          </cell>
          <cell r="E1110" t="str">
            <v>HP FINANCIAL SERVICES COLOMBIA LLC</v>
          </cell>
          <cell r="F1110" t="str">
            <v>4USNCO</v>
          </cell>
          <cell r="G1110" t="str">
            <v>Accesories</v>
          </cell>
          <cell r="H1110">
            <v>25</v>
          </cell>
        </row>
        <row r="1111">
          <cell r="A1111">
            <v>8026899526</v>
          </cell>
          <cell r="B1111" t="str">
            <v>US22</v>
          </cell>
          <cell r="C1111">
            <v>1</v>
          </cell>
          <cell r="D1111">
            <v>60.86</v>
          </cell>
          <cell r="E1111" t="str">
            <v>HP FINANCIAL SERVICES COLOMBIA LLC</v>
          </cell>
          <cell r="F1111" t="str">
            <v>4U10CO</v>
          </cell>
          <cell r="G1111" t="str">
            <v>Accesories</v>
          </cell>
          <cell r="H1111">
            <v>25</v>
          </cell>
        </row>
        <row r="1112">
          <cell r="A1112">
            <v>8026899528</v>
          </cell>
          <cell r="B1112" t="str">
            <v>US22</v>
          </cell>
          <cell r="C1112">
            <v>1</v>
          </cell>
          <cell r="D1112">
            <v>60.86</v>
          </cell>
          <cell r="E1112" t="str">
            <v>HP FINANCIAL SERVICES COLOMBIA LLC</v>
          </cell>
          <cell r="F1112" t="str">
            <v>4U10CO</v>
          </cell>
          <cell r="G1112" t="str">
            <v>Accesories</v>
          </cell>
          <cell r="H1112">
            <v>25</v>
          </cell>
        </row>
        <row r="1113">
          <cell r="A1113">
            <v>8026899530</v>
          </cell>
          <cell r="B1113" t="str">
            <v>US22</v>
          </cell>
          <cell r="C1113">
            <v>1</v>
          </cell>
          <cell r="D1113">
            <v>121.72</v>
          </cell>
          <cell r="E1113" t="str">
            <v>HP FINANCIAL SERVICES COLOMBIA LLC</v>
          </cell>
          <cell r="F1113" t="str">
            <v>4U10CO</v>
          </cell>
          <cell r="G1113" t="str">
            <v>Accesories</v>
          </cell>
          <cell r="H1113">
            <v>25</v>
          </cell>
        </row>
        <row r="1114">
          <cell r="A1114">
            <v>8026899560</v>
          </cell>
          <cell r="B1114" t="str">
            <v>US22</v>
          </cell>
          <cell r="C1114">
            <v>1</v>
          </cell>
          <cell r="D1114">
            <v>60.86</v>
          </cell>
          <cell r="E1114" t="str">
            <v>HP FINANCIAL SERVICES COLOMBIA LLC</v>
          </cell>
          <cell r="F1114" t="str">
            <v>4U10CO</v>
          </cell>
          <cell r="G1114" t="str">
            <v>Accesories</v>
          </cell>
          <cell r="H1114">
            <v>25</v>
          </cell>
        </row>
        <row r="1115">
          <cell r="A1115">
            <v>8026899573</v>
          </cell>
          <cell r="B1115" t="str">
            <v>US22</v>
          </cell>
          <cell r="C1115">
            <v>1</v>
          </cell>
          <cell r="D1115">
            <v>60.86</v>
          </cell>
          <cell r="E1115" t="str">
            <v>HP FINANCIAL SERVICES COLOMBIA LLC</v>
          </cell>
          <cell r="F1115" t="str">
            <v>4U10CO</v>
          </cell>
          <cell r="G1115" t="str">
            <v>Accesories</v>
          </cell>
          <cell r="H1115">
            <v>25</v>
          </cell>
        </row>
        <row r="1116">
          <cell r="A1116">
            <v>8026899586</v>
          </cell>
          <cell r="B1116" t="str">
            <v>US22</v>
          </cell>
          <cell r="C1116">
            <v>1</v>
          </cell>
          <cell r="D1116">
            <v>60.86</v>
          </cell>
          <cell r="E1116" t="str">
            <v>HP FINANCIAL SERVICES COLOMBIA LLC</v>
          </cell>
          <cell r="F1116" t="str">
            <v>4USNCO</v>
          </cell>
          <cell r="G1116" t="str">
            <v>Accesories</v>
          </cell>
          <cell r="H1116">
            <v>25</v>
          </cell>
        </row>
        <row r="1117">
          <cell r="A1117">
            <v>8026899591</v>
          </cell>
          <cell r="B1117" t="str">
            <v>US22</v>
          </cell>
          <cell r="C1117">
            <v>1</v>
          </cell>
          <cell r="D1117">
            <v>60.86</v>
          </cell>
          <cell r="E1117" t="str">
            <v>HP FINANCIAL SERVICES COLOMBIA LLC</v>
          </cell>
          <cell r="F1117" t="str">
            <v>4U11CO</v>
          </cell>
          <cell r="G1117" t="str">
            <v>Accesories</v>
          </cell>
          <cell r="H1117">
            <v>25</v>
          </cell>
        </row>
        <row r="1118">
          <cell r="A1118">
            <v>8026899597</v>
          </cell>
          <cell r="B1118" t="str">
            <v>US22</v>
          </cell>
          <cell r="C1118">
            <v>1</v>
          </cell>
          <cell r="D1118">
            <v>60.86</v>
          </cell>
          <cell r="E1118" t="str">
            <v>HP FINANCIAL SERVICES COLOMBIA LLC</v>
          </cell>
          <cell r="F1118" t="str">
            <v>4U11CO</v>
          </cell>
          <cell r="G1118" t="str">
            <v>Accesories</v>
          </cell>
          <cell r="H1118">
            <v>25</v>
          </cell>
        </row>
        <row r="1119">
          <cell r="A1119">
            <v>8026899605</v>
          </cell>
          <cell r="B1119" t="str">
            <v>US22</v>
          </cell>
          <cell r="C1119">
            <v>1</v>
          </cell>
          <cell r="D1119">
            <v>121.72</v>
          </cell>
          <cell r="E1119" t="str">
            <v>HP FINANCIAL SERVICES COLOMBIA LLC</v>
          </cell>
          <cell r="F1119" t="str">
            <v>4U10CO</v>
          </cell>
          <cell r="G1119" t="str">
            <v>Accesories</v>
          </cell>
          <cell r="H1119">
            <v>25</v>
          </cell>
        </row>
        <row r="1120">
          <cell r="A1120">
            <v>8026899610</v>
          </cell>
          <cell r="B1120" t="str">
            <v>US22</v>
          </cell>
          <cell r="C1120">
            <v>1</v>
          </cell>
          <cell r="D1120">
            <v>60.86</v>
          </cell>
          <cell r="E1120" t="str">
            <v>HP FINANCIAL SERVICES COLOMBIA LLC</v>
          </cell>
          <cell r="F1120" t="str">
            <v>4U10CO</v>
          </cell>
          <cell r="G1120" t="str">
            <v>Accesories</v>
          </cell>
          <cell r="H1120">
            <v>25</v>
          </cell>
        </row>
        <row r="1121">
          <cell r="A1121">
            <v>8026899623</v>
          </cell>
          <cell r="B1121" t="str">
            <v>US22</v>
          </cell>
          <cell r="C1121">
            <v>1</v>
          </cell>
          <cell r="D1121">
            <v>60.86</v>
          </cell>
          <cell r="E1121" t="str">
            <v>HP FINANCIAL SERVICES COLOMBIA LLC</v>
          </cell>
          <cell r="F1121" t="str">
            <v>4U11CO</v>
          </cell>
          <cell r="G1121" t="str">
            <v>Accesories</v>
          </cell>
          <cell r="H1121">
            <v>25</v>
          </cell>
        </row>
        <row r="1122">
          <cell r="A1122">
            <v>8026899627</v>
          </cell>
          <cell r="B1122" t="str">
            <v>US22</v>
          </cell>
          <cell r="C1122">
            <v>1</v>
          </cell>
          <cell r="D1122">
            <v>60.86</v>
          </cell>
          <cell r="E1122" t="str">
            <v>HP FINANCIAL SERVICES COLOMBIA LLC</v>
          </cell>
          <cell r="F1122" t="str">
            <v>4U11CO</v>
          </cell>
          <cell r="G1122" t="str">
            <v>Accesories</v>
          </cell>
          <cell r="H1122">
            <v>25</v>
          </cell>
        </row>
        <row r="1123">
          <cell r="A1123">
            <v>8026899633</v>
          </cell>
          <cell r="B1123" t="str">
            <v>US22</v>
          </cell>
          <cell r="C1123">
            <v>1</v>
          </cell>
          <cell r="D1123">
            <v>60.86</v>
          </cell>
          <cell r="E1123" t="str">
            <v>HP FINANCIAL SERVICES COLOMBIA LLC</v>
          </cell>
          <cell r="F1123" t="str">
            <v>4U10CO</v>
          </cell>
          <cell r="G1123" t="str">
            <v>Accesories</v>
          </cell>
          <cell r="H1123">
            <v>25</v>
          </cell>
        </row>
        <row r="1124">
          <cell r="A1124">
            <v>8026899637</v>
          </cell>
          <cell r="B1124" t="str">
            <v>US22</v>
          </cell>
          <cell r="C1124">
            <v>1</v>
          </cell>
          <cell r="D1124">
            <v>60.86</v>
          </cell>
          <cell r="E1124" t="str">
            <v>HP FINANCIAL SERVICES COLOMBIA LLC</v>
          </cell>
          <cell r="F1124" t="str">
            <v>4U10CO</v>
          </cell>
          <cell r="G1124" t="str">
            <v>Accesories</v>
          </cell>
          <cell r="H1124">
            <v>25</v>
          </cell>
        </row>
        <row r="1125">
          <cell r="A1125">
            <v>8026899643</v>
          </cell>
          <cell r="B1125" t="str">
            <v>US22</v>
          </cell>
          <cell r="C1125">
            <v>1</v>
          </cell>
          <cell r="D1125">
            <v>121.72</v>
          </cell>
          <cell r="E1125" t="str">
            <v>HP FINANCIAL SERVICES COLOMBIA LLC</v>
          </cell>
          <cell r="F1125" t="str">
            <v>4U10CO</v>
          </cell>
          <cell r="G1125" t="str">
            <v>Accesories</v>
          </cell>
          <cell r="H1125">
            <v>25</v>
          </cell>
        </row>
        <row r="1126">
          <cell r="A1126">
            <v>8026899647</v>
          </cell>
          <cell r="B1126" t="str">
            <v>US22</v>
          </cell>
          <cell r="C1126">
            <v>1</v>
          </cell>
          <cell r="D1126">
            <v>121.72</v>
          </cell>
          <cell r="E1126" t="str">
            <v>HP FINANCIAL SERVICES COLOMBIA LLC</v>
          </cell>
          <cell r="F1126" t="str">
            <v>4U11CO</v>
          </cell>
          <cell r="G1126" t="str">
            <v>Accesories</v>
          </cell>
          <cell r="H1126">
            <v>25</v>
          </cell>
        </row>
        <row r="1127">
          <cell r="A1127">
            <v>8026899652</v>
          </cell>
          <cell r="B1127" t="str">
            <v>US22</v>
          </cell>
          <cell r="C1127">
            <v>1</v>
          </cell>
          <cell r="D1127">
            <v>121.72</v>
          </cell>
          <cell r="E1127" t="str">
            <v>HP FINANCIAL SERVICES COLOMBIA LLC</v>
          </cell>
          <cell r="F1127" t="str">
            <v>4U11CO</v>
          </cell>
          <cell r="G1127" t="str">
            <v>Accesories</v>
          </cell>
          <cell r="H1127">
            <v>25</v>
          </cell>
        </row>
        <row r="1128">
          <cell r="A1128">
            <v>8026899656</v>
          </cell>
          <cell r="B1128" t="str">
            <v>US22</v>
          </cell>
          <cell r="C1128">
            <v>1</v>
          </cell>
          <cell r="D1128">
            <v>60.86</v>
          </cell>
          <cell r="E1128" t="str">
            <v>HP FINANCIAL SERVICES COLOMBIA LLC</v>
          </cell>
          <cell r="F1128" t="str">
            <v>4U10CO</v>
          </cell>
          <cell r="G1128" t="str">
            <v>Accesories</v>
          </cell>
          <cell r="H1128">
            <v>25</v>
          </cell>
        </row>
        <row r="1129">
          <cell r="A1129">
            <v>8026907040</v>
          </cell>
          <cell r="B1129" t="str">
            <v>US38</v>
          </cell>
          <cell r="C1129">
            <v>1</v>
          </cell>
          <cell r="D1129">
            <v>1157.21</v>
          </cell>
          <cell r="E1129" t="str">
            <v>ZOFICOL SAS</v>
          </cell>
          <cell r="F1129" t="str">
            <v>5US6CO</v>
          </cell>
          <cell r="G1129" t="str">
            <v>Business PC Solutions (BPS)</v>
          </cell>
          <cell r="H1129">
            <v>4</v>
          </cell>
        </row>
        <row r="1130">
          <cell r="A1130">
            <v>8026914471</v>
          </cell>
          <cell r="B1130" t="str">
            <v>US27</v>
          </cell>
          <cell r="C1130">
            <v>52</v>
          </cell>
          <cell r="D1130">
            <v>3541.72</v>
          </cell>
          <cell r="E1130" t="str">
            <v>IMPRESISTEM SAS</v>
          </cell>
          <cell r="F1130" t="str">
            <v>5USFCO</v>
          </cell>
          <cell r="G1130" t="str">
            <v>Supplies</v>
          </cell>
          <cell r="H1130">
            <v>19</v>
          </cell>
        </row>
        <row r="1131">
          <cell r="A1131">
            <v>8026914474</v>
          </cell>
          <cell r="B1131" t="str">
            <v>US27</v>
          </cell>
          <cell r="C1131">
            <v>50</v>
          </cell>
          <cell r="D1131">
            <v>13546.78</v>
          </cell>
          <cell r="E1131" t="str">
            <v>IMPRESISTEM SAS</v>
          </cell>
          <cell r="F1131" t="str">
            <v>5USFCO</v>
          </cell>
          <cell r="G1131" t="str">
            <v>Supplies</v>
          </cell>
          <cell r="H1131">
            <v>19</v>
          </cell>
        </row>
        <row r="1132">
          <cell r="A1132">
            <v>8026914477</v>
          </cell>
          <cell r="B1132" t="str">
            <v>US27</v>
          </cell>
          <cell r="C1132">
            <v>10</v>
          </cell>
          <cell r="D1132">
            <v>2918</v>
          </cell>
          <cell r="E1132" t="str">
            <v>IMPRESISTEM SAS</v>
          </cell>
          <cell r="F1132" t="str">
            <v>5USFCO</v>
          </cell>
          <cell r="G1132" t="str">
            <v>Supplies</v>
          </cell>
          <cell r="H1132">
            <v>19</v>
          </cell>
        </row>
        <row r="1133">
          <cell r="A1133">
            <v>8026920036</v>
          </cell>
          <cell r="B1133" t="str">
            <v>US23</v>
          </cell>
          <cell r="C1133">
            <v>29</v>
          </cell>
          <cell r="D1133">
            <v>3364</v>
          </cell>
          <cell r="E1133" t="str">
            <v>VENEPLAST LTDA</v>
          </cell>
          <cell r="F1133" t="str">
            <v>4USMCO</v>
          </cell>
          <cell r="G1133" t="str">
            <v>Supplies</v>
          </cell>
          <cell r="H1133">
            <v>16</v>
          </cell>
        </row>
        <row r="1134">
          <cell r="A1134">
            <v>8026929439</v>
          </cell>
          <cell r="B1134" t="str">
            <v>US27</v>
          </cell>
          <cell r="C1134">
            <v>5</v>
          </cell>
          <cell r="D1134">
            <v>2649.85</v>
          </cell>
          <cell r="E1134" t="str">
            <v>IMPRESISTEM SAS</v>
          </cell>
          <cell r="F1134" t="str">
            <v>5USFCO</v>
          </cell>
          <cell r="G1134" t="str">
            <v>Supplies</v>
          </cell>
          <cell r="H1134">
            <v>17</v>
          </cell>
        </row>
        <row r="1135">
          <cell r="A1135">
            <v>8026929464</v>
          </cell>
          <cell r="B1135" t="str">
            <v>US27</v>
          </cell>
          <cell r="C1135">
            <v>24</v>
          </cell>
          <cell r="D1135">
            <v>3445.92</v>
          </cell>
          <cell r="E1135" t="str">
            <v>IMPRESISTEM SAS</v>
          </cell>
          <cell r="F1135" t="str">
            <v>5USFCO</v>
          </cell>
          <cell r="G1135" t="str">
            <v>Supplies</v>
          </cell>
          <cell r="H1135">
            <v>17</v>
          </cell>
        </row>
        <row r="1136">
          <cell r="A1136">
            <v>8026931288</v>
          </cell>
          <cell r="B1136" t="str">
            <v>US23</v>
          </cell>
          <cell r="C1136">
            <v>50</v>
          </cell>
          <cell r="D1136">
            <v>5800</v>
          </cell>
          <cell r="E1136" t="str">
            <v>VENEPLAST LTDA</v>
          </cell>
          <cell r="F1136" t="str">
            <v>4USMCO</v>
          </cell>
          <cell r="G1136" t="str">
            <v>Supplies</v>
          </cell>
          <cell r="H1136">
            <v>15</v>
          </cell>
        </row>
        <row r="1137">
          <cell r="A1137">
            <v>8026931585</v>
          </cell>
          <cell r="B1137" t="str">
            <v>US23</v>
          </cell>
          <cell r="C1137">
            <v>31</v>
          </cell>
          <cell r="D1137">
            <v>4614.04</v>
          </cell>
          <cell r="E1137" t="str">
            <v>IMPRESISTEM SAS</v>
          </cell>
          <cell r="F1137" t="str">
            <v>5USBCO</v>
          </cell>
          <cell r="G1137" t="str">
            <v>Supplies</v>
          </cell>
          <cell r="H1137">
            <v>20</v>
          </cell>
        </row>
        <row r="1138">
          <cell r="A1138">
            <v>8026931785</v>
          </cell>
          <cell r="B1138" t="str">
            <v>US23</v>
          </cell>
          <cell r="C1138">
            <v>1</v>
          </cell>
          <cell r="D1138">
            <v>11147.649999999998</v>
          </cell>
          <cell r="E1138" t="str">
            <v>IMPRESISTEM SAS</v>
          </cell>
          <cell r="F1138" t="str">
            <v>5USBCO</v>
          </cell>
          <cell r="G1138" t="str">
            <v>Supplies</v>
          </cell>
          <cell r="H1138">
            <v>20</v>
          </cell>
        </row>
        <row r="1139">
          <cell r="A1139">
            <v>8026937674</v>
          </cell>
          <cell r="B1139" t="str">
            <v>US38</v>
          </cell>
          <cell r="C1139">
            <v>30</v>
          </cell>
          <cell r="D1139">
            <v>5998.5</v>
          </cell>
          <cell r="E1139" t="str">
            <v>SUMINISTROS E IMPRESOS SAS</v>
          </cell>
          <cell r="F1139" t="str">
            <v>4US2CO</v>
          </cell>
          <cell r="G1139" t="str">
            <v>Supplies</v>
          </cell>
          <cell r="H1139">
            <v>15</v>
          </cell>
        </row>
        <row r="1140">
          <cell r="A1140">
            <v>8026937675</v>
          </cell>
          <cell r="B1140" t="str">
            <v>US38</v>
          </cell>
          <cell r="C1140">
            <v>24</v>
          </cell>
          <cell r="D1140">
            <v>4011.12</v>
          </cell>
          <cell r="E1140" t="str">
            <v>SUMINISTROS E IMPRESOS SAS</v>
          </cell>
          <cell r="F1140" t="str">
            <v>4US2CO</v>
          </cell>
          <cell r="G1140" t="str">
            <v>Supplies</v>
          </cell>
          <cell r="H1140">
            <v>15</v>
          </cell>
        </row>
        <row r="1141">
          <cell r="A1141">
            <v>8026937677</v>
          </cell>
          <cell r="B1141" t="str">
            <v>US38</v>
          </cell>
          <cell r="C1141">
            <v>4</v>
          </cell>
          <cell r="D1141">
            <v>2207.89</v>
          </cell>
          <cell r="E1141" t="str">
            <v>SUMINISTROS E IMPRESOS SAS</v>
          </cell>
          <cell r="F1141" t="str">
            <v>4US2CO</v>
          </cell>
          <cell r="G1141" t="str">
            <v>Supplies</v>
          </cell>
          <cell r="H1141">
            <v>15</v>
          </cell>
        </row>
        <row r="1142">
          <cell r="A1142">
            <v>8026937678</v>
          </cell>
          <cell r="B1142" t="str">
            <v>US38</v>
          </cell>
          <cell r="C1142">
            <v>30</v>
          </cell>
          <cell r="D1142">
            <v>4029.84</v>
          </cell>
          <cell r="E1142" t="str">
            <v>SUMINISTROS E IMPRESOS SAS</v>
          </cell>
          <cell r="F1142" t="str">
            <v>4US2CO</v>
          </cell>
          <cell r="G1142" t="str">
            <v>Supplies</v>
          </cell>
          <cell r="H1142">
            <v>15</v>
          </cell>
        </row>
        <row r="1143">
          <cell r="A1143">
            <v>8026937680</v>
          </cell>
          <cell r="B1143" t="str">
            <v>US38</v>
          </cell>
          <cell r="C1143">
            <v>54</v>
          </cell>
          <cell r="D1143">
            <v>4550.34</v>
          </cell>
          <cell r="E1143" t="str">
            <v>SUMINISTROS E IMPRESOS SAS</v>
          </cell>
          <cell r="F1143" t="str">
            <v>4US2CO</v>
          </cell>
          <cell r="G1143" t="str">
            <v>Supplies</v>
          </cell>
          <cell r="H1143">
            <v>15</v>
          </cell>
        </row>
        <row r="1144">
          <cell r="A1144">
            <v>8026937681</v>
          </cell>
          <cell r="B1144" t="str">
            <v>US38</v>
          </cell>
          <cell r="C1144">
            <v>20</v>
          </cell>
          <cell r="D1144">
            <v>2492.75</v>
          </cell>
          <cell r="E1144" t="str">
            <v>SUMINISTROS E IMPRESOS SAS</v>
          </cell>
          <cell r="F1144" t="str">
            <v>4US2CO</v>
          </cell>
          <cell r="G1144" t="str">
            <v>Supplies</v>
          </cell>
          <cell r="H1144">
            <v>15</v>
          </cell>
        </row>
        <row r="1145">
          <cell r="A1145">
            <v>8026937682</v>
          </cell>
          <cell r="B1145" t="str">
            <v>US38</v>
          </cell>
          <cell r="C1145">
            <v>20</v>
          </cell>
          <cell r="D1145">
            <v>4442.3999999999996</v>
          </cell>
          <cell r="E1145" t="str">
            <v>SUMINISTROS E IMPRESOS SAS</v>
          </cell>
          <cell r="F1145" t="str">
            <v>4US2CO</v>
          </cell>
          <cell r="G1145" t="str">
            <v>Supplies</v>
          </cell>
          <cell r="H1145">
            <v>15</v>
          </cell>
        </row>
        <row r="1146">
          <cell r="A1146">
            <v>8026945504</v>
          </cell>
          <cell r="B1146" t="str">
            <v>US22</v>
          </cell>
          <cell r="C1146">
            <v>1</v>
          </cell>
          <cell r="D1146">
            <v>2954.44</v>
          </cell>
          <cell r="E1146" t="str">
            <v>HP FINANCIAL SERVICES COLOMBIA LLC</v>
          </cell>
          <cell r="F1146" t="str">
            <v>4U10CO</v>
          </cell>
          <cell r="G1146" t="str">
            <v>Office Printing Solutions (OPS)</v>
          </cell>
          <cell r="H1146">
            <v>24</v>
          </cell>
        </row>
        <row r="1147">
          <cell r="A1147">
            <v>8026945516</v>
          </cell>
          <cell r="B1147" t="str">
            <v>US22</v>
          </cell>
          <cell r="C1147">
            <v>1</v>
          </cell>
          <cell r="D1147">
            <v>1758</v>
          </cell>
          <cell r="E1147" t="str">
            <v>GASES DEL CARIBE S A EMPRESA DE</v>
          </cell>
          <cell r="F1147" t="str">
            <v>4U11CO</v>
          </cell>
          <cell r="G1147" t="str">
            <v>Office Printing Solutions (OPS)</v>
          </cell>
          <cell r="H1147">
            <v>24</v>
          </cell>
        </row>
        <row r="1148">
          <cell r="A1148">
            <v>8026990326</v>
          </cell>
          <cell r="B1148" t="str">
            <v>US38</v>
          </cell>
          <cell r="C1148">
            <v>4</v>
          </cell>
          <cell r="D1148">
            <v>450.16</v>
          </cell>
          <cell r="E1148" t="str">
            <v>UNIPLES SA</v>
          </cell>
          <cell r="F1148" t="str">
            <v>5US2CO</v>
          </cell>
          <cell r="G1148" t="str">
            <v>Supplies</v>
          </cell>
          <cell r="H1148">
            <v>6</v>
          </cell>
        </row>
        <row r="1149">
          <cell r="A1149">
            <v>8026992422</v>
          </cell>
          <cell r="B1149" t="str">
            <v>US22</v>
          </cell>
          <cell r="C1149">
            <v>1</v>
          </cell>
          <cell r="D1149">
            <v>1300.96</v>
          </cell>
          <cell r="E1149" t="str">
            <v>HP FINANCIAL SERVICES COLOMBIA LLC</v>
          </cell>
          <cell r="F1149" t="str">
            <v>4USNCO</v>
          </cell>
          <cell r="G1149" t="str">
            <v>Office Printing Solutions (OPS)</v>
          </cell>
          <cell r="H1149">
            <v>23</v>
          </cell>
        </row>
        <row r="1150">
          <cell r="A1150">
            <v>8026992429</v>
          </cell>
          <cell r="B1150" t="str">
            <v>US22</v>
          </cell>
          <cell r="C1150">
            <v>1</v>
          </cell>
          <cell r="D1150">
            <v>1300.96</v>
          </cell>
          <cell r="E1150" t="str">
            <v>HP FINANCIAL SERVICES COLOMBIA LLC</v>
          </cell>
          <cell r="F1150" t="str">
            <v>4USNCO</v>
          </cell>
          <cell r="G1150" t="str">
            <v>Office Printing Solutions (OPS)</v>
          </cell>
          <cell r="H1150">
            <v>23</v>
          </cell>
        </row>
        <row r="1151">
          <cell r="A1151">
            <v>8026992444</v>
          </cell>
          <cell r="B1151" t="str">
            <v>US22</v>
          </cell>
          <cell r="C1151">
            <v>1</v>
          </cell>
          <cell r="D1151">
            <v>1300.96</v>
          </cell>
          <cell r="E1151" t="str">
            <v>HP FINANCIAL SERVICES COLOMBIA LLC</v>
          </cell>
          <cell r="F1151" t="str">
            <v>4U10CO</v>
          </cell>
          <cell r="G1151" t="str">
            <v>Office Printing Solutions (OPS)</v>
          </cell>
          <cell r="H1151">
            <v>23</v>
          </cell>
        </row>
        <row r="1152">
          <cell r="A1152">
            <v>8026992451</v>
          </cell>
          <cell r="B1152" t="str">
            <v>US22</v>
          </cell>
          <cell r="C1152">
            <v>1</v>
          </cell>
          <cell r="D1152">
            <v>1300.96</v>
          </cell>
          <cell r="E1152" t="str">
            <v>HP FINANCIAL SERVICES COLOMBIA LLC</v>
          </cell>
          <cell r="F1152" t="str">
            <v>4U11CO</v>
          </cell>
          <cell r="G1152" t="str">
            <v>Office Printing Solutions (OPS)</v>
          </cell>
          <cell r="H1152">
            <v>23</v>
          </cell>
        </row>
        <row r="1153">
          <cell r="A1153">
            <v>8026999943</v>
          </cell>
          <cell r="B1153" t="str">
            <v>US22</v>
          </cell>
          <cell r="C1153">
            <v>1</v>
          </cell>
          <cell r="D1153">
            <v>2750</v>
          </cell>
          <cell r="E1153" t="str">
            <v>MPS MAYORISTA DE COLOMBIA SA</v>
          </cell>
          <cell r="F1153" t="str">
            <v>4USNCO</v>
          </cell>
          <cell r="G1153" t="str">
            <v>Office Printing Solutions (OPS)</v>
          </cell>
          <cell r="H1153">
            <v>23</v>
          </cell>
        </row>
        <row r="1154">
          <cell r="A1154">
            <v>8027000246</v>
          </cell>
          <cell r="B1154" t="str">
            <v>US22</v>
          </cell>
          <cell r="C1154">
            <v>3</v>
          </cell>
          <cell r="D1154">
            <v>4641.45</v>
          </cell>
          <cell r="E1154" t="str">
            <v>MPS MAYORISTA DE COLOMBIA SA</v>
          </cell>
          <cell r="F1154" t="str">
            <v>4USNCO</v>
          </cell>
          <cell r="G1154" t="str">
            <v>Office Printing Solutions (OPS)</v>
          </cell>
          <cell r="H1154">
            <v>23</v>
          </cell>
        </row>
        <row r="1155">
          <cell r="A1155">
            <v>8027023537</v>
          </cell>
          <cell r="B1155" t="str">
            <v>US22</v>
          </cell>
          <cell r="C1155">
            <v>1</v>
          </cell>
          <cell r="D1155">
            <v>766.35</v>
          </cell>
          <cell r="E1155" t="str">
            <v>SED INTERNATIONAL DE COLOMBIA</v>
          </cell>
          <cell r="F1155" t="str">
            <v>4USNCO</v>
          </cell>
          <cell r="G1155" t="str">
            <v>Office Printing Solutions (OPS)</v>
          </cell>
          <cell r="H1155">
            <v>23</v>
          </cell>
        </row>
        <row r="1156">
          <cell r="A1156">
            <v>8027032602</v>
          </cell>
          <cell r="B1156" t="str">
            <v>US27</v>
          </cell>
          <cell r="C1156">
            <v>4</v>
          </cell>
          <cell r="D1156">
            <v>478.36</v>
          </cell>
          <cell r="E1156" t="str">
            <v>IMPRESISTEM SAS</v>
          </cell>
          <cell r="F1156" t="str">
            <v>5USFCO</v>
          </cell>
          <cell r="G1156" t="str">
            <v>Supplies</v>
          </cell>
          <cell r="H1156">
            <v>15</v>
          </cell>
        </row>
        <row r="1157">
          <cell r="A1157">
            <v>8027033248</v>
          </cell>
          <cell r="B1157" t="str">
            <v>US27</v>
          </cell>
          <cell r="C1157">
            <v>10</v>
          </cell>
          <cell r="D1157">
            <v>2918</v>
          </cell>
          <cell r="E1157" t="str">
            <v>IMPRESISTEM SAS</v>
          </cell>
          <cell r="F1157" t="str">
            <v>5USFCO</v>
          </cell>
          <cell r="G1157" t="str">
            <v>Supplies</v>
          </cell>
          <cell r="H1157">
            <v>15</v>
          </cell>
        </row>
        <row r="1158">
          <cell r="A1158">
            <v>8027038284</v>
          </cell>
          <cell r="B1158" t="str">
            <v>US23</v>
          </cell>
          <cell r="C1158">
            <v>2</v>
          </cell>
          <cell r="D1158">
            <v>4633.72</v>
          </cell>
          <cell r="E1158" t="str">
            <v>IMPRESISTEM SAS</v>
          </cell>
          <cell r="F1158" t="str">
            <v>5USBCO</v>
          </cell>
          <cell r="G1158" t="str">
            <v>Supplies</v>
          </cell>
          <cell r="H1158">
            <v>16</v>
          </cell>
        </row>
        <row r="1159">
          <cell r="A1159">
            <v>8027070715</v>
          </cell>
          <cell r="B1159" t="str">
            <v>US38</v>
          </cell>
          <cell r="C1159">
            <v>6</v>
          </cell>
          <cell r="D1159">
            <v>1173.24</v>
          </cell>
          <cell r="E1159" t="str">
            <v>SUMINISTROS E IMPRESOS SAS</v>
          </cell>
          <cell r="F1159" t="str">
            <v>4US2CO</v>
          </cell>
          <cell r="G1159" t="str">
            <v>Supplies</v>
          </cell>
          <cell r="H1159">
            <v>13</v>
          </cell>
        </row>
        <row r="1160">
          <cell r="A1160">
            <v>8027070721</v>
          </cell>
          <cell r="B1160" t="str">
            <v>US38</v>
          </cell>
          <cell r="C1160">
            <v>27</v>
          </cell>
          <cell r="D1160">
            <v>3430.92</v>
          </cell>
          <cell r="E1160" t="str">
            <v>SUMINISTROS E IMPRESOS SAS</v>
          </cell>
          <cell r="F1160" t="str">
            <v>4US2CO</v>
          </cell>
          <cell r="G1160" t="str">
            <v>Supplies</v>
          </cell>
          <cell r="H1160">
            <v>13</v>
          </cell>
        </row>
        <row r="1161">
          <cell r="A1161">
            <v>8027079078</v>
          </cell>
          <cell r="B1161" t="str">
            <v>US23</v>
          </cell>
          <cell r="C1161">
            <v>50</v>
          </cell>
          <cell r="D1161">
            <v>4029</v>
          </cell>
          <cell r="E1161" t="str">
            <v>UNIPLES SA</v>
          </cell>
          <cell r="F1161" t="str">
            <v>5USBCO</v>
          </cell>
          <cell r="G1161" t="str">
            <v>Supplies</v>
          </cell>
          <cell r="H1161">
            <v>15</v>
          </cell>
        </row>
        <row r="1162">
          <cell r="A1162">
            <v>8027123542</v>
          </cell>
          <cell r="B1162" t="str">
            <v>US23</v>
          </cell>
          <cell r="C1162">
            <v>2</v>
          </cell>
          <cell r="D1162">
            <v>219.12</v>
          </cell>
          <cell r="E1162" t="str">
            <v>NEXSYS DE COLOMBIA SAS</v>
          </cell>
          <cell r="F1162" t="str">
            <v>5USBCO</v>
          </cell>
          <cell r="G1162" t="str">
            <v>Supplies</v>
          </cell>
          <cell r="H1162">
            <v>14</v>
          </cell>
        </row>
        <row r="1163">
          <cell r="A1163">
            <v>8027147734</v>
          </cell>
          <cell r="B1163" t="str">
            <v>US38</v>
          </cell>
          <cell r="C1163">
            <v>60</v>
          </cell>
          <cell r="D1163">
            <v>596.75842105263155</v>
          </cell>
          <cell r="E1163" t="str">
            <v>ALMACENES EXITO</v>
          </cell>
          <cell r="F1163" t="str">
            <v>5US8CO</v>
          </cell>
          <cell r="G1163" t="str">
            <v>Supplies</v>
          </cell>
          <cell r="H1163">
            <v>6</v>
          </cell>
        </row>
        <row r="1164">
          <cell r="A1164">
            <v>8027161271</v>
          </cell>
          <cell r="B1164" t="str">
            <v>US27</v>
          </cell>
          <cell r="C1164">
            <v>28</v>
          </cell>
          <cell r="D1164">
            <v>1960</v>
          </cell>
          <cell r="E1164" t="str">
            <v>IMPRESISTEM SAS</v>
          </cell>
          <cell r="F1164" t="str">
            <v>5USFCO</v>
          </cell>
          <cell r="G1164" t="str">
            <v>Supplies</v>
          </cell>
          <cell r="H1164">
            <v>12</v>
          </cell>
        </row>
        <row r="1165">
          <cell r="A1165">
            <v>8027161339</v>
          </cell>
          <cell r="B1165" t="str">
            <v>US27</v>
          </cell>
          <cell r="C1165">
            <v>90</v>
          </cell>
          <cell r="D1165">
            <v>566.0526315789474</v>
          </cell>
          <cell r="E1165" t="str">
            <v>ALMACENES EXITO</v>
          </cell>
          <cell r="F1165" t="str">
            <v>4USJCO</v>
          </cell>
          <cell r="G1165" t="str">
            <v>Supplies</v>
          </cell>
          <cell r="H1165">
            <v>20</v>
          </cell>
        </row>
        <row r="1166">
          <cell r="A1166">
            <v>8027161343</v>
          </cell>
          <cell r="B1166" t="str">
            <v>US27</v>
          </cell>
          <cell r="C1166">
            <v>1</v>
          </cell>
          <cell r="D1166">
            <v>9362.2800000000007</v>
          </cell>
          <cell r="E1166" t="str">
            <v>UNIPLES SA</v>
          </cell>
          <cell r="F1166" t="str">
            <v>5USFCO</v>
          </cell>
          <cell r="G1166" t="str">
            <v>Supplies</v>
          </cell>
          <cell r="H1166">
            <v>12</v>
          </cell>
        </row>
        <row r="1167">
          <cell r="A1167">
            <v>8027206037</v>
          </cell>
          <cell r="B1167" t="str">
            <v>US23</v>
          </cell>
          <cell r="C1167">
            <v>135</v>
          </cell>
          <cell r="D1167">
            <v>26393.85</v>
          </cell>
          <cell r="E1167" t="str">
            <v>UNIPLES SA</v>
          </cell>
          <cell r="F1167" t="str">
            <v>5US2CO</v>
          </cell>
          <cell r="G1167" t="str">
            <v>Supplies</v>
          </cell>
          <cell r="H1167">
            <v>17</v>
          </cell>
        </row>
        <row r="1168">
          <cell r="A1168">
            <v>8027231935</v>
          </cell>
          <cell r="B1168" t="str">
            <v>US23</v>
          </cell>
          <cell r="C1168">
            <v>1</v>
          </cell>
          <cell r="D1168">
            <v>15078.400000000001</v>
          </cell>
          <cell r="E1168" t="str">
            <v>IMPRESISTEM SAS</v>
          </cell>
          <cell r="F1168" t="str">
            <v>5USBCO</v>
          </cell>
          <cell r="G1168" t="str">
            <v>Supplies</v>
          </cell>
          <cell r="H1168">
            <v>14</v>
          </cell>
        </row>
        <row r="1169">
          <cell r="A1169">
            <v>8027231969</v>
          </cell>
          <cell r="B1169" t="str">
            <v>US23</v>
          </cell>
          <cell r="C1169">
            <v>2</v>
          </cell>
          <cell r="D1169">
            <v>204</v>
          </cell>
          <cell r="E1169" t="str">
            <v>IMPRESISTEM SAS</v>
          </cell>
          <cell r="F1169" t="str">
            <v>5USBCO</v>
          </cell>
          <cell r="G1169" t="str">
            <v>Supplies</v>
          </cell>
          <cell r="H1169">
            <v>13</v>
          </cell>
        </row>
        <row r="1170">
          <cell r="A1170">
            <v>8027231980</v>
          </cell>
          <cell r="B1170" t="str">
            <v>US23</v>
          </cell>
          <cell r="C1170">
            <v>15</v>
          </cell>
          <cell r="D1170">
            <v>1530</v>
          </cell>
          <cell r="E1170" t="str">
            <v>IMPRESISTEM SAS</v>
          </cell>
          <cell r="F1170" t="str">
            <v>5USBCO</v>
          </cell>
          <cell r="G1170" t="str">
            <v>Supplies</v>
          </cell>
          <cell r="H1170">
            <v>13</v>
          </cell>
        </row>
        <row r="1171">
          <cell r="A1171">
            <v>8027232735</v>
          </cell>
          <cell r="B1171" t="str">
            <v>US38</v>
          </cell>
          <cell r="C1171">
            <v>480</v>
          </cell>
          <cell r="D1171">
            <v>5320.7999999999993</v>
          </cell>
          <cell r="E1171" t="str">
            <v>SUMINISTROS E IMPRESOS SAS</v>
          </cell>
          <cell r="F1171" t="str">
            <v>5US6CO</v>
          </cell>
          <cell r="G1171" t="str">
            <v>Supplies</v>
          </cell>
          <cell r="H1171">
            <v>5</v>
          </cell>
        </row>
        <row r="1172">
          <cell r="A1172">
            <v>8027232749</v>
          </cell>
          <cell r="B1172" t="str">
            <v>US38</v>
          </cell>
          <cell r="C1172">
            <v>60</v>
          </cell>
          <cell r="D1172">
            <v>1288.8</v>
          </cell>
          <cell r="E1172" t="str">
            <v>SUMINISTROS E IMPRESOS SAS</v>
          </cell>
          <cell r="F1172" t="str">
            <v>5US2CO</v>
          </cell>
          <cell r="G1172" t="str">
            <v>Supplies</v>
          </cell>
          <cell r="H1172">
            <v>5</v>
          </cell>
        </row>
        <row r="1173">
          <cell r="A1173">
            <v>8027232759</v>
          </cell>
          <cell r="B1173" t="str">
            <v>US38</v>
          </cell>
          <cell r="C1173">
            <v>120</v>
          </cell>
          <cell r="D1173">
            <v>1674</v>
          </cell>
          <cell r="E1173" t="str">
            <v>SUMINISTROS E IMPRESOS SAS</v>
          </cell>
          <cell r="F1173" t="str">
            <v>5US2CO</v>
          </cell>
          <cell r="G1173" t="str">
            <v>Supplies</v>
          </cell>
          <cell r="H1173">
            <v>5</v>
          </cell>
        </row>
        <row r="1174">
          <cell r="A1174">
            <v>8027232772</v>
          </cell>
          <cell r="B1174" t="str">
            <v>US38</v>
          </cell>
          <cell r="C1174">
            <v>240</v>
          </cell>
          <cell r="D1174">
            <v>3481.2000000000003</v>
          </cell>
          <cell r="E1174" t="str">
            <v>SUMINISTROS E IMPRESOS SAS</v>
          </cell>
          <cell r="F1174" t="str">
            <v>5US2CO</v>
          </cell>
          <cell r="G1174" t="str">
            <v>Supplies</v>
          </cell>
          <cell r="H1174">
            <v>5</v>
          </cell>
        </row>
        <row r="1175">
          <cell r="A1175">
            <v>8027232785</v>
          </cell>
          <cell r="B1175" t="str">
            <v>US38</v>
          </cell>
          <cell r="C1175">
            <v>300</v>
          </cell>
          <cell r="D1175">
            <v>3392.4</v>
          </cell>
          <cell r="E1175" t="str">
            <v>SUMINISTROS E IMPRESOS SAS</v>
          </cell>
          <cell r="F1175" t="str">
            <v>5US2CO</v>
          </cell>
          <cell r="G1175" t="str">
            <v>Supplies</v>
          </cell>
          <cell r="H1175">
            <v>5</v>
          </cell>
        </row>
        <row r="1176">
          <cell r="A1176">
            <v>8027232803</v>
          </cell>
          <cell r="B1176" t="str">
            <v>US38</v>
          </cell>
          <cell r="C1176">
            <v>1200</v>
          </cell>
          <cell r="D1176">
            <v>62655.91042105262</v>
          </cell>
          <cell r="E1176" t="str">
            <v>PANAMERICANA LIBRERIA</v>
          </cell>
          <cell r="F1176" t="str">
            <v>4US2CO</v>
          </cell>
          <cell r="G1176" t="str">
            <v>Supplies</v>
          </cell>
          <cell r="H1176">
            <v>19</v>
          </cell>
        </row>
        <row r="1177">
          <cell r="A1177">
            <v>8027233338</v>
          </cell>
          <cell r="B1177" t="str">
            <v>US22</v>
          </cell>
          <cell r="C1177">
            <v>4</v>
          </cell>
          <cell r="D1177">
            <v>940</v>
          </cell>
          <cell r="E1177" t="str">
            <v>MPS MAYORISTA DE COLOMBIA SA</v>
          </cell>
          <cell r="F1177" t="str">
            <v>4USNCO</v>
          </cell>
          <cell r="G1177" t="str">
            <v>Accesories</v>
          </cell>
          <cell r="H1177">
            <v>30</v>
          </cell>
        </row>
        <row r="1178">
          <cell r="A1178">
            <v>8027243294</v>
          </cell>
          <cell r="B1178" t="str">
            <v>US38</v>
          </cell>
          <cell r="C1178">
            <v>40</v>
          </cell>
          <cell r="D1178">
            <v>11903.2</v>
          </cell>
          <cell r="E1178" t="str">
            <v>UNIPLES SA</v>
          </cell>
          <cell r="F1178" t="str">
            <v>5US2CO</v>
          </cell>
          <cell r="G1178" t="str">
            <v>Supplies</v>
          </cell>
          <cell r="H1178">
            <v>5</v>
          </cell>
        </row>
        <row r="1179">
          <cell r="A1179">
            <v>8027243300</v>
          </cell>
          <cell r="B1179" t="str">
            <v>US38</v>
          </cell>
          <cell r="C1179">
            <v>600</v>
          </cell>
          <cell r="D1179">
            <v>4150.121052631579</v>
          </cell>
          <cell r="E1179" t="str">
            <v>ALMACENES EXITO</v>
          </cell>
          <cell r="F1179" t="str">
            <v>4US3CO</v>
          </cell>
          <cell r="G1179" t="str">
            <v>Supplies</v>
          </cell>
          <cell r="H1179">
            <v>19</v>
          </cell>
        </row>
        <row r="1180">
          <cell r="A1180">
            <v>8027243307</v>
          </cell>
          <cell r="B1180" t="str">
            <v>US38</v>
          </cell>
          <cell r="C1180">
            <v>60</v>
          </cell>
          <cell r="D1180">
            <v>415.01210526315788</v>
          </cell>
          <cell r="E1180" t="str">
            <v>ALMACENES EXITO</v>
          </cell>
          <cell r="F1180" t="str">
            <v>4US2CO</v>
          </cell>
          <cell r="G1180" t="str">
            <v>Supplies</v>
          </cell>
          <cell r="H1180">
            <v>19</v>
          </cell>
        </row>
        <row r="1181">
          <cell r="A1181">
            <v>8027246436</v>
          </cell>
          <cell r="B1181" t="str">
            <v>US27</v>
          </cell>
          <cell r="C1181">
            <v>344</v>
          </cell>
          <cell r="D1181">
            <v>3421.4149473684211</v>
          </cell>
          <cell r="E1181" t="str">
            <v>PANAMERICANA LIBRERIA</v>
          </cell>
          <cell r="F1181" t="str">
            <v>5USFCO</v>
          </cell>
          <cell r="G1181" t="str">
            <v>Supplies</v>
          </cell>
          <cell r="H1181">
            <v>10</v>
          </cell>
        </row>
        <row r="1182">
          <cell r="A1182">
            <v>8027250563</v>
          </cell>
          <cell r="B1182" t="str">
            <v>US23</v>
          </cell>
          <cell r="C1182">
            <v>200</v>
          </cell>
          <cell r="D1182">
            <v>3580.71</v>
          </cell>
          <cell r="E1182" t="str">
            <v>PANAMERICANA LIBRERIA</v>
          </cell>
          <cell r="F1182" t="str">
            <v>5USBCO</v>
          </cell>
          <cell r="G1182" t="str">
            <v>Office Printing Solutions (OPS)</v>
          </cell>
          <cell r="H1182">
            <v>12</v>
          </cell>
        </row>
        <row r="1183">
          <cell r="A1183">
            <v>8027250573</v>
          </cell>
          <cell r="B1183" t="str">
            <v>US23</v>
          </cell>
          <cell r="C1183">
            <v>100</v>
          </cell>
          <cell r="D1183">
            <v>1790.355</v>
          </cell>
          <cell r="E1183" t="str">
            <v>PANAMERICANA LIBRERIA</v>
          </cell>
          <cell r="F1183" t="str">
            <v>5USBCO</v>
          </cell>
          <cell r="G1183" t="str">
            <v>Office Printing Solutions (OPS)</v>
          </cell>
          <cell r="H1183">
            <v>12</v>
          </cell>
        </row>
        <row r="1184">
          <cell r="A1184">
            <v>8027252566</v>
          </cell>
          <cell r="B1184" t="str">
            <v>US23</v>
          </cell>
          <cell r="C1184">
            <v>4</v>
          </cell>
          <cell r="D1184">
            <v>161.19999999999999</v>
          </cell>
          <cell r="E1184" t="str">
            <v>UNIPLES SA</v>
          </cell>
          <cell r="F1184" t="str">
            <v>5USBCO</v>
          </cell>
          <cell r="G1184" t="str">
            <v>Supplies</v>
          </cell>
          <cell r="H1184">
            <v>12</v>
          </cell>
        </row>
        <row r="1185">
          <cell r="A1185">
            <v>8027253029</v>
          </cell>
          <cell r="B1185" t="str">
            <v>US23</v>
          </cell>
          <cell r="C1185">
            <v>2</v>
          </cell>
          <cell r="D1185">
            <v>314</v>
          </cell>
          <cell r="E1185" t="str">
            <v>SED INTERNATIONAL DE COLOMBIA</v>
          </cell>
          <cell r="F1185" t="str">
            <v>4USLCO</v>
          </cell>
          <cell r="G1185" t="str">
            <v>Accesories</v>
          </cell>
          <cell r="H1185">
            <v>18</v>
          </cell>
        </row>
        <row r="1186">
          <cell r="A1186">
            <v>8027253106</v>
          </cell>
          <cell r="B1186" t="str">
            <v>US23</v>
          </cell>
          <cell r="C1186">
            <v>2</v>
          </cell>
          <cell r="D1186">
            <v>2179.09</v>
          </cell>
          <cell r="E1186" t="str">
            <v>NEXSYS DE COLOMBIA SAS</v>
          </cell>
          <cell r="F1186" t="str">
            <v>5USBCO</v>
          </cell>
          <cell r="G1186" t="str">
            <v>Supplies</v>
          </cell>
          <cell r="H1186">
            <v>12</v>
          </cell>
        </row>
        <row r="1187">
          <cell r="A1187">
            <v>8027293330</v>
          </cell>
          <cell r="B1187" t="str">
            <v>US21</v>
          </cell>
          <cell r="C1187">
            <v>1</v>
          </cell>
          <cell r="D1187">
            <v>236.58</v>
          </cell>
          <cell r="E1187" t="str">
            <v>UNIPLES SA</v>
          </cell>
          <cell r="F1187" t="str">
            <v>5US2CO</v>
          </cell>
          <cell r="G1187" t="str">
            <v>Supplies</v>
          </cell>
          <cell r="H1187">
            <v>16</v>
          </cell>
        </row>
        <row r="1188">
          <cell r="A1188">
            <v>8027296049</v>
          </cell>
          <cell r="B1188" t="str">
            <v>US23</v>
          </cell>
          <cell r="C1188">
            <v>15</v>
          </cell>
          <cell r="D1188">
            <v>2916.8999999999996</v>
          </cell>
          <cell r="E1188" t="str">
            <v>NEXSYS DE COLOMBIA SAS</v>
          </cell>
          <cell r="F1188" t="str">
            <v>5USBCO</v>
          </cell>
          <cell r="G1188" t="str">
            <v>Supplies</v>
          </cell>
          <cell r="H1188">
            <v>13</v>
          </cell>
        </row>
        <row r="1189">
          <cell r="A1189">
            <v>8027296059</v>
          </cell>
          <cell r="B1189" t="str">
            <v>US23</v>
          </cell>
          <cell r="C1189">
            <v>5</v>
          </cell>
          <cell r="D1189">
            <v>207.3</v>
          </cell>
          <cell r="E1189" t="str">
            <v>IMPRESISTEM SAS</v>
          </cell>
          <cell r="F1189" t="str">
            <v>5USBCO</v>
          </cell>
          <cell r="G1189" t="str">
            <v>Supplies</v>
          </cell>
          <cell r="H1189">
            <v>13</v>
          </cell>
        </row>
        <row r="1190">
          <cell r="A1190">
            <v>8027296438</v>
          </cell>
          <cell r="B1190" t="str">
            <v>US23</v>
          </cell>
          <cell r="C1190">
            <v>1</v>
          </cell>
          <cell r="D1190">
            <v>1546.14</v>
          </cell>
          <cell r="E1190" t="str">
            <v>NEXSYS DE COLOMBIA SAS</v>
          </cell>
          <cell r="F1190" t="str">
            <v>5USBCO</v>
          </cell>
          <cell r="G1190" t="str">
            <v>Supplies</v>
          </cell>
          <cell r="H1190">
            <v>15</v>
          </cell>
        </row>
        <row r="1191">
          <cell r="A1191">
            <v>8027296700</v>
          </cell>
          <cell r="B1191" t="str">
            <v>US23</v>
          </cell>
          <cell r="C1191">
            <v>3</v>
          </cell>
          <cell r="D1191">
            <v>931.68</v>
          </cell>
          <cell r="E1191" t="str">
            <v>IMPRESISTEM SAS</v>
          </cell>
          <cell r="F1191" t="str">
            <v>5USBCO</v>
          </cell>
          <cell r="G1191" t="str">
            <v>Supplies</v>
          </cell>
          <cell r="H1191">
            <v>13</v>
          </cell>
        </row>
        <row r="1192">
          <cell r="A1192">
            <v>8027296718</v>
          </cell>
          <cell r="B1192" t="str">
            <v>US23</v>
          </cell>
          <cell r="C1192">
            <v>1</v>
          </cell>
          <cell r="D1192">
            <v>19724.400000000001</v>
          </cell>
          <cell r="E1192" t="str">
            <v>SED INTERNATIONAL DE COLOMBIA</v>
          </cell>
          <cell r="F1192" t="str">
            <v>5USBCO</v>
          </cell>
          <cell r="G1192" t="str">
            <v>Large Format</v>
          </cell>
          <cell r="H1192">
            <v>23</v>
          </cell>
        </row>
        <row r="1193">
          <cell r="A1193">
            <v>8027311497</v>
          </cell>
          <cell r="B1193" t="str">
            <v>US38</v>
          </cell>
          <cell r="C1193">
            <v>5</v>
          </cell>
          <cell r="D1193">
            <v>498.55</v>
          </cell>
          <cell r="E1193" t="str">
            <v>SUMINISTROS E IMPRESOS SAS</v>
          </cell>
          <cell r="F1193" t="str">
            <v>5US2CO</v>
          </cell>
          <cell r="G1193" t="str">
            <v>Supplies</v>
          </cell>
          <cell r="H1193">
            <v>3</v>
          </cell>
        </row>
        <row r="1194">
          <cell r="A1194">
            <v>8027320153</v>
          </cell>
          <cell r="B1194" t="str">
            <v>US27</v>
          </cell>
          <cell r="C1194">
            <v>1</v>
          </cell>
          <cell r="D1194">
            <v>1157.8500000000001</v>
          </cell>
          <cell r="E1194" t="str">
            <v>MPS MAYORISTA DE COLOMBIA SA</v>
          </cell>
          <cell r="F1194" t="str">
            <v>5USFCO</v>
          </cell>
          <cell r="G1194" t="str">
            <v>Supplies</v>
          </cell>
          <cell r="H1194">
            <v>15</v>
          </cell>
        </row>
        <row r="1195">
          <cell r="A1195">
            <v>8027324320</v>
          </cell>
          <cell r="B1195" t="str">
            <v>US27</v>
          </cell>
          <cell r="C1195">
            <v>336</v>
          </cell>
          <cell r="D1195">
            <v>3341.847157894736</v>
          </cell>
          <cell r="E1195" t="str">
            <v>PANAMERICANA LIBRERIA</v>
          </cell>
          <cell r="F1195" t="str">
            <v>5USFCO</v>
          </cell>
          <cell r="G1195" t="str">
            <v>Supplies</v>
          </cell>
          <cell r="H1195">
            <v>15</v>
          </cell>
        </row>
        <row r="1196">
          <cell r="A1196">
            <v>8027334596</v>
          </cell>
          <cell r="B1196" t="str">
            <v>US23</v>
          </cell>
          <cell r="C1196">
            <v>95</v>
          </cell>
          <cell r="D1196">
            <v>15063.2</v>
          </cell>
          <cell r="E1196" t="str">
            <v>IMPRESISTEM SAS</v>
          </cell>
          <cell r="F1196" t="str">
            <v>5USBCO</v>
          </cell>
          <cell r="G1196" t="str">
            <v>Supplies</v>
          </cell>
          <cell r="H1196">
            <v>13</v>
          </cell>
        </row>
        <row r="1197">
          <cell r="A1197">
            <v>8027334622</v>
          </cell>
          <cell r="B1197" t="str">
            <v>US23</v>
          </cell>
          <cell r="C1197">
            <v>2</v>
          </cell>
          <cell r="D1197">
            <v>408.3</v>
          </cell>
          <cell r="E1197" t="str">
            <v>IMPRESISTEM SAS</v>
          </cell>
          <cell r="F1197" t="str">
            <v>5USBCO</v>
          </cell>
          <cell r="G1197" t="str">
            <v>Supplies</v>
          </cell>
          <cell r="H1197">
            <v>13</v>
          </cell>
        </row>
        <row r="1198">
          <cell r="A1198">
            <v>8027335982</v>
          </cell>
          <cell r="B1198" t="str">
            <v>US22</v>
          </cell>
          <cell r="C1198">
            <v>1</v>
          </cell>
          <cell r="D1198">
            <v>1300.96</v>
          </cell>
          <cell r="E1198" t="str">
            <v>HP FINANCIAL SERVICES COLOMBIA LLC</v>
          </cell>
          <cell r="F1198" t="str">
            <v>4USNCO</v>
          </cell>
          <cell r="G1198" t="str">
            <v>Office Printing Solutions (OPS)</v>
          </cell>
          <cell r="H1198">
            <v>17</v>
          </cell>
        </row>
        <row r="1199">
          <cell r="A1199">
            <v>8027336506</v>
          </cell>
          <cell r="B1199" t="str">
            <v>US22</v>
          </cell>
          <cell r="C1199">
            <v>1</v>
          </cell>
          <cell r="D1199">
            <v>3902.88</v>
          </cell>
          <cell r="E1199" t="str">
            <v>HP FINANCIAL SERVICES COLOMBIA LLC</v>
          </cell>
          <cell r="F1199" t="str">
            <v>4U11CO</v>
          </cell>
          <cell r="G1199" t="str">
            <v>Office Printing Solutions (OPS)</v>
          </cell>
          <cell r="H1199">
            <v>28</v>
          </cell>
        </row>
        <row r="1200">
          <cell r="A1200">
            <v>8027337323</v>
          </cell>
          <cell r="B1200" t="str">
            <v>US22</v>
          </cell>
          <cell r="C1200">
            <v>1</v>
          </cell>
          <cell r="D1200">
            <v>7794.6500000000005</v>
          </cell>
          <cell r="E1200" t="str">
            <v>HP FINANCIAL SERVICES COLOMBIA LLC</v>
          </cell>
          <cell r="F1200" t="str">
            <v>4USNCO</v>
          </cell>
          <cell r="G1200" t="str">
            <v>Office Printing Solutions (OPS)</v>
          </cell>
          <cell r="H1200">
            <v>28</v>
          </cell>
        </row>
        <row r="1201">
          <cell r="A1201">
            <v>8027337882</v>
          </cell>
          <cell r="B1201" t="str">
            <v>US22</v>
          </cell>
          <cell r="C1201">
            <v>1</v>
          </cell>
          <cell r="D1201">
            <v>1828</v>
          </cell>
          <cell r="E1201" t="str">
            <v>SED INTERNATIONAL DE COLOMBIA</v>
          </cell>
          <cell r="F1201" t="str">
            <v>4USNCO</v>
          </cell>
          <cell r="G1201" t="str">
            <v>Office Printing Solutions (OPS)</v>
          </cell>
          <cell r="H1201">
            <v>17</v>
          </cell>
        </row>
        <row r="1202">
          <cell r="A1202">
            <v>8027337949</v>
          </cell>
          <cell r="B1202" t="str">
            <v>US22</v>
          </cell>
          <cell r="C1202">
            <v>4</v>
          </cell>
          <cell r="D1202">
            <v>6351.56</v>
          </cell>
          <cell r="E1202" t="str">
            <v>MPS MAYORISTA DE COLOMBIA SA</v>
          </cell>
          <cell r="F1202" t="str">
            <v>4USNCO</v>
          </cell>
          <cell r="G1202" t="str">
            <v>Office Printing Solutions (OPS)</v>
          </cell>
          <cell r="H1202">
            <v>28</v>
          </cell>
        </row>
        <row r="1203">
          <cell r="A1203">
            <v>8027345155</v>
          </cell>
          <cell r="B1203" t="str">
            <v>US38</v>
          </cell>
          <cell r="C1203">
            <v>4</v>
          </cell>
          <cell r="D1203">
            <v>78</v>
          </cell>
          <cell r="E1203" t="str">
            <v>UNIPLES SA</v>
          </cell>
          <cell r="F1203" t="str">
            <v>4US2CO</v>
          </cell>
          <cell r="G1203" t="str">
            <v>Accesories</v>
          </cell>
          <cell r="H1203">
            <v>17</v>
          </cell>
        </row>
        <row r="1204">
          <cell r="A1204">
            <v>8027345163</v>
          </cell>
          <cell r="B1204" t="str">
            <v>US38</v>
          </cell>
          <cell r="C1204">
            <v>1</v>
          </cell>
          <cell r="D1204">
            <v>291.61</v>
          </cell>
          <cell r="E1204" t="str">
            <v>IMPRESISTEM SAS</v>
          </cell>
          <cell r="F1204" t="str">
            <v>5US2CO</v>
          </cell>
          <cell r="G1204" t="str">
            <v>Supplies</v>
          </cell>
          <cell r="H1204">
            <v>15</v>
          </cell>
        </row>
        <row r="1205">
          <cell r="A1205">
            <v>8027345174</v>
          </cell>
          <cell r="B1205" t="str">
            <v>US38</v>
          </cell>
          <cell r="C1205">
            <v>1</v>
          </cell>
          <cell r="D1205">
            <v>291.61</v>
          </cell>
          <cell r="E1205" t="str">
            <v>UNIPLES SA</v>
          </cell>
          <cell r="F1205" t="str">
            <v>5US2CO</v>
          </cell>
          <cell r="G1205" t="str">
            <v>Supplies</v>
          </cell>
          <cell r="H1205">
            <v>15</v>
          </cell>
        </row>
        <row r="1206">
          <cell r="A1206">
            <v>8027349627</v>
          </cell>
          <cell r="B1206" t="str">
            <v>US22</v>
          </cell>
          <cell r="C1206">
            <v>6</v>
          </cell>
          <cell r="D1206">
            <v>8661.24</v>
          </cell>
          <cell r="E1206" t="str">
            <v>NEXSYS DE COLOMBIA SAS</v>
          </cell>
          <cell r="F1206" t="str">
            <v>4USNCO</v>
          </cell>
          <cell r="G1206" t="str">
            <v>Office Printing Solutions (OPS)</v>
          </cell>
          <cell r="H1206">
            <v>27</v>
          </cell>
        </row>
        <row r="1207">
          <cell r="A1207">
            <v>8027351424</v>
          </cell>
          <cell r="B1207" t="str">
            <v>US23</v>
          </cell>
          <cell r="C1207">
            <v>5</v>
          </cell>
          <cell r="D1207">
            <v>524.54999999999995</v>
          </cell>
          <cell r="E1207" t="str">
            <v>IMPRESISTEM SAS</v>
          </cell>
          <cell r="F1207" t="str">
            <v>5USBCO</v>
          </cell>
          <cell r="G1207" t="str">
            <v>Supplies</v>
          </cell>
          <cell r="H1207">
            <v>12</v>
          </cell>
        </row>
        <row r="1208">
          <cell r="A1208">
            <v>8027352199</v>
          </cell>
          <cell r="B1208" t="str">
            <v>US22</v>
          </cell>
          <cell r="C1208">
            <v>1</v>
          </cell>
          <cell r="D1208">
            <v>1300.96</v>
          </cell>
          <cell r="E1208" t="str">
            <v>HP FINANCIAL SERVICES COLOMBIA LLC</v>
          </cell>
          <cell r="F1208" t="str">
            <v>4USNCO</v>
          </cell>
          <cell r="G1208" t="str">
            <v>Office Printing Solutions (OPS)</v>
          </cell>
          <cell r="H1208">
            <v>27</v>
          </cell>
        </row>
        <row r="1209">
          <cell r="A1209">
            <v>8027352537</v>
          </cell>
          <cell r="B1209" t="str">
            <v>US23</v>
          </cell>
          <cell r="C1209">
            <v>1</v>
          </cell>
          <cell r="D1209">
            <v>8871.4500000000007</v>
          </cell>
          <cell r="E1209" t="str">
            <v>SED INTERNATIONAL DE COLOMBIA</v>
          </cell>
          <cell r="F1209" t="str">
            <v>5USBCO</v>
          </cell>
          <cell r="G1209" t="str">
            <v>Large Format</v>
          </cell>
          <cell r="H1209">
            <v>11</v>
          </cell>
        </row>
        <row r="1210">
          <cell r="A1210">
            <v>8027354083</v>
          </cell>
          <cell r="B1210" t="str">
            <v>US22</v>
          </cell>
          <cell r="C1210">
            <v>1</v>
          </cell>
          <cell r="D1210">
            <v>6220.7599999999993</v>
          </cell>
          <cell r="E1210" t="str">
            <v>HP FINANCIAL SERVICES COLOMBIA LLC</v>
          </cell>
          <cell r="F1210" t="str">
            <v>4USNCO</v>
          </cell>
          <cell r="G1210" t="str">
            <v>Office Printing Solutions (OPS)</v>
          </cell>
          <cell r="H1210">
            <v>27</v>
          </cell>
        </row>
        <row r="1211">
          <cell r="A1211">
            <v>8027354094</v>
          </cell>
          <cell r="B1211" t="str">
            <v>US22</v>
          </cell>
          <cell r="C1211">
            <v>1</v>
          </cell>
          <cell r="D1211">
            <v>14263.650000000001</v>
          </cell>
          <cell r="E1211" t="str">
            <v>HP FINANCIAL SERVICES COLOMBIA LLC</v>
          </cell>
          <cell r="F1211" t="str">
            <v>4USNCO</v>
          </cell>
          <cell r="G1211" t="str">
            <v>Office Printing Solutions (OPS)</v>
          </cell>
          <cell r="H1211">
            <v>27</v>
          </cell>
        </row>
        <row r="1212">
          <cell r="A1212">
            <v>8027354398</v>
          </cell>
          <cell r="B1212" t="str">
            <v>US23</v>
          </cell>
          <cell r="C1212">
            <v>2</v>
          </cell>
          <cell r="D1212">
            <v>219.12</v>
          </cell>
          <cell r="E1212" t="str">
            <v>NEXSYS DE COLOMBIA SAS</v>
          </cell>
          <cell r="F1212" t="str">
            <v>5USBCO</v>
          </cell>
          <cell r="G1212" t="str">
            <v>Supplies</v>
          </cell>
          <cell r="H1212">
            <v>14</v>
          </cell>
        </row>
        <row r="1213">
          <cell r="A1213">
            <v>8027354798</v>
          </cell>
          <cell r="B1213" t="str">
            <v>US22</v>
          </cell>
          <cell r="C1213">
            <v>4</v>
          </cell>
          <cell r="D1213">
            <v>6188.6</v>
          </cell>
          <cell r="E1213" t="str">
            <v>MPS MAYORISTA DE COLOMBIA SA</v>
          </cell>
          <cell r="F1213" t="str">
            <v>4USNCO</v>
          </cell>
          <cell r="G1213" t="str">
            <v>Office Printing Solutions (OPS)</v>
          </cell>
          <cell r="H1213">
            <v>27</v>
          </cell>
        </row>
        <row r="1214">
          <cell r="A1214">
            <v>8027354865</v>
          </cell>
          <cell r="B1214" t="str">
            <v>US23</v>
          </cell>
          <cell r="C1214">
            <v>2</v>
          </cell>
          <cell r="D1214">
            <v>180</v>
          </cell>
          <cell r="E1214" t="str">
            <v>IMPRESISTEM SAS</v>
          </cell>
          <cell r="F1214" t="str">
            <v>4USLCO</v>
          </cell>
          <cell r="G1214" t="str">
            <v>Accesories</v>
          </cell>
          <cell r="H1214">
            <v>27</v>
          </cell>
        </row>
        <row r="1215">
          <cell r="A1215">
            <v>8027354877</v>
          </cell>
          <cell r="B1215" t="str">
            <v>US23</v>
          </cell>
          <cell r="C1215">
            <v>149</v>
          </cell>
          <cell r="D1215">
            <v>24917.27</v>
          </cell>
          <cell r="E1215" t="str">
            <v>IMPRESISTEM SAS</v>
          </cell>
          <cell r="F1215" t="str">
            <v>5USBCO</v>
          </cell>
          <cell r="G1215" t="str">
            <v>Supplies</v>
          </cell>
          <cell r="H1215">
            <v>15</v>
          </cell>
        </row>
        <row r="1216">
          <cell r="A1216">
            <v>8027356053</v>
          </cell>
          <cell r="B1216" t="str">
            <v>US22</v>
          </cell>
          <cell r="C1216">
            <v>5</v>
          </cell>
          <cell r="D1216">
            <v>7735.75</v>
          </cell>
          <cell r="E1216" t="str">
            <v>NEXSYS DE COLOMBIA SAS</v>
          </cell>
          <cell r="F1216" t="str">
            <v>4USNCO</v>
          </cell>
          <cell r="G1216" t="str">
            <v>Office Printing Solutions (OPS)</v>
          </cell>
          <cell r="H1216">
            <v>16</v>
          </cell>
        </row>
        <row r="1217">
          <cell r="A1217">
            <v>8027356129</v>
          </cell>
          <cell r="B1217" t="str">
            <v>US22</v>
          </cell>
          <cell r="C1217">
            <v>7</v>
          </cell>
          <cell r="D1217">
            <v>9353.1200000000008</v>
          </cell>
          <cell r="E1217" t="str">
            <v>SED INTERNATIONAL DE COLOMBIA</v>
          </cell>
          <cell r="F1217" t="str">
            <v>4USNCO</v>
          </cell>
          <cell r="G1217" t="str">
            <v>Office Printing Solutions (OPS)</v>
          </cell>
          <cell r="H1217">
            <v>16</v>
          </cell>
        </row>
        <row r="1218">
          <cell r="A1218">
            <v>8027369415</v>
          </cell>
          <cell r="B1218" t="str">
            <v>US27</v>
          </cell>
          <cell r="C1218">
            <v>240</v>
          </cell>
          <cell r="D1218">
            <v>2387.0336842105262</v>
          </cell>
          <cell r="E1218" t="str">
            <v>PANAMERICANA LIBRERIA</v>
          </cell>
          <cell r="F1218" t="str">
            <v>5USFCO</v>
          </cell>
          <cell r="G1218" t="str">
            <v>Supplies</v>
          </cell>
          <cell r="H1218">
            <v>14</v>
          </cell>
        </row>
        <row r="1219">
          <cell r="A1219">
            <v>8027373895</v>
          </cell>
          <cell r="B1219" t="str">
            <v>US22</v>
          </cell>
          <cell r="C1219">
            <v>35</v>
          </cell>
          <cell r="D1219">
            <v>50523.9</v>
          </cell>
          <cell r="E1219" t="str">
            <v>NEXSYS DE COLOMBIA SAS</v>
          </cell>
          <cell r="F1219" t="str">
            <v>4USNCO</v>
          </cell>
          <cell r="G1219" t="str">
            <v>Office Printing Solutions (OPS)</v>
          </cell>
          <cell r="H1219">
            <v>27</v>
          </cell>
        </row>
        <row r="1220">
          <cell r="A1220">
            <v>8027418785</v>
          </cell>
          <cell r="B1220" t="str">
            <v>US38</v>
          </cell>
          <cell r="C1220">
            <v>5</v>
          </cell>
          <cell r="D1220">
            <v>840.95</v>
          </cell>
          <cell r="E1220" t="str">
            <v>UNIPLES SA</v>
          </cell>
          <cell r="F1220" t="str">
            <v>5US2CO</v>
          </cell>
          <cell r="G1220" t="str">
            <v>Supplies</v>
          </cell>
          <cell r="H1220">
            <v>6</v>
          </cell>
        </row>
        <row r="1221">
          <cell r="A1221">
            <v>8027418789</v>
          </cell>
          <cell r="B1221" t="str">
            <v>US38</v>
          </cell>
          <cell r="C1221">
            <v>30</v>
          </cell>
          <cell r="D1221">
            <v>8884.7999999999993</v>
          </cell>
          <cell r="E1221" t="str">
            <v>UNIPLES SA</v>
          </cell>
          <cell r="F1221" t="str">
            <v>5US2CO</v>
          </cell>
          <cell r="G1221" t="str">
            <v>Supplies</v>
          </cell>
          <cell r="H1221">
            <v>6</v>
          </cell>
        </row>
        <row r="1222">
          <cell r="A1222">
            <v>8027418794</v>
          </cell>
          <cell r="B1222" t="str">
            <v>US38</v>
          </cell>
          <cell r="C1222">
            <v>4</v>
          </cell>
          <cell r="D1222">
            <v>1122.68</v>
          </cell>
          <cell r="E1222" t="str">
            <v>MPS MAYORISTA DE COLOMBIA SA</v>
          </cell>
          <cell r="F1222" t="str">
            <v>5US2CO</v>
          </cell>
          <cell r="G1222" t="str">
            <v>Supplies</v>
          </cell>
          <cell r="H1222">
            <v>6</v>
          </cell>
        </row>
        <row r="1223">
          <cell r="A1223">
            <v>8027421510</v>
          </cell>
          <cell r="B1223" t="str">
            <v>US27</v>
          </cell>
          <cell r="C1223">
            <v>3</v>
          </cell>
          <cell r="D1223">
            <v>363.48</v>
          </cell>
          <cell r="E1223" t="str">
            <v>IMPRESISTEM SAS</v>
          </cell>
          <cell r="F1223" t="str">
            <v>5USFCO</v>
          </cell>
          <cell r="G1223" t="str">
            <v>Supplies</v>
          </cell>
          <cell r="H1223">
            <v>13</v>
          </cell>
        </row>
        <row r="1224">
          <cell r="A1224">
            <v>8027424946</v>
          </cell>
          <cell r="B1224" t="str">
            <v>US23</v>
          </cell>
          <cell r="C1224">
            <v>1</v>
          </cell>
          <cell r="D1224">
            <v>5520.51</v>
          </cell>
          <cell r="E1224" t="str">
            <v>NEXSYS DE COLOMBIA SAS</v>
          </cell>
          <cell r="F1224" t="str">
            <v>5USBCO</v>
          </cell>
          <cell r="G1224" t="str">
            <v>Supplies</v>
          </cell>
          <cell r="H1224">
            <v>13</v>
          </cell>
        </row>
        <row r="1225">
          <cell r="A1225">
            <v>8027426795</v>
          </cell>
          <cell r="B1225" t="str">
            <v>US22</v>
          </cell>
          <cell r="C1225">
            <v>1</v>
          </cell>
          <cell r="D1225">
            <v>787.31</v>
          </cell>
          <cell r="E1225" t="str">
            <v>IMPRESISTEM SAS</v>
          </cell>
          <cell r="F1225" t="str">
            <v>4USNCO</v>
          </cell>
          <cell r="G1225" t="str">
            <v>Office Printing Solutions (OPS)</v>
          </cell>
          <cell r="H1225">
            <v>25</v>
          </cell>
        </row>
        <row r="1226">
          <cell r="A1226">
            <v>8027426825</v>
          </cell>
          <cell r="B1226" t="str">
            <v>US22</v>
          </cell>
          <cell r="C1226">
            <v>10</v>
          </cell>
          <cell r="D1226">
            <v>7870.4</v>
          </cell>
          <cell r="E1226" t="str">
            <v>IMPRESISTEM SAS</v>
          </cell>
          <cell r="F1226" t="str">
            <v>4USNCO</v>
          </cell>
          <cell r="G1226" t="str">
            <v>Office Printing Solutions (OPS)</v>
          </cell>
          <cell r="H1226">
            <v>25</v>
          </cell>
        </row>
        <row r="1227">
          <cell r="A1227">
            <v>8027426942</v>
          </cell>
          <cell r="B1227" t="str">
            <v>US22</v>
          </cell>
          <cell r="C1227">
            <v>3</v>
          </cell>
          <cell r="D1227">
            <v>2502.12</v>
          </cell>
          <cell r="E1227" t="str">
            <v>IMPRESISTEM SAS</v>
          </cell>
          <cell r="F1227" t="str">
            <v>4USNCO</v>
          </cell>
          <cell r="G1227" t="str">
            <v>Office Printing Solutions (OPS)</v>
          </cell>
          <cell r="H1227">
            <v>25</v>
          </cell>
        </row>
        <row r="1228">
          <cell r="A1228">
            <v>8027471054</v>
          </cell>
          <cell r="B1228" t="str">
            <v>US38</v>
          </cell>
          <cell r="C1228">
            <v>600</v>
          </cell>
          <cell r="D1228">
            <v>4150.121052631579</v>
          </cell>
          <cell r="E1228" t="str">
            <v>ALMACENES EXITO</v>
          </cell>
          <cell r="F1228" t="str">
            <v>5US3CO</v>
          </cell>
          <cell r="G1228" t="str">
            <v>Supplies</v>
          </cell>
          <cell r="H1228">
            <v>5</v>
          </cell>
        </row>
        <row r="1229">
          <cell r="A1229">
            <v>8027471056</v>
          </cell>
          <cell r="B1229" t="str">
            <v>US38</v>
          </cell>
          <cell r="C1229">
            <v>540</v>
          </cell>
          <cell r="D1229">
            <v>3735.108947368421</v>
          </cell>
          <cell r="E1229" t="str">
            <v>ALMACENES EXITO</v>
          </cell>
          <cell r="F1229" t="str">
            <v>5US3CO</v>
          </cell>
          <cell r="G1229" t="str">
            <v>Supplies</v>
          </cell>
          <cell r="H1229">
            <v>5</v>
          </cell>
        </row>
        <row r="1230">
          <cell r="A1230">
            <v>8027471064</v>
          </cell>
          <cell r="B1230" t="str">
            <v>US38</v>
          </cell>
          <cell r="C1230">
            <v>96</v>
          </cell>
          <cell r="D1230">
            <v>954.81347368421052</v>
          </cell>
          <cell r="E1230" t="str">
            <v>ALMACENES EXITO</v>
          </cell>
          <cell r="F1230" t="str">
            <v>5US3CO</v>
          </cell>
          <cell r="G1230" t="str">
            <v>Supplies</v>
          </cell>
          <cell r="H1230">
            <v>5</v>
          </cell>
        </row>
        <row r="1231">
          <cell r="A1231">
            <v>8027471067</v>
          </cell>
          <cell r="B1231" t="str">
            <v>US38</v>
          </cell>
          <cell r="C1231">
            <v>72</v>
          </cell>
          <cell r="D1231">
            <v>716.11010526315783</v>
          </cell>
          <cell r="E1231" t="str">
            <v>ALMACENES EXITO</v>
          </cell>
          <cell r="F1231" t="str">
            <v>5US3CO</v>
          </cell>
          <cell r="G1231" t="str">
            <v>Supplies</v>
          </cell>
          <cell r="H1231">
            <v>5</v>
          </cell>
        </row>
        <row r="1232">
          <cell r="A1232">
            <v>8027471071</v>
          </cell>
          <cell r="B1232" t="str">
            <v>US38</v>
          </cell>
          <cell r="C1232">
            <v>180</v>
          </cell>
          <cell r="D1232">
            <v>1183.3398947368421</v>
          </cell>
          <cell r="E1232" t="str">
            <v>ALMACENES EXITO</v>
          </cell>
          <cell r="F1232" t="str">
            <v>5USKCO</v>
          </cell>
          <cell r="G1232" t="str">
            <v>Supplies</v>
          </cell>
          <cell r="H1232">
            <v>5</v>
          </cell>
        </row>
        <row r="1233">
          <cell r="A1233">
            <v>8027471073</v>
          </cell>
          <cell r="B1233" t="str">
            <v>US38</v>
          </cell>
          <cell r="C1233">
            <v>180</v>
          </cell>
          <cell r="D1233">
            <v>1245.036315789474</v>
          </cell>
          <cell r="E1233" t="str">
            <v>ALMACENES EXITO</v>
          </cell>
          <cell r="F1233" t="str">
            <v>5USKCO</v>
          </cell>
          <cell r="G1233" t="str">
            <v>Supplies</v>
          </cell>
          <cell r="H1233">
            <v>5</v>
          </cell>
        </row>
        <row r="1234">
          <cell r="A1234">
            <v>8027471075</v>
          </cell>
          <cell r="B1234" t="str">
            <v>US38</v>
          </cell>
          <cell r="C1234">
            <v>180</v>
          </cell>
          <cell r="D1234">
            <v>1183.3398947368421</v>
          </cell>
          <cell r="E1234" t="str">
            <v>ALMACENES EXITO</v>
          </cell>
          <cell r="F1234" t="str">
            <v>5USKCO</v>
          </cell>
          <cell r="G1234" t="str">
            <v>Supplies</v>
          </cell>
          <cell r="H1234">
            <v>5</v>
          </cell>
        </row>
        <row r="1235">
          <cell r="A1235">
            <v>8027471077</v>
          </cell>
          <cell r="B1235" t="str">
            <v>US38</v>
          </cell>
          <cell r="C1235">
            <v>24</v>
          </cell>
          <cell r="D1235">
            <v>238.7033684210526</v>
          </cell>
          <cell r="E1235" t="str">
            <v>ALMACENES EXITO</v>
          </cell>
          <cell r="F1235" t="str">
            <v>5USKCO</v>
          </cell>
          <cell r="G1235" t="str">
            <v>Supplies</v>
          </cell>
          <cell r="H1235">
            <v>5</v>
          </cell>
        </row>
        <row r="1236">
          <cell r="A1236">
            <v>8027478274</v>
          </cell>
          <cell r="B1236" t="str">
            <v>US38</v>
          </cell>
          <cell r="C1236">
            <v>60</v>
          </cell>
          <cell r="D1236">
            <v>780.66284210526305</v>
          </cell>
          <cell r="E1236" t="str">
            <v>ALMACENES EXITO</v>
          </cell>
          <cell r="F1236" t="str">
            <v>5US3CO</v>
          </cell>
          <cell r="G1236" t="str">
            <v>Supplies</v>
          </cell>
          <cell r="H1236">
            <v>6</v>
          </cell>
        </row>
        <row r="1237">
          <cell r="A1237">
            <v>8027483479</v>
          </cell>
          <cell r="B1237" t="str">
            <v>US38</v>
          </cell>
          <cell r="C1237">
            <v>40</v>
          </cell>
          <cell r="D1237">
            <v>3818.8</v>
          </cell>
          <cell r="E1237" t="str">
            <v>SUMINISTROS E IMPRESOS SAS</v>
          </cell>
          <cell r="F1237" t="str">
            <v>5US2CO</v>
          </cell>
          <cell r="G1237" t="str">
            <v>Supplies</v>
          </cell>
          <cell r="H1237">
            <v>6</v>
          </cell>
        </row>
        <row r="1238">
          <cell r="A1238">
            <v>8027492608</v>
          </cell>
          <cell r="B1238" t="str">
            <v>US27</v>
          </cell>
          <cell r="C1238">
            <v>96</v>
          </cell>
          <cell r="D1238">
            <v>30107.899999999998</v>
          </cell>
          <cell r="E1238" t="str">
            <v>UNIPLES SA</v>
          </cell>
          <cell r="F1238" t="str">
            <v>5USFCO</v>
          </cell>
          <cell r="G1238" t="str">
            <v>Supplies</v>
          </cell>
          <cell r="H1238">
            <v>11</v>
          </cell>
        </row>
        <row r="1239">
          <cell r="A1239">
            <v>8027496161</v>
          </cell>
          <cell r="B1239" t="str">
            <v>US23</v>
          </cell>
          <cell r="C1239">
            <v>31</v>
          </cell>
          <cell r="D1239">
            <v>6153.5</v>
          </cell>
          <cell r="E1239" t="str">
            <v>IMPRESISTEM SAS</v>
          </cell>
          <cell r="F1239" t="str">
            <v>5USBCO</v>
          </cell>
          <cell r="G1239" t="str">
            <v>Supplies</v>
          </cell>
          <cell r="H1239">
            <v>12</v>
          </cell>
        </row>
        <row r="1240">
          <cell r="A1240">
            <v>8027496832</v>
          </cell>
          <cell r="B1240" t="str">
            <v>US23</v>
          </cell>
          <cell r="C1240">
            <v>1</v>
          </cell>
          <cell r="D1240">
            <v>6239.12</v>
          </cell>
          <cell r="E1240" t="str">
            <v>SED INTERNATIONAL DE COLOMBIA</v>
          </cell>
          <cell r="F1240" t="str">
            <v>5USBCO</v>
          </cell>
          <cell r="G1240" t="str">
            <v>Large Format</v>
          </cell>
          <cell r="H1240">
            <v>12</v>
          </cell>
        </row>
        <row r="1241">
          <cell r="A1241">
            <v>8027496863</v>
          </cell>
          <cell r="B1241" t="str">
            <v>US23</v>
          </cell>
          <cell r="C1241">
            <v>220</v>
          </cell>
          <cell r="D1241">
            <v>2485.7041578947369</v>
          </cell>
          <cell r="E1241" t="str">
            <v>PANAMERICANA LIBRERIA</v>
          </cell>
          <cell r="F1241" t="str">
            <v>5USBCO</v>
          </cell>
          <cell r="G1241" t="str">
            <v>Office Printing Solutions (OPS)</v>
          </cell>
          <cell r="H1241">
            <v>12</v>
          </cell>
        </row>
        <row r="1242">
          <cell r="A1242">
            <v>8027496871</v>
          </cell>
          <cell r="B1242" t="str">
            <v>US23</v>
          </cell>
          <cell r="C1242">
            <v>210</v>
          </cell>
          <cell r="D1242">
            <v>2372.717605263158</v>
          </cell>
          <cell r="E1242" t="str">
            <v>PANAMERICANA LIBRERIA</v>
          </cell>
          <cell r="F1242" t="str">
            <v>5USBCO</v>
          </cell>
          <cell r="G1242" t="str">
            <v>Office Printing Solutions (OPS)</v>
          </cell>
          <cell r="H1242">
            <v>12</v>
          </cell>
        </row>
        <row r="1243">
          <cell r="A1243">
            <v>8027498234</v>
          </cell>
          <cell r="B1243" t="str">
            <v>US23</v>
          </cell>
          <cell r="C1243">
            <v>195</v>
          </cell>
          <cell r="D1243">
            <v>145696.29999999999</v>
          </cell>
          <cell r="E1243" t="str">
            <v>UNIPLES SA</v>
          </cell>
          <cell r="F1243" t="str">
            <v>5USBCO</v>
          </cell>
          <cell r="G1243" t="str">
            <v>Supplies</v>
          </cell>
          <cell r="H1243">
            <v>12</v>
          </cell>
        </row>
        <row r="1244">
          <cell r="A1244">
            <v>8027512051</v>
          </cell>
          <cell r="B1244" t="str">
            <v>US38</v>
          </cell>
          <cell r="C1244">
            <v>420</v>
          </cell>
          <cell r="D1244">
            <v>2905.084736842105</v>
          </cell>
          <cell r="E1244" t="str">
            <v>ALMACENES EXITO</v>
          </cell>
          <cell r="F1244" t="str">
            <v>5US2CO</v>
          </cell>
          <cell r="G1244" t="str">
            <v>Supplies</v>
          </cell>
          <cell r="H1244">
            <v>5</v>
          </cell>
        </row>
        <row r="1245">
          <cell r="A1245">
            <v>8027512059</v>
          </cell>
          <cell r="B1245" t="str">
            <v>US38</v>
          </cell>
          <cell r="C1245">
            <v>540</v>
          </cell>
          <cell r="D1245">
            <v>3550.019684210527</v>
          </cell>
          <cell r="E1245" t="str">
            <v>ALMACENES EXITO</v>
          </cell>
          <cell r="F1245" t="str">
            <v>5US2CO</v>
          </cell>
          <cell r="G1245" t="str">
            <v>Supplies</v>
          </cell>
          <cell r="H1245">
            <v>5</v>
          </cell>
        </row>
        <row r="1246">
          <cell r="A1246">
            <v>8027512061</v>
          </cell>
          <cell r="B1246" t="str">
            <v>US38</v>
          </cell>
          <cell r="C1246">
            <v>60</v>
          </cell>
          <cell r="D1246">
            <v>394.44663157894729</v>
          </cell>
          <cell r="E1246" t="str">
            <v>ALMACENES EXITO</v>
          </cell>
          <cell r="F1246" t="str">
            <v>5US2CO</v>
          </cell>
          <cell r="G1246" t="str">
            <v>Supplies</v>
          </cell>
          <cell r="H1246">
            <v>5</v>
          </cell>
        </row>
        <row r="1247">
          <cell r="A1247">
            <v>8027512071</v>
          </cell>
          <cell r="B1247" t="str">
            <v>US38</v>
          </cell>
          <cell r="C1247">
            <v>24</v>
          </cell>
          <cell r="D1247">
            <v>238.7033684210526</v>
          </cell>
          <cell r="E1247" t="str">
            <v>ALMACENES EXITO</v>
          </cell>
          <cell r="F1247" t="str">
            <v>5US2CO</v>
          </cell>
          <cell r="G1247" t="str">
            <v>Supplies</v>
          </cell>
          <cell r="H1247">
            <v>5</v>
          </cell>
        </row>
        <row r="1248">
          <cell r="A1248">
            <v>8027520470</v>
          </cell>
          <cell r="B1248" t="str">
            <v>US38</v>
          </cell>
          <cell r="C1248">
            <v>21</v>
          </cell>
          <cell r="D1248">
            <v>4106.34</v>
          </cell>
          <cell r="E1248" t="str">
            <v>SUMINISTROS E IMPRESOS SAS</v>
          </cell>
          <cell r="F1248" t="str">
            <v>5US2CO</v>
          </cell>
          <cell r="G1248" t="str">
            <v>Supplies</v>
          </cell>
          <cell r="H1248">
            <v>5</v>
          </cell>
        </row>
        <row r="1249">
          <cell r="A1249">
            <v>8027532443</v>
          </cell>
          <cell r="B1249" t="str">
            <v>US38</v>
          </cell>
          <cell r="C1249">
            <v>512</v>
          </cell>
          <cell r="D1249">
            <v>3541.5026526315792</v>
          </cell>
          <cell r="E1249" t="str">
            <v>ALKOSTO SA</v>
          </cell>
          <cell r="F1249" t="str">
            <v>5US2CO</v>
          </cell>
          <cell r="G1249" t="str">
            <v>Supplies</v>
          </cell>
          <cell r="H1249">
            <v>5</v>
          </cell>
        </row>
        <row r="1250">
          <cell r="A1250">
            <v>8027532457</v>
          </cell>
          <cell r="B1250" t="str">
            <v>US38</v>
          </cell>
          <cell r="C1250">
            <v>504</v>
          </cell>
          <cell r="D1250">
            <v>9796.8177763157892</v>
          </cell>
          <cell r="E1250" t="str">
            <v>ALKOSTO SA</v>
          </cell>
          <cell r="F1250" t="str">
            <v>5US6CO</v>
          </cell>
          <cell r="G1250" t="str">
            <v>Supplies</v>
          </cell>
          <cell r="H1250">
            <v>5</v>
          </cell>
        </row>
        <row r="1251">
          <cell r="A1251">
            <v>8027547116</v>
          </cell>
          <cell r="B1251" t="str">
            <v>US38</v>
          </cell>
          <cell r="C1251">
            <v>6</v>
          </cell>
          <cell r="D1251">
            <v>1610.4</v>
          </cell>
          <cell r="E1251" t="str">
            <v>SUMINISTROS E IMPRESOS SAS</v>
          </cell>
          <cell r="F1251" t="str">
            <v>5US2CO</v>
          </cell>
          <cell r="G1251" t="str">
            <v>Supplies</v>
          </cell>
          <cell r="H1251">
            <v>5</v>
          </cell>
        </row>
        <row r="1252">
          <cell r="A1252">
            <v>8027547120</v>
          </cell>
          <cell r="B1252" t="str">
            <v>US38</v>
          </cell>
          <cell r="C1252">
            <v>4</v>
          </cell>
          <cell r="D1252">
            <v>833.56</v>
          </cell>
          <cell r="E1252" t="str">
            <v>NEXSYS DE COLOMBIA SAS</v>
          </cell>
          <cell r="F1252" t="str">
            <v>5US2CO</v>
          </cell>
          <cell r="G1252" t="str">
            <v>Supplies</v>
          </cell>
          <cell r="H1252">
            <v>5</v>
          </cell>
        </row>
        <row r="1253">
          <cell r="A1253">
            <v>8027547134</v>
          </cell>
          <cell r="B1253" t="str">
            <v>US38</v>
          </cell>
          <cell r="C1253">
            <v>6</v>
          </cell>
          <cell r="D1253">
            <v>2440.1999999999998</v>
          </cell>
          <cell r="E1253" t="str">
            <v>SUMINISTROS E IMPRESOS SAS</v>
          </cell>
          <cell r="F1253" t="str">
            <v>5US2CO</v>
          </cell>
          <cell r="G1253" t="str">
            <v>Supplies</v>
          </cell>
          <cell r="H1253">
            <v>5</v>
          </cell>
        </row>
        <row r="1254">
          <cell r="A1254">
            <v>8027547140</v>
          </cell>
          <cell r="B1254" t="str">
            <v>US38</v>
          </cell>
          <cell r="C1254">
            <v>27</v>
          </cell>
          <cell r="D1254">
            <v>9298.26</v>
          </cell>
          <cell r="E1254" t="str">
            <v>SUMINISTROS E IMPRESOS SAS</v>
          </cell>
          <cell r="F1254" t="str">
            <v>5US2CO</v>
          </cell>
          <cell r="G1254" t="str">
            <v>Supplies</v>
          </cell>
          <cell r="H1254">
            <v>5</v>
          </cell>
        </row>
        <row r="1255">
          <cell r="A1255">
            <v>8027547145</v>
          </cell>
          <cell r="B1255" t="str">
            <v>US38</v>
          </cell>
          <cell r="C1255">
            <v>26</v>
          </cell>
          <cell r="D1255">
            <v>4043.78</v>
          </cell>
          <cell r="E1255" t="str">
            <v>SUMINISTROS E IMPRESOS SAS</v>
          </cell>
          <cell r="F1255" t="str">
            <v>5US2CO</v>
          </cell>
          <cell r="G1255" t="str">
            <v>Supplies</v>
          </cell>
          <cell r="H1255">
            <v>5</v>
          </cell>
        </row>
        <row r="1256">
          <cell r="A1256">
            <v>8027547148</v>
          </cell>
          <cell r="B1256" t="str">
            <v>US38</v>
          </cell>
          <cell r="C1256">
            <v>30</v>
          </cell>
          <cell r="D1256">
            <v>1408.5</v>
          </cell>
          <cell r="E1256" t="str">
            <v>SUMINISTROS E IMPRESOS SAS</v>
          </cell>
          <cell r="F1256" t="str">
            <v>5US2CO</v>
          </cell>
          <cell r="G1256" t="str">
            <v>Supplies</v>
          </cell>
          <cell r="H1256">
            <v>5</v>
          </cell>
        </row>
        <row r="1257">
          <cell r="A1257">
            <v>8027547151</v>
          </cell>
          <cell r="B1257" t="str">
            <v>US38</v>
          </cell>
          <cell r="C1257">
            <v>6</v>
          </cell>
          <cell r="D1257">
            <v>2217.06</v>
          </cell>
          <cell r="E1257" t="str">
            <v>SUMINISTROS E IMPRESOS SAS</v>
          </cell>
          <cell r="F1257" t="str">
            <v>5US2CO</v>
          </cell>
          <cell r="G1257" t="str">
            <v>Supplies</v>
          </cell>
          <cell r="H1257">
            <v>5</v>
          </cell>
        </row>
        <row r="1258">
          <cell r="A1258">
            <v>8027547154</v>
          </cell>
          <cell r="B1258" t="str">
            <v>US38</v>
          </cell>
          <cell r="C1258">
            <v>20</v>
          </cell>
          <cell r="D1258">
            <v>2991.3</v>
          </cell>
          <cell r="E1258" t="str">
            <v>SUMINISTROS E IMPRESOS SAS</v>
          </cell>
          <cell r="F1258" t="str">
            <v>5US2CO</v>
          </cell>
          <cell r="G1258" t="str">
            <v>Supplies</v>
          </cell>
          <cell r="H1258">
            <v>5</v>
          </cell>
        </row>
        <row r="1259">
          <cell r="A1259">
            <v>8027547159</v>
          </cell>
          <cell r="B1259" t="str">
            <v>US38</v>
          </cell>
          <cell r="C1259">
            <v>20</v>
          </cell>
          <cell r="D1259">
            <v>1353.6</v>
          </cell>
          <cell r="E1259" t="str">
            <v>SUMINISTROS E IMPRESOS SAS</v>
          </cell>
          <cell r="F1259" t="str">
            <v>5US2CO</v>
          </cell>
          <cell r="G1259" t="str">
            <v>Supplies</v>
          </cell>
          <cell r="H1259">
            <v>5</v>
          </cell>
        </row>
        <row r="1260">
          <cell r="A1260">
            <v>8027547162</v>
          </cell>
          <cell r="B1260" t="str">
            <v>US38</v>
          </cell>
          <cell r="C1260">
            <v>1</v>
          </cell>
          <cell r="D1260">
            <v>75.25</v>
          </cell>
          <cell r="E1260" t="str">
            <v>MPS MAYORISTA DE COLOMBIA SA</v>
          </cell>
          <cell r="F1260" t="str">
            <v>5US2CO</v>
          </cell>
          <cell r="G1260" t="str">
            <v>Supplies</v>
          </cell>
          <cell r="H1260">
            <v>5</v>
          </cell>
        </row>
        <row r="1261">
          <cell r="A1261">
            <v>8027549034</v>
          </cell>
          <cell r="B1261" t="str">
            <v>US27</v>
          </cell>
          <cell r="C1261">
            <v>29</v>
          </cell>
          <cell r="D1261">
            <v>1608.34</v>
          </cell>
          <cell r="E1261" t="str">
            <v>UNIPLES SA</v>
          </cell>
          <cell r="F1261" t="str">
            <v>5USFCO</v>
          </cell>
          <cell r="G1261" t="str">
            <v>Supplies</v>
          </cell>
          <cell r="H1261">
            <v>11</v>
          </cell>
        </row>
        <row r="1262">
          <cell r="A1262">
            <v>8027553028</v>
          </cell>
          <cell r="B1262" t="str">
            <v>US22</v>
          </cell>
          <cell r="C1262">
            <v>1</v>
          </cell>
          <cell r="D1262">
            <v>791.66</v>
          </cell>
          <cell r="E1262" t="str">
            <v>IMPRESISTEM SAS</v>
          </cell>
          <cell r="F1262" t="str">
            <v>4USNCO</v>
          </cell>
          <cell r="G1262" t="str">
            <v>Office Printing Solutions (OPS)</v>
          </cell>
          <cell r="H1262">
            <v>23</v>
          </cell>
        </row>
        <row r="1263">
          <cell r="A1263">
            <v>8027556531</v>
          </cell>
          <cell r="B1263" t="str">
            <v>US23</v>
          </cell>
          <cell r="C1263">
            <v>4</v>
          </cell>
          <cell r="D1263">
            <v>760</v>
          </cell>
          <cell r="E1263" t="str">
            <v>UNIPLES SA</v>
          </cell>
          <cell r="F1263" t="str">
            <v>5USBCO</v>
          </cell>
          <cell r="G1263" t="str">
            <v>Supplies</v>
          </cell>
          <cell r="H1263">
            <v>11</v>
          </cell>
        </row>
        <row r="1264">
          <cell r="A1264">
            <v>8027581703</v>
          </cell>
          <cell r="B1264" t="str">
            <v>US38</v>
          </cell>
          <cell r="C1264">
            <v>240</v>
          </cell>
          <cell r="D1264">
            <v>13928.396368421054</v>
          </cell>
          <cell r="E1264" t="str">
            <v>ALKOSTO SA</v>
          </cell>
          <cell r="F1264" t="str">
            <v>5US2CO</v>
          </cell>
          <cell r="G1264" t="str">
            <v>Supplies</v>
          </cell>
          <cell r="H1264">
            <v>6</v>
          </cell>
        </row>
        <row r="1265">
          <cell r="A1265">
            <v>8027592657</v>
          </cell>
          <cell r="B1265" t="str">
            <v>US38</v>
          </cell>
          <cell r="C1265">
            <v>180</v>
          </cell>
          <cell r="D1265">
            <v>3287.1751578947369</v>
          </cell>
          <cell r="E1265" t="str">
            <v>ALMACENES EXITO</v>
          </cell>
          <cell r="F1265" t="str">
            <v>5US3CO</v>
          </cell>
          <cell r="G1265" t="str">
            <v>Supplies</v>
          </cell>
          <cell r="H1265">
            <v>6</v>
          </cell>
        </row>
        <row r="1266">
          <cell r="A1266">
            <v>8027601535</v>
          </cell>
          <cell r="B1266" t="str">
            <v>US38</v>
          </cell>
          <cell r="C1266">
            <v>60</v>
          </cell>
          <cell r="D1266">
            <v>865.2</v>
          </cell>
          <cell r="E1266" t="str">
            <v>SUMINISTROS E IMPRESOS SAS</v>
          </cell>
          <cell r="F1266" t="str">
            <v>5US2CO</v>
          </cell>
          <cell r="G1266" t="str">
            <v>Supplies</v>
          </cell>
          <cell r="H1266">
            <v>6</v>
          </cell>
        </row>
        <row r="1267">
          <cell r="A1267">
            <v>8027601551</v>
          </cell>
          <cell r="B1267" t="str">
            <v>US38</v>
          </cell>
          <cell r="C1267">
            <v>7</v>
          </cell>
          <cell r="D1267">
            <v>1820</v>
          </cell>
          <cell r="E1267" t="str">
            <v>MAAKAL COLOMBIA S.A.</v>
          </cell>
          <cell r="F1267" t="str">
            <v>5US7CO</v>
          </cell>
          <cell r="G1267" t="str">
            <v>Business PC Solutions (BPS)</v>
          </cell>
          <cell r="H1267">
            <v>6</v>
          </cell>
        </row>
        <row r="1268">
          <cell r="A1268">
            <v>8027601600</v>
          </cell>
          <cell r="B1268" t="str">
            <v>US38</v>
          </cell>
          <cell r="C1268">
            <v>26</v>
          </cell>
          <cell r="D1268">
            <v>3993.34</v>
          </cell>
          <cell r="E1268" t="str">
            <v>SUMINISTROS E IMPRESOS SAS</v>
          </cell>
          <cell r="F1268" t="str">
            <v>5US2CO</v>
          </cell>
          <cell r="G1268" t="str">
            <v>Supplies</v>
          </cell>
          <cell r="H1268">
            <v>6</v>
          </cell>
        </row>
        <row r="1269">
          <cell r="A1269">
            <v>8027601607</v>
          </cell>
          <cell r="B1269" t="str">
            <v>US38</v>
          </cell>
          <cell r="C1269">
            <v>30</v>
          </cell>
          <cell r="D1269">
            <v>2864.1</v>
          </cell>
          <cell r="E1269" t="str">
            <v>SUMINISTROS E IMPRESOS SAS</v>
          </cell>
          <cell r="F1269" t="str">
            <v>5US2CO</v>
          </cell>
          <cell r="G1269" t="str">
            <v>Supplies</v>
          </cell>
          <cell r="H1269">
            <v>6</v>
          </cell>
        </row>
        <row r="1270">
          <cell r="A1270">
            <v>8027605458</v>
          </cell>
          <cell r="B1270" t="str">
            <v>US38</v>
          </cell>
          <cell r="C1270">
            <v>89</v>
          </cell>
          <cell r="D1270">
            <v>166430</v>
          </cell>
          <cell r="E1270" t="str">
            <v>BANCOLOMBIA SA</v>
          </cell>
          <cell r="F1270" t="str">
            <v>5US6CO</v>
          </cell>
          <cell r="G1270" t="str">
            <v>Business PC Solutions (BPS)</v>
          </cell>
          <cell r="H1270">
            <v>6</v>
          </cell>
        </row>
        <row r="1271">
          <cell r="A1271">
            <v>8027607853</v>
          </cell>
          <cell r="B1271" t="str">
            <v>US27</v>
          </cell>
          <cell r="C1271">
            <v>7</v>
          </cell>
          <cell r="D1271">
            <v>1013.04</v>
          </cell>
          <cell r="E1271" t="str">
            <v>IMPRESISTEM SAS</v>
          </cell>
          <cell r="F1271" t="str">
            <v>5USFCO</v>
          </cell>
          <cell r="G1271" t="str">
            <v>Supplies</v>
          </cell>
          <cell r="H1271">
            <v>10</v>
          </cell>
        </row>
        <row r="1272">
          <cell r="A1272">
            <v>8027608128</v>
          </cell>
          <cell r="B1272" t="str">
            <v>US27</v>
          </cell>
          <cell r="C1272">
            <v>12</v>
          </cell>
          <cell r="D1272">
            <v>4228.8</v>
          </cell>
          <cell r="E1272" t="str">
            <v>IMPRESISTEM SAS</v>
          </cell>
          <cell r="F1272" t="str">
            <v>5USFCO</v>
          </cell>
          <cell r="G1272" t="str">
            <v>Supplies</v>
          </cell>
          <cell r="H1272">
            <v>10</v>
          </cell>
        </row>
        <row r="1273">
          <cell r="A1273">
            <v>8027612307</v>
          </cell>
          <cell r="B1273" t="str">
            <v>US23</v>
          </cell>
          <cell r="C1273">
            <v>2</v>
          </cell>
          <cell r="D1273">
            <v>267.03999999999996</v>
          </cell>
          <cell r="E1273" t="str">
            <v>IMPRESISTEM SAS</v>
          </cell>
          <cell r="F1273" t="str">
            <v>4USLCO</v>
          </cell>
          <cell r="G1273" t="str">
            <v>Accesories</v>
          </cell>
          <cell r="H1273">
            <v>29</v>
          </cell>
        </row>
        <row r="1274">
          <cell r="A1274">
            <v>8027614730</v>
          </cell>
          <cell r="B1274" t="str">
            <v>US22</v>
          </cell>
          <cell r="C1274">
            <v>8</v>
          </cell>
          <cell r="D1274">
            <v>6333.28</v>
          </cell>
          <cell r="E1274" t="str">
            <v>IMPRESISTEM SAS</v>
          </cell>
          <cell r="F1274" t="str">
            <v>4USNCO</v>
          </cell>
          <cell r="G1274" t="str">
            <v>Office Printing Solutions (OPS)</v>
          </cell>
          <cell r="H1274">
            <v>29</v>
          </cell>
        </row>
        <row r="1275">
          <cell r="A1275">
            <v>8027622749</v>
          </cell>
          <cell r="B1275" t="str">
            <v>US38</v>
          </cell>
          <cell r="C1275">
            <v>8</v>
          </cell>
          <cell r="D1275">
            <v>1452.69</v>
          </cell>
          <cell r="E1275" t="str">
            <v>MPS MAYORISTA DE COLOMBIA SA</v>
          </cell>
          <cell r="F1275" t="str">
            <v>5US2CO</v>
          </cell>
          <cell r="G1275" t="str">
            <v>Supplies</v>
          </cell>
          <cell r="H1275">
            <v>5</v>
          </cell>
        </row>
        <row r="1276">
          <cell r="A1276">
            <v>8027629742</v>
          </cell>
          <cell r="B1276" t="str">
            <v>US27</v>
          </cell>
          <cell r="C1276">
            <v>216</v>
          </cell>
          <cell r="D1276">
            <v>2148.3303157894738</v>
          </cell>
          <cell r="E1276" t="str">
            <v>PANAMERICANA LIBRERIA</v>
          </cell>
          <cell r="F1276" t="str">
            <v>5USFCO</v>
          </cell>
          <cell r="G1276" t="str">
            <v>Supplies</v>
          </cell>
          <cell r="H1276">
            <v>10</v>
          </cell>
        </row>
        <row r="1277">
          <cell r="A1277">
            <v>8027643433</v>
          </cell>
          <cell r="B1277" t="str">
            <v>US22</v>
          </cell>
          <cell r="C1277">
            <v>10</v>
          </cell>
          <cell r="D1277">
            <v>19705.400000000001</v>
          </cell>
          <cell r="E1277" t="str">
            <v>NEXSYS DE COLOMBIA SAS</v>
          </cell>
          <cell r="F1277" t="str">
            <v>4USNCO</v>
          </cell>
          <cell r="G1277" t="str">
            <v>Office Printing Solutions (OPS)</v>
          </cell>
          <cell r="H1277">
            <v>29</v>
          </cell>
        </row>
        <row r="1278">
          <cell r="A1278">
            <v>8027644055</v>
          </cell>
          <cell r="B1278" t="str">
            <v>US38</v>
          </cell>
          <cell r="C1278">
            <v>2</v>
          </cell>
          <cell r="D1278">
            <v>518.08000000000004</v>
          </cell>
          <cell r="E1278" t="str">
            <v>IMPRESISTEM SAS</v>
          </cell>
          <cell r="F1278" t="str">
            <v>5US2CO</v>
          </cell>
          <cell r="G1278" t="str">
            <v>Supplies</v>
          </cell>
          <cell r="H1278">
            <v>6</v>
          </cell>
        </row>
        <row r="1279">
          <cell r="A1279">
            <v>8027657040</v>
          </cell>
          <cell r="B1279" t="str">
            <v>US38</v>
          </cell>
          <cell r="C1279">
            <v>200</v>
          </cell>
          <cell r="D1279">
            <v>28498</v>
          </cell>
          <cell r="E1279" t="str">
            <v>IMPRESISTEM SAS</v>
          </cell>
          <cell r="F1279" t="str">
            <v>5US6CO</v>
          </cell>
          <cell r="G1279" t="str">
            <v>Supplies</v>
          </cell>
          <cell r="H1279">
            <v>6</v>
          </cell>
        </row>
        <row r="1280">
          <cell r="A1280">
            <v>8027657067</v>
          </cell>
          <cell r="B1280" t="str">
            <v>US38</v>
          </cell>
          <cell r="C1280">
            <v>50</v>
          </cell>
          <cell r="D1280">
            <v>7124.5</v>
          </cell>
          <cell r="E1280" t="str">
            <v>IMPRESISTEM SAS</v>
          </cell>
          <cell r="F1280" t="str">
            <v>5US6CO</v>
          </cell>
          <cell r="G1280" t="str">
            <v>Supplies</v>
          </cell>
          <cell r="H1280">
            <v>6</v>
          </cell>
        </row>
        <row r="1281">
          <cell r="A1281">
            <v>8027657090</v>
          </cell>
          <cell r="B1281" t="str">
            <v>US38</v>
          </cell>
          <cell r="C1281">
            <v>18</v>
          </cell>
          <cell r="D1281">
            <v>4459.68</v>
          </cell>
          <cell r="E1281" t="str">
            <v>SUMINISTROS E IMPRESOS SAS</v>
          </cell>
          <cell r="F1281" t="str">
            <v>5US2CO</v>
          </cell>
          <cell r="G1281" t="str">
            <v>Supplies</v>
          </cell>
          <cell r="H1281">
            <v>7</v>
          </cell>
        </row>
        <row r="1282">
          <cell r="A1282">
            <v>8027657103</v>
          </cell>
          <cell r="B1282" t="str">
            <v>US38</v>
          </cell>
          <cell r="C1282">
            <v>240</v>
          </cell>
          <cell r="D1282">
            <v>1773.6</v>
          </cell>
          <cell r="E1282" t="str">
            <v>SUMINISTROS E IMPRESOS SAS</v>
          </cell>
          <cell r="F1282" t="str">
            <v>5US6CO</v>
          </cell>
          <cell r="G1282" t="str">
            <v>Supplies</v>
          </cell>
          <cell r="H1282">
            <v>7</v>
          </cell>
        </row>
        <row r="1283">
          <cell r="A1283">
            <v>8027657112</v>
          </cell>
          <cell r="B1283" t="str">
            <v>US38</v>
          </cell>
          <cell r="C1283">
            <v>120</v>
          </cell>
          <cell r="D1283">
            <v>886.8</v>
          </cell>
          <cell r="E1283" t="str">
            <v>SUMINISTROS E IMPRESOS SAS</v>
          </cell>
          <cell r="F1283" t="str">
            <v>5US6CO</v>
          </cell>
          <cell r="G1283" t="str">
            <v>Supplies</v>
          </cell>
          <cell r="H1283">
            <v>7</v>
          </cell>
        </row>
        <row r="1284">
          <cell r="A1284">
            <v>8027682202</v>
          </cell>
          <cell r="B1284" t="str">
            <v>US38</v>
          </cell>
          <cell r="C1284">
            <v>3</v>
          </cell>
          <cell r="D1284">
            <v>14100</v>
          </cell>
          <cell r="E1284" t="str">
            <v>PONTIFICIA UNIVERSIDAD JAVERIANA</v>
          </cell>
          <cell r="F1284" t="str">
            <v>5US6CO</v>
          </cell>
          <cell r="G1284" t="str">
            <v>Business PC Solutions (BPS)</v>
          </cell>
          <cell r="H1284">
            <v>5</v>
          </cell>
        </row>
        <row r="1285">
          <cell r="A1285">
            <v>8027710567</v>
          </cell>
          <cell r="B1285" t="str">
            <v>US27</v>
          </cell>
          <cell r="C1285">
            <v>600</v>
          </cell>
          <cell r="D1285">
            <v>5967.5842105263146</v>
          </cell>
          <cell r="E1285" t="str">
            <v>PANAMERICANA LIBRERIA</v>
          </cell>
          <cell r="F1285" t="str">
            <v>5USFCO</v>
          </cell>
          <cell r="G1285" t="str">
            <v>Supplies</v>
          </cell>
          <cell r="H1285">
            <v>14</v>
          </cell>
        </row>
        <row r="1286">
          <cell r="A1286">
            <v>8027710781</v>
          </cell>
          <cell r="B1286" t="str">
            <v>US27</v>
          </cell>
          <cell r="C1286">
            <v>10</v>
          </cell>
          <cell r="D1286">
            <v>2286.9199999999996</v>
          </cell>
          <cell r="E1286" t="str">
            <v>SUMINISTROS E IMPRESOS SAS</v>
          </cell>
          <cell r="F1286" t="str">
            <v>5USFCO</v>
          </cell>
          <cell r="G1286" t="str">
            <v>Supplies</v>
          </cell>
          <cell r="H1286">
            <v>14</v>
          </cell>
        </row>
        <row r="1287">
          <cell r="A1287">
            <v>8027710783</v>
          </cell>
          <cell r="B1287" t="str">
            <v>US27</v>
          </cell>
          <cell r="C1287">
            <v>6</v>
          </cell>
          <cell r="D1287">
            <v>5902.26</v>
          </cell>
          <cell r="E1287" t="str">
            <v>SUMINISTROS E IMPRESOS SAS</v>
          </cell>
          <cell r="F1287" t="str">
            <v>5USFCO</v>
          </cell>
          <cell r="G1287" t="str">
            <v>Supplies</v>
          </cell>
          <cell r="H1287">
            <v>14</v>
          </cell>
        </row>
        <row r="1288">
          <cell r="A1288">
            <v>8027710786</v>
          </cell>
          <cell r="B1288" t="str">
            <v>US27</v>
          </cell>
          <cell r="C1288">
            <v>2</v>
          </cell>
          <cell r="D1288">
            <v>972.22</v>
          </cell>
          <cell r="E1288" t="str">
            <v>SUMINISTROS E IMPRESOS SAS</v>
          </cell>
          <cell r="F1288" t="str">
            <v>5USFCO</v>
          </cell>
          <cell r="G1288" t="str">
            <v>Supplies</v>
          </cell>
          <cell r="H1288">
            <v>14</v>
          </cell>
        </row>
        <row r="1289">
          <cell r="A1289">
            <v>8027710787</v>
          </cell>
          <cell r="B1289" t="str">
            <v>US27</v>
          </cell>
          <cell r="C1289">
            <v>100</v>
          </cell>
          <cell r="D1289">
            <v>8092.64</v>
          </cell>
          <cell r="E1289" t="str">
            <v>SUMINISTROS E IMPRESOS SAS</v>
          </cell>
          <cell r="F1289" t="str">
            <v>5USFCO</v>
          </cell>
          <cell r="G1289" t="str">
            <v>Supplies</v>
          </cell>
          <cell r="H1289">
            <v>14</v>
          </cell>
        </row>
        <row r="1290">
          <cell r="A1290">
            <v>8027710789</v>
          </cell>
          <cell r="B1290" t="str">
            <v>US27</v>
          </cell>
          <cell r="C1290">
            <v>25</v>
          </cell>
          <cell r="D1290">
            <v>12602.9</v>
          </cell>
          <cell r="E1290" t="str">
            <v>SUMINISTROS E IMPRESOS SAS</v>
          </cell>
          <cell r="F1290" t="str">
            <v>5USFCO</v>
          </cell>
          <cell r="G1290" t="str">
            <v>Supplies</v>
          </cell>
          <cell r="H1290">
            <v>14</v>
          </cell>
        </row>
        <row r="1291">
          <cell r="A1291">
            <v>8027710793</v>
          </cell>
          <cell r="B1291" t="str">
            <v>US27</v>
          </cell>
          <cell r="C1291">
            <v>150</v>
          </cell>
          <cell r="D1291">
            <v>7633.4400000000005</v>
          </cell>
          <cell r="E1291" t="str">
            <v>SUMINISTROS E IMPRESOS SAS</v>
          </cell>
          <cell r="F1291" t="str">
            <v>5USFCO</v>
          </cell>
          <cell r="G1291" t="str">
            <v>Supplies</v>
          </cell>
          <cell r="H1291">
            <v>14</v>
          </cell>
        </row>
        <row r="1292">
          <cell r="A1292">
            <v>8027710794</v>
          </cell>
          <cell r="B1292" t="str">
            <v>US27</v>
          </cell>
          <cell r="C1292">
            <v>40</v>
          </cell>
          <cell r="D1292">
            <v>6393.7100000000009</v>
          </cell>
          <cell r="E1292" t="str">
            <v>SUMINISTROS E IMPRESOS SAS</v>
          </cell>
          <cell r="F1292" t="str">
            <v>5USFCO</v>
          </cell>
          <cell r="G1292" t="str">
            <v>Supplies</v>
          </cell>
          <cell r="H1292">
            <v>14</v>
          </cell>
        </row>
        <row r="1293">
          <cell r="A1293">
            <v>8027710795</v>
          </cell>
          <cell r="B1293" t="str">
            <v>US27</v>
          </cell>
          <cell r="C1293">
            <v>25</v>
          </cell>
          <cell r="D1293">
            <v>2318.5</v>
          </cell>
          <cell r="E1293" t="str">
            <v>SUMINISTROS E IMPRESOS SAS</v>
          </cell>
          <cell r="F1293" t="str">
            <v>5USFCO</v>
          </cell>
          <cell r="G1293" t="str">
            <v>Supplies</v>
          </cell>
          <cell r="H1293">
            <v>14</v>
          </cell>
        </row>
        <row r="1294">
          <cell r="A1294">
            <v>8027710804</v>
          </cell>
          <cell r="B1294" t="str">
            <v>US27</v>
          </cell>
          <cell r="C1294">
            <v>2</v>
          </cell>
          <cell r="D1294">
            <v>215.52</v>
          </cell>
          <cell r="E1294" t="str">
            <v>IMPRESISTEM SAS</v>
          </cell>
          <cell r="F1294" t="str">
            <v>5USFCO</v>
          </cell>
          <cell r="G1294" t="str">
            <v>Supplies</v>
          </cell>
          <cell r="H1294">
            <v>14</v>
          </cell>
        </row>
        <row r="1295">
          <cell r="A1295">
            <v>8027714144</v>
          </cell>
          <cell r="B1295" t="str">
            <v>US22</v>
          </cell>
          <cell r="C1295">
            <v>3</v>
          </cell>
          <cell r="D1295">
            <v>864.51</v>
          </cell>
          <cell r="E1295" t="str">
            <v>MPS MAYORISTA DE COLOMBIA SA</v>
          </cell>
          <cell r="F1295" t="str">
            <v>5USNCO</v>
          </cell>
          <cell r="G1295" t="str">
            <v>Supplies</v>
          </cell>
          <cell r="H1295">
            <v>13</v>
          </cell>
        </row>
        <row r="1296">
          <cell r="A1296">
            <v>8027714430</v>
          </cell>
          <cell r="B1296" t="str">
            <v>US22</v>
          </cell>
          <cell r="C1296">
            <v>59</v>
          </cell>
          <cell r="D1296">
            <v>57879</v>
          </cell>
          <cell r="E1296" t="str">
            <v>SUMIMAS SAS</v>
          </cell>
          <cell r="F1296" t="str">
            <v>4USNCO</v>
          </cell>
          <cell r="G1296" t="str">
            <v>Office Printing Solutions (OPS)</v>
          </cell>
          <cell r="H1296">
            <v>27</v>
          </cell>
        </row>
        <row r="1297">
          <cell r="A1297">
            <v>8027718017</v>
          </cell>
          <cell r="B1297" t="str">
            <v>US27</v>
          </cell>
          <cell r="C1297">
            <v>2</v>
          </cell>
          <cell r="D1297">
            <v>127.66</v>
          </cell>
          <cell r="E1297" t="str">
            <v>SUMINISTROS E IMPRESOS SAS</v>
          </cell>
          <cell r="F1297" t="str">
            <v>5USFCO</v>
          </cell>
          <cell r="G1297" t="str">
            <v>Supplies</v>
          </cell>
          <cell r="H1297">
            <v>13</v>
          </cell>
        </row>
        <row r="1298">
          <cell r="A1298">
            <v>8027718021</v>
          </cell>
          <cell r="B1298" t="str">
            <v>US27</v>
          </cell>
          <cell r="C1298">
            <v>76</v>
          </cell>
          <cell r="D1298">
            <v>2425.16</v>
          </cell>
          <cell r="E1298" t="str">
            <v>SUMINISTROS E IMPRESOS SAS</v>
          </cell>
          <cell r="F1298" t="str">
            <v>5USFCO</v>
          </cell>
          <cell r="G1298" t="str">
            <v>Supplies</v>
          </cell>
          <cell r="H1298">
            <v>13</v>
          </cell>
        </row>
        <row r="1299">
          <cell r="A1299">
            <v>8027774881</v>
          </cell>
          <cell r="B1299" t="str">
            <v>US38</v>
          </cell>
          <cell r="C1299">
            <v>2</v>
          </cell>
          <cell r="D1299">
            <v>41.66</v>
          </cell>
          <cell r="E1299" t="str">
            <v>UNIPLES SA</v>
          </cell>
          <cell r="F1299" t="str">
            <v>5US2CO</v>
          </cell>
          <cell r="G1299" t="str">
            <v>Supplies</v>
          </cell>
          <cell r="H1299">
            <v>6</v>
          </cell>
        </row>
        <row r="1300">
          <cell r="A1300">
            <v>8027779764</v>
          </cell>
          <cell r="B1300" t="str">
            <v>US38</v>
          </cell>
          <cell r="C1300">
            <v>60</v>
          </cell>
          <cell r="D1300">
            <v>865.2</v>
          </cell>
          <cell r="E1300" t="str">
            <v>MPS MAYORISTA DE COLOMBIA SA</v>
          </cell>
          <cell r="F1300" t="str">
            <v>5US2CO</v>
          </cell>
          <cell r="G1300" t="str">
            <v>Supplies</v>
          </cell>
          <cell r="H1300">
            <v>6</v>
          </cell>
        </row>
        <row r="1301">
          <cell r="A1301">
            <v>8027779766</v>
          </cell>
          <cell r="B1301" t="str">
            <v>US38</v>
          </cell>
          <cell r="C1301">
            <v>319</v>
          </cell>
          <cell r="D1301">
            <v>2357.41</v>
          </cell>
          <cell r="E1301" t="str">
            <v>SUMINISTROS E IMPRESOS SAS</v>
          </cell>
          <cell r="F1301" t="str">
            <v>5US6CO</v>
          </cell>
          <cell r="G1301" t="str">
            <v>Supplies</v>
          </cell>
          <cell r="H1301">
            <v>6</v>
          </cell>
        </row>
        <row r="1302">
          <cell r="A1302">
            <v>8027779771</v>
          </cell>
          <cell r="B1302" t="str">
            <v>US38</v>
          </cell>
          <cell r="C1302">
            <v>24</v>
          </cell>
          <cell r="D1302">
            <v>3144</v>
          </cell>
          <cell r="E1302" t="str">
            <v>SUMINISTROS E IMPRESOS SAS</v>
          </cell>
          <cell r="F1302" t="str">
            <v>5US2CO</v>
          </cell>
          <cell r="G1302" t="str">
            <v>Supplies</v>
          </cell>
          <cell r="H1302">
            <v>6</v>
          </cell>
        </row>
        <row r="1303">
          <cell r="A1303">
            <v>8027779775</v>
          </cell>
          <cell r="B1303" t="str">
            <v>US38</v>
          </cell>
          <cell r="C1303">
            <v>180</v>
          </cell>
          <cell r="D1303">
            <v>2341.9885263157889</v>
          </cell>
          <cell r="E1303" t="str">
            <v>ALMACENES EXITO</v>
          </cell>
          <cell r="F1303" t="str">
            <v>5US3CO</v>
          </cell>
          <cell r="G1303" t="str">
            <v>Supplies</v>
          </cell>
          <cell r="H1303">
            <v>6</v>
          </cell>
        </row>
        <row r="1304">
          <cell r="A1304">
            <v>8027779778</v>
          </cell>
          <cell r="B1304" t="str">
            <v>US38</v>
          </cell>
          <cell r="C1304">
            <v>180</v>
          </cell>
          <cell r="D1304">
            <v>4944.2826315789471</v>
          </cell>
          <cell r="E1304" t="str">
            <v>ALMACENES EXITO</v>
          </cell>
          <cell r="F1304" t="str">
            <v>5US3CO</v>
          </cell>
          <cell r="G1304" t="str">
            <v>Supplies</v>
          </cell>
          <cell r="H1304">
            <v>6</v>
          </cell>
        </row>
        <row r="1305">
          <cell r="A1305">
            <v>8027779779</v>
          </cell>
          <cell r="B1305" t="str">
            <v>US38</v>
          </cell>
          <cell r="C1305">
            <v>240</v>
          </cell>
          <cell r="D1305">
            <v>2934.9385263157901</v>
          </cell>
          <cell r="E1305" t="str">
            <v>ALMACENES EXITO</v>
          </cell>
          <cell r="F1305" t="str">
            <v>5US3CO</v>
          </cell>
          <cell r="G1305" t="str">
            <v>Supplies</v>
          </cell>
          <cell r="H1305">
            <v>6</v>
          </cell>
        </row>
        <row r="1306">
          <cell r="A1306">
            <v>8027779781</v>
          </cell>
          <cell r="B1306" t="str">
            <v>US38</v>
          </cell>
          <cell r="C1306">
            <v>120</v>
          </cell>
          <cell r="D1306">
            <v>1467.4692631578951</v>
          </cell>
          <cell r="E1306" t="str">
            <v>ALMACENES EXITO</v>
          </cell>
          <cell r="F1306" t="str">
            <v>5US3CO</v>
          </cell>
          <cell r="G1306" t="str">
            <v>Supplies</v>
          </cell>
          <cell r="H1306">
            <v>6</v>
          </cell>
        </row>
        <row r="1307">
          <cell r="A1307">
            <v>8027779786</v>
          </cell>
          <cell r="B1307" t="str">
            <v>US38</v>
          </cell>
          <cell r="C1307">
            <v>300</v>
          </cell>
          <cell r="D1307">
            <v>5632.2315789473687</v>
          </cell>
          <cell r="E1307" t="str">
            <v>ALMACENES EXITO</v>
          </cell>
          <cell r="F1307" t="str">
            <v>5US3CO</v>
          </cell>
          <cell r="G1307" t="str">
            <v>Supplies</v>
          </cell>
          <cell r="H1307">
            <v>6</v>
          </cell>
        </row>
        <row r="1308">
          <cell r="A1308">
            <v>8027779789</v>
          </cell>
          <cell r="B1308" t="str">
            <v>US38</v>
          </cell>
          <cell r="C1308">
            <v>60</v>
          </cell>
          <cell r="D1308">
            <v>780.66284210526305</v>
          </cell>
          <cell r="E1308" t="str">
            <v>ALMACENES EXITO</v>
          </cell>
          <cell r="F1308" t="str">
            <v>5US2CO</v>
          </cell>
          <cell r="G1308" t="str">
            <v>Supplies</v>
          </cell>
          <cell r="H1308">
            <v>6</v>
          </cell>
        </row>
        <row r="1309">
          <cell r="A1309">
            <v>8027779790</v>
          </cell>
          <cell r="B1309" t="str">
            <v>US38</v>
          </cell>
          <cell r="C1309">
            <v>60</v>
          </cell>
          <cell r="D1309">
            <v>733.73463157894741</v>
          </cell>
          <cell r="E1309" t="str">
            <v>ALMACENES EXITO</v>
          </cell>
          <cell r="F1309" t="str">
            <v>5US2CO</v>
          </cell>
          <cell r="G1309" t="str">
            <v>Supplies</v>
          </cell>
          <cell r="H1309">
            <v>6</v>
          </cell>
        </row>
        <row r="1310">
          <cell r="A1310">
            <v>8027779792</v>
          </cell>
          <cell r="B1310" t="str">
            <v>US38</v>
          </cell>
          <cell r="C1310">
            <v>120</v>
          </cell>
          <cell r="D1310">
            <v>1561.3256842105261</v>
          </cell>
          <cell r="E1310" t="str">
            <v>ALMACENES EXITO</v>
          </cell>
          <cell r="F1310" t="str">
            <v>5US2CO</v>
          </cell>
          <cell r="G1310" t="str">
            <v>Supplies</v>
          </cell>
          <cell r="H1310">
            <v>6</v>
          </cell>
        </row>
        <row r="1311">
          <cell r="A1311">
            <v>8027779794</v>
          </cell>
          <cell r="B1311" t="str">
            <v>US38</v>
          </cell>
          <cell r="C1311">
            <v>60</v>
          </cell>
          <cell r="D1311">
            <v>2070.7548947368418</v>
          </cell>
          <cell r="E1311" t="str">
            <v>ALMACENES EXITO</v>
          </cell>
          <cell r="F1311" t="str">
            <v>5US2CO</v>
          </cell>
          <cell r="G1311" t="str">
            <v>Supplies</v>
          </cell>
          <cell r="H1311">
            <v>6</v>
          </cell>
        </row>
        <row r="1312">
          <cell r="A1312">
            <v>8027779796</v>
          </cell>
          <cell r="B1312" t="str">
            <v>US38</v>
          </cell>
          <cell r="C1312">
            <v>180</v>
          </cell>
          <cell r="D1312">
            <v>3379.338947368421</v>
          </cell>
          <cell r="E1312" t="str">
            <v>ALMACENES EXITO</v>
          </cell>
          <cell r="F1312" t="str">
            <v>5US2CO</v>
          </cell>
          <cell r="G1312" t="str">
            <v>Supplies</v>
          </cell>
          <cell r="H1312">
            <v>6</v>
          </cell>
        </row>
        <row r="1313">
          <cell r="A1313">
            <v>8027779798</v>
          </cell>
          <cell r="B1313" t="str">
            <v>US38</v>
          </cell>
          <cell r="C1313">
            <v>60</v>
          </cell>
          <cell r="D1313">
            <v>780.66284210526305</v>
          </cell>
          <cell r="E1313" t="str">
            <v>ALMACENES EXITO</v>
          </cell>
          <cell r="F1313" t="str">
            <v>5USKCO</v>
          </cell>
          <cell r="G1313" t="str">
            <v>Supplies</v>
          </cell>
          <cell r="H1313">
            <v>9</v>
          </cell>
        </row>
        <row r="1314">
          <cell r="A1314">
            <v>8027779799</v>
          </cell>
          <cell r="B1314" t="str">
            <v>US38</v>
          </cell>
          <cell r="C1314">
            <v>60</v>
          </cell>
          <cell r="D1314">
            <v>733.73463157894741</v>
          </cell>
          <cell r="E1314" t="str">
            <v>ALMACENES EXITO</v>
          </cell>
          <cell r="F1314" t="str">
            <v>5USKCO</v>
          </cell>
          <cell r="G1314" t="str">
            <v>Supplies</v>
          </cell>
          <cell r="H1314">
            <v>9</v>
          </cell>
        </row>
        <row r="1315">
          <cell r="A1315">
            <v>8027779802</v>
          </cell>
          <cell r="B1315" t="str">
            <v>US38</v>
          </cell>
          <cell r="C1315">
            <v>60</v>
          </cell>
          <cell r="D1315">
            <v>733.73463157894741</v>
          </cell>
          <cell r="E1315" t="str">
            <v>ALMACENES EXITO</v>
          </cell>
          <cell r="F1315" t="str">
            <v>5USKCO</v>
          </cell>
          <cell r="G1315" t="str">
            <v>Supplies</v>
          </cell>
          <cell r="H1315">
            <v>9</v>
          </cell>
        </row>
        <row r="1316">
          <cell r="A1316">
            <v>8027779803</v>
          </cell>
          <cell r="B1316" t="str">
            <v>US38</v>
          </cell>
          <cell r="C1316">
            <v>60</v>
          </cell>
          <cell r="D1316">
            <v>1126.4463157894741</v>
          </cell>
          <cell r="E1316" t="str">
            <v>ALMACENES EXITO</v>
          </cell>
          <cell r="F1316" t="str">
            <v>5USKCO</v>
          </cell>
          <cell r="G1316" t="str">
            <v>Supplies</v>
          </cell>
          <cell r="H1316">
            <v>9</v>
          </cell>
        </row>
        <row r="1317">
          <cell r="A1317">
            <v>8027779806</v>
          </cell>
          <cell r="B1317" t="str">
            <v>US38</v>
          </cell>
          <cell r="C1317">
            <v>300</v>
          </cell>
          <cell r="D1317">
            <v>14490.327631578948</v>
          </cell>
          <cell r="E1317" t="str">
            <v>ALKOSTO SA</v>
          </cell>
          <cell r="F1317" t="str">
            <v>5US2CO</v>
          </cell>
          <cell r="G1317" t="str">
            <v>Supplies</v>
          </cell>
          <cell r="H1317">
            <v>6</v>
          </cell>
        </row>
        <row r="1318">
          <cell r="A1318">
            <v>8027779808</v>
          </cell>
          <cell r="B1318" t="str">
            <v>US38</v>
          </cell>
          <cell r="C1318">
            <v>360</v>
          </cell>
          <cell r="D1318">
            <v>22529.493473684211</v>
          </cell>
          <cell r="E1318" t="str">
            <v>ALKOSTO SA</v>
          </cell>
          <cell r="F1318" t="str">
            <v>5US2CO</v>
          </cell>
          <cell r="G1318" t="str">
            <v>Supplies</v>
          </cell>
          <cell r="H1318">
            <v>6</v>
          </cell>
        </row>
        <row r="1319">
          <cell r="A1319">
            <v>8027779811</v>
          </cell>
          <cell r="B1319" t="str">
            <v>US38</v>
          </cell>
          <cell r="C1319">
            <v>720</v>
          </cell>
          <cell r="D1319">
            <v>7161.1256842105267</v>
          </cell>
          <cell r="E1319" t="str">
            <v>ALKOSTO SA</v>
          </cell>
          <cell r="F1319" t="str">
            <v>5US6CO</v>
          </cell>
          <cell r="G1319" t="str">
            <v>Supplies</v>
          </cell>
          <cell r="H1319">
            <v>6</v>
          </cell>
        </row>
        <row r="1320">
          <cell r="A1320">
            <v>8027779812</v>
          </cell>
          <cell r="B1320" t="str">
            <v>US38</v>
          </cell>
          <cell r="C1320">
            <v>120</v>
          </cell>
          <cell r="D1320">
            <v>9886.0741578947382</v>
          </cell>
          <cell r="E1320" t="str">
            <v>ALKOSTO SA</v>
          </cell>
          <cell r="F1320" t="str">
            <v>5US2CO</v>
          </cell>
          <cell r="G1320" t="str">
            <v>Supplies</v>
          </cell>
          <cell r="H1320">
            <v>6</v>
          </cell>
        </row>
        <row r="1321">
          <cell r="A1321">
            <v>8027779815</v>
          </cell>
          <cell r="B1321" t="str">
            <v>US38</v>
          </cell>
          <cell r="C1321">
            <v>60</v>
          </cell>
          <cell r="D1321">
            <v>1235.4000000000001</v>
          </cell>
          <cell r="E1321" t="str">
            <v>SUMINISTROS E IMPRESOS SAS</v>
          </cell>
          <cell r="F1321" t="str">
            <v>5US2CO</v>
          </cell>
          <cell r="G1321" t="str">
            <v>Supplies</v>
          </cell>
          <cell r="H1321">
            <v>6</v>
          </cell>
        </row>
        <row r="1322">
          <cell r="A1322">
            <v>8027818105</v>
          </cell>
          <cell r="B1322" t="str">
            <v>US38</v>
          </cell>
          <cell r="C1322">
            <v>6</v>
          </cell>
          <cell r="D1322">
            <v>5940</v>
          </cell>
          <cell r="E1322" t="str">
            <v>SIEMENS SAS</v>
          </cell>
          <cell r="F1322" t="str">
            <v>5US6CO</v>
          </cell>
          <cell r="G1322" t="str">
            <v>Business PC Solutions (BPS)</v>
          </cell>
          <cell r="H1322">
            <v>5</v>
          </cell>
        </row>
        <row r="1323">
          <cell r="A1323">
            <v>8027819019</v>
          </cell>
          <cell r="B1323" t="str">
            <v>US38</v>
          </cell>
          <cell r="C1323">
            <v>1</v>
          </cell>
          <cell r="D1323">
            <v>252.62</v>
          </cell>
          <cell r="E1323" t="str">
            <v>NEXSYS DE COLOMBIA SAS</v>
          </cell>
          <cell r="F1323" t="str">
            <v>5US2CO</v>
          </cell>
          <cell r="G1323" t="str">
            <v>Supplies</v>
          </cell>
          <cell r="H1323">
            <v>5</v>
          </cell>
        </row>
        <row r="1324">
          <cell r="A1324">
            <v>8027819021</v>
          </cell>
          <cell r="B1324" t="str">
            <v>US38</v>
          </cell>
          <cell r="C1324">
            <v>1</v>
          </cell>
          <cell r="D1324">
            <v>252.62</v>
          </cell>
          <cell r="E1324" t="str">
            <v>NEXSYS DE COLOMBIA SAS</v>
          </cell>
          <cell r="F1324" t="str">
            <v>5US2CO</v>
          </cell>
          <cell r="G1324" t="str">
            <v>Supplies</v>
          </cell>
          <cell r="H1324">
            <v>5</v>
          </cell>
        </row>
        <row r="1325">
          <cell r="A1325">
            <v>8027824083</v>
          </cell>
          <cell r="B1325" t="str">
            <v>US27</v>
          </cell>
          <cell r="C1325">
            <v>144</v>
          </cell>
          <cell r="D1325">
            <v>1432.2202105263159</v>
          </cell>
          <cell r="E1325" t="str">
            <v>PANAMERICANA LIBRERIA</v>
          </cell>
          <cell r="F1325" t="str">
            <v>5USFCO</v>
          </cell>
          <cell r="G1325" t="str">
            <v>Supplies</v>
          </cell>
          <cell r="H1325">
            <v>12</v>
          </cell>
        </row>
        <row r="1326">
          <cell r="A1326">
            <v>8027825330</v>
          </cell>
          <cell r="B1326" t="str">
            <v>US27</v>
          </cell>
          <cell r="C1326">
            <v>10</v>
          </cell>
          <cell r="D1326">
            <v>1067</v>
          </cell>
          <cell r="E1326" t="str">
            <v>IMPRESISTEM SAS</v>
          </cell>
          <cell r="F1326" t="str">
            <v>5USFCO</v>
          </cell>
          <cell r="G1326" t="str">
            <v>Supplies</v>
          </cell>
          <cell r="H1326">
            <v>13</v>
          </cell>
        </row>
        <row r="1327">
          <cell r="A1327">
            <v>8027825373</v>
          </cell>
          <cell r="B1327" t="str">
            <v>US27</v>
          </cell>
          <cell r="C1327">
            <v>50</v>
          </cell>
          <cell r="D1327">
            <v>3500</v>
          </cell>
          <cell r="E1327" t="str">
            <v>IMPRESISTEM SAS</v>
          </cell>
          <cell r="F1327" t="str">
            <v>5USFCO</v>
          </cell>
          <cell r="G1327" t="str">
            <v>Supplies</v>
          </cell>
          <cell r="H1327">
            <v>13</v>
          </cell>
        </row>
        <row r="1328">
          <cell r="A1328">
            <v>8027831265</v>
          </cell>
          <cell r="B1328" t="str">
            <v>US23</v>
          </cell>
          <cell r="C1328">
            <v>2</v>
          </cell>
          <cell r="D1328">
            <v>8295.5300000000007</v>
          </cell>
          <cell r="E1328" t="str">
            <v>IMPRESISTEM SAS</v>
          </cell>
          <cell r="F1328" t="str">
            <v>5USBCO</v>
          </cell>
          <cell r="G1328" t="str">
            <v>Supplies</v>
          </cell>
          <cell r="H1328">
            <v>11</v>
          </cell>
        </row>
        <row r="1329">
          <cell r="A1329">
            <v>8027831445</v>
          </cell>
          <cell r="B1329" t="str">
            <v>US23</v>
          </cell>
          <cell r="C1329">
            <v>30</v>
          </cell>
          <cell r="D1329">
            <v>35621.64</v>
          </cell>
          <cell r="E1329" t="str">
            <v>IMPRESISTEM SAS</v>
          </cell>
          <cell r="F1329" t="str">
            <v>5USBCO</v>
          </cell>
          <cell r="G1329" t="str">
            <v>Supplies</v>
          </cell>
          <cell r="H1329">
            <v>13</v>
          </cell>
        </row>
        <row r="1330">
          <cell r="A1330">
            <v>8027831450</v>
          </cell>
          <cell r="B1330" t="str">
            <v>US23</v>
          </cell>
          <cell r="C1330">
            <v>18</v>
          </cell>
          <cell r="D1330">
            <v>29232.990000000005</v>
          </cell>
          <cell r="E1330" t="str">
            <v>IMPRESISTEM SAS</v>
          </cell>
          <cell r="F1330" t="str">
            <v>5USBCO</v>
          </cell>
          <cell r="G1330" t="str">
            <v>Supplies</v>
          </cell>
          <cell r="H1330">
            <v>12</v>
          </cell>
        </row>
        <row r="1331">
          <cell r="A1331">
            <v>8027831472</v>
          </cell>
          <cell r="B1331" t="str">
            <v>US23</v>
          </cell>
          <cell r="C1331">
            <v>440</v>
          </cell>
          <cell r="D1331">
            <v>39270</v>
          </cell>
          <cell r="E1331" t="str">
            <v>IMPRESISTEM SAS</v>
          </cell>
          <cell r="F1331" t="str">
            <v>5USBCO</v>
          </cell>
          <cell r="G1331" t="str">
            <v>Supplies</v>
          </cell>
          <cell r="H1331">
            <v>13</v>
          </cell>
        </row>
        <row r="1332">
          <cell r="A1332">
            <v>8027831476</v>
          </cell>
          <cell r="B1332" t="str">
            <v>US23</v>
          </cell>
          <cell r="C1332">
            <v>18</v>
          </cell>
          <cell r="D1332">
            <v>27525.22</v>
          </cell>
          <cell r="E1332" t="str">
            <v>IMPRESISTEM SAS</v>
          </cell>
          <cell r="F1332" t="str">
            <v>5USBCO</v>
          </cell>
          <cell r="G1332" t="str">
            <v>Supplies</v>
          </cell>
          <cell r="H1332">
            <v>12</v>
          </cell>
        </row>
        <row r="1333">
          <cell r="A1333">
            <v>8027833634</v>
          </cell>
          <cell r="B1333" t="str">
            <v>US22</v>
          </cell>
          <cell r="C1333">
            <v>1</v>
          </cell>
          <cell r="D1333">
            <v>1233.18</v>
          </cell>
          <cell r="E1333" t="str">
            <v>HP FINANCIAL SERVICES COLOMBIA LLC</v>
          </cell>
          <cell r="F1333" t="str">
            <v>4U10CO</v>
          </cell>
          <cell r="G1333" t="str">
            <v>Office Printing Solutions (OPS)</v>
          </cell>
          <cell r="H1333">
            <v>25</v>
          </cell>
        </row>
        <row r="1334">
          <cell r="A1334">
            <v>8027853457</v>
          </cell>
          <cell r="B1334" t="str">
            <v>US27</v>
          </cell>
          <cell r="C1334">
            <v>30</v>
          </cell>
          <cell r="D1334">
            <v>3950.4</v>
          </cell>
          <cell r="E1334" t="str">
            <v>SUMINISTROS E IMPRESOS SAS</v>
          </cell>
          <cell r="F1334" t="str">
            <v>4USICO</v>
          </cell>
          <cell r="G1334" t="str">
            <v>Supplies</v>
          </cell>
          <cell r="H1334">
            <v>25</v>
          </cell>
        </row>
        <row r="1335">
          <cell r="A1335">
            <v>8027853459</v>
          </cell>
          <cell r="B1335" t="str">
            <v>US27</v>
          </cell>
          <cell r="C1335">
            <v>10</v>
          </cell>
          <cell r="D1335">
            <v>5802.4</v>
          </cell>
          <cell r="E1335" t="str">
            <v>SUMINISTROS E IMPRESOS SAS</v>
          </cell>
          <cell r="F1335" t="str">
            <v>4USICO</v>
          </cell>
          <cell r="G1335" t="str">
            <v>Supplies</v>
          </cell>
          <cell r="H1335">
            <v>25</v>
          </cell>
        </row>
        <row r="1336">
          <cell r="A1336">
            <v>8027853464</v>
          </cell>
          <cell r="B1336" t="str">
            <v>US27</v>
          </cell>
          <cell r="C1336">
            <v>20</v>
          </cell>
          <cell r="D1336">
            <v>13882.5</v>
          </cell>
          <cell r="E1336" t="str">
            <v>SUMINISTROS E IMPRESOS SAS</v>
          </cell>
          <cell r="F1336" t="str">
            <v>4USICO</v>
          </cell>
          <cell r="G1336" t="str">
            <v>Supplies</v>
          </cell>
          <cell r="H1336">
            <v>25</v>
          </cell>
        </row>
        <row r="1337">
          <cell r="A1337">
            <v>8027853469</v>
          </cell>
          <cell r="B1337" t="str">
            <v>US27</v>
          </cell>
          <cell r="C1337">
            <v>5</v>
          </cell>
          <cell r="D1337">
            <v>8667.4500000000007</v>
          </cell>
          <cell r="E1337" t="str">
            <v>SUMINISTROS E IMPRESOS SAS</v>
          </cell>
          <cell r="F1337" t="str">
            <v>4USICO</v>
          </cell>
          <cell r="G1337" t="str">
            <v>Supplies</v>
          </cell>
          <cell r="H1337">
            <v>25</v>
          </cell>
        </row>
        <row r="1338">
          <cell r="A1338">
            <v>8027855379</v>
          </cell>
          <cell r="B1338" t="str">
            <v>US38</v>
          </cell>
          <cell r="C1338">
            <v>30</v>
          </cell>
          <cell r="D1338">
            <v>1791</v>
          </cell>
          <cell r="E1338" t="str">
            <v>SUMINISTROS E IMPRESOS SAS</v>
          </cell>
          <cell r="F1338" t="str">
            <v>5US6CO</v>
          </cell>
          <cell r="G1338" t="str">
            <v>Supplies</v>
          </cell>
          <cell r="H1338">
            <v>4</v>
          </cell>
        </row>
        <row r="1339">
          <cell r="A1339">
            <v>8027855385</v>
          </cell>
          <cell r="B1339" t="str">
            <v>US38</v>
          </cell>
          <cell r="C1339">
            <v>54</v>
          </cell>
          <cell r="D1339">
            <v>2238.84</v>
          </cell>
          <cell r="E1339" t="str">
            <v>SUMINISTROS E IMPRESOS SAS</v>
          </cell>
          <cell r="F1339" t="str">
            <v>5US6CO</v>
          </cell>
          <cell r="G1339" t="str">
            <v>Supplies</v>
          </cell>
          <cell r="H1339">
            <v>4</v>
          </cell>
        </row>
        <row r="1340">
          <cell r="A1340">
            <v>8027855390</v>
          </cell>
          <cell r="B1340" t="str">
            <v>US38</v>
          </cell>
          <cell r="C1340">
            <v>30</v>
          </cell>
          <cell r="D1340">
            <v>2311.5</v>
          </cell>
          <cell r="E1340" t="str">
            <v>SUMINISTROS E IMPRESOS SAS</v>
          </cell>
          <cell r="F1340" t="str">
            <v>5US6CO</v>
          </cell>
          <cell r="G1340" t="str">
            <v>Supplies</v>
          </cell>
          <cell r="H1340">
            <v>4</v>
          </cell>
        </row>
        <row r="1341">
          <cell r="A1341">
            <v>8027855397</v>
          </cell>
          <cell r="B1341" t="str">
            <v>US38</v>
          </cell>
          <cell r="C1341">
            <v>30</v>
          </cell>
          <cell r="D1341">
            <v>9789</v>
          </cell>
          <cell r="E1341" t="str">
            <v>SUMINISTROS E IMPRESOS SAS</v>
          </cell>
          <cell r="F1341" t="str">
            <v>5US6CO</v>
          </cell>
          <cell r="G1341" t="str">
            <v>Supplies</v>
          </cell>
          <cell r="H1341">
            <v>4</v>
          </cell>
        </row>
        <row r="1342">
          <cell r="A1342">
            <v>8027855402</v>
          </cell>
          <cell r="B1342" t="str">
            <v>US38</v>
          </cell>
          <cell r="C1342">
            <v>27</v>
          </cell>
          <cell r="D1342">
            <v>2958.12</v>
          </cell>
          <cell r="E1342" t="str">
            <v>SUMINISTROS E IMPRESOS SAS</v>
          </cell>
          <cell r="F1342" t="str">
            <v>5US6CO</v>
          </cell>
          <cell r="G1342" t="str">
            <v>Supplies</v>
          </cell>
          <cell r="H1342">
            <v>4</v>
          </cell>
        </row>
        <row r="1343">
          <cell r="A1343">
            <v>8027865591</v>
          </cell>
          <cell r="B1343" t="str">
            <v>US38</v>
          </cell>
          <cell r="C1343">
            <v>1</v>
          </cell>
          <cell r="D1343">
            <v>346.2</v>
          </cell>
          <cell r="E1343" t="str">
            <v>IMPRESISTEM SAS</v>
          </cell>
          <cell r="F1343" t="str">
            <v>5US2CO</v>
          </cell>
          <cell r="G1343">
            <v>0</v>
          </cell>
          <cell r="H1343">
            <v>4</v>
          </cell>
        </row>
        <row r="1344">
          <cell r="A1344">
            <v>8027865593</v>
          </cell>
          <cell r="B1344" t="str">
            <v>US38</v>
          </cell>
          <cell r="C1344">
            <v>60</v>
          </cell>
          <cell r="D1344">
            <v>573.6</v>
          </cell>
          <cell r="E1344" t="str">
            <v>SUMINISTROS E IMPRESOS SAS</v>
          </cell>
          <cell r="F1344" t="str">
            <v>5US2CO</v>
          </cell>
          <cell r="G1344" t="str">
            <v>Supplies</v>
          </cell>
          <cell r="H1344">
            <v>4</v>
          </cell>
        </row>
        <row r="1345">
          <cell r="A1345">
            <v>8027869533</v>
          </cell>
          <cell r="B1345" t="str">
            <v>US38</v>
          </cell>
          <cell r="C1345">
            <v>4</v>
          </cell>
          <cell r="D1345">
            <v>10885.04</v>
          </cell>
          <cell r="E1345" t="str">
            <v>CONTROLES EMPRESARIALES SAS</v>
          </cell>
          <cell r="F1345" t="str">
            <v>5US6CO</v>
          </cell>
          <cell r="G1345" t="str">
            <v>Business PC Solutions (BPS)</v>
          </cell>
          <cell r="H1345">
            <v>4</v>
          </cell>
        </row>
        <row r="1346">
          <cell r="A1346">
            <v>8027869537</v>
          </cell>
          <cell r="B1346" t="str">
            <v>US38</v>
          </cell>
          <cell r="C1346">
            <v>5</v>
          </cell>
          <cell r="D1346">
            <v>3036.65</v>
          </cell>
          <cell r="E1346" t="str">
            <v>SUMINISTROS E IMPRESOS SAS</v>
          </cell>
          <cell r="F1346" t="str">
            <v>5US6CO</v>
          </cell>
          <cell r="G1346" t="str">
            <v>Supplies</v>
          </cell>
          <cell r="H1346">
            <v>4</v>
          </cell>
        </row>
        <row r="1347">
          <cell r="A1347">
            <v>8027869541</v>
          </cell>
          <cell r="B1347" t="str">
            <v>US38</v>
          </cell>
          <cell r="C1347">
            <v>10</v>
          </cell>
          <cell r="D1347">
            <v>2538.1</v>
          </cell>
          <cell r="E1347" t="str">
            <v>SUMINISTROS E IMPRESOS SAS</v>
          </cell>
          <cell r="F1347" t="str">
            <v>5US6CO</v>
          </cell>
          <cell r="G1347" t="str">
            <v>Supplies</v>
          </cell>
          <cell r="H1347">
            <v>4</v>
          </cell>
        </row>
        <row r="1348">
          <cell r="A1348">
            <v>8027870755</v>
          </cell>
          <cell r="B1348" t="str">
            <v>US27</v>
          </cell>
          <cell r="C1348">
            <v>25</v>
          </cell>
          <cell r="D1348">
            <v>1159.25</v>
          </cell>
          <cell r="E1348" t="str">
            <v>SUMINISTROS E IMPRESOS SAS</v>
          </cell>
          <cell r="F1348" t="str">
            <v>5USFCO</v>
          </cell>
          <cell r="G1348" t="str">
            <v>Supplies</v>
          </cell>
          <cell r="H1348">
            <v>11</v>
          </cell>
        </row>
        <row r="1349">
          <cell r="A1349">
            <v>8027874511</v>
          </cell>
          <cell r="B1349" t="str">
            <v>US22</v>
          </cell>
          <cell r="C1349">
            <v>2</v>
          </cell>
          <cell r="D1349">
            <v>1532.7</v>
          </cell>
          <cell r="E1349" t="str">
            <v>SED INTERNATIONAL DE COLOMBIA</v>
          </cell>
          <cell r="F1349" t="str">
            <v>4USNCO</v>
          </cell>
          <cell r="G1349" t="str">
            <v>Office Printing Solutions (OPS)</v>
          </cell>
          <cell r="H1349">
            <v>24</v>
          </cell>
        </row>
        <row r="1350">
          <cell r="A1350">
            <v>8027903627</v>
          </cell>
          <cell r="B1350" t="str">
            <v>US22</v>
          </cell>
          <cell r="C1350">
            <v>2</v>
          </cell>
          <cell r="D1350">
            <v>1320</v>
          </cell>
          <cell r="E1350" t="str">
            <v>NEXSYS DE COLOMBIA SAS</v>
          </cell>
          <cell r="F1350" t="str">
            <v>4USNCO</v>
          </cell>
          <cell r="G1350" t="str">
            <v>Office Printing Solutions (OPS)</v>
          </cell>
          <cell r="H1350">
            <v>41</v>
          </cell>
        </row>
        <row r="1351">
          <cell r="A1351">
            <v>8027919929</v>
          </cell>
          <cell r="B1351" t="str">
            <v>US22</v>
          </cell>
          <cell r="C1351">
            <v>1</v>
          </cell>
          <cell r="D1351">
            <v>288.17</v>
          </cell>
          <cell r="E1351" t="str">
            <v>UNIPLES SA</v>
          </cell>
          <cell r="F1351" t="str">
            <v>5USJCO</v>
          </cell>
          <cell r="G1351" t="str">
            <v>Supplies</v>
          </cell>
          <cell r="H1351">
            <v>24</v>
          </cell>
        </row>
        <row r="1352">
          <cell r="A1352">
            <v>8027920280</v>
          </cell>
          <cell r="B1352" t="str">
            <v>US27</v>
          </cell>
          <cell r="C1352">
            <v>8</v>
          </cell>
          <cell r="D1352">
            <v>178.56</v>
          </cell>
          <cell r="E1352" t="str">
            <v>SUMINISTROS E IMPRESOS SAS</v>
          </cell>
          <cell r="F1352" t="str">
            <v>5USFCO</v>
          </cell>
          <cell r="G1352" t="str">
            <v>Supplies</v>
          </cell>
          <cell r="H1352">
            <v>13</v>
          </cell>
        </row>
        <row r="1353">
          <cell r="A1353">
            <v>8027920806</v>
          </cell>
          <cell r="B1353" t="str">
            <v>US27</v>
          </cell>
          <cell r="C1353">
            <v>20</v>
          </cell>
          <cell r="D1353">
            <v>1975.1999999999998</v>
          </cell>
          <cell r="E1353" t="str">
            <v>SUMINISTROS E IMPRESOS SAS</v>
          </cell>
          <cell r="F1353" t="str">
            <v>4USICO</v>
          </cell>
          <cell r="G1353" t="str">
            <v>Supplies</v>
          </cell>
          <cell r="H1353">
            <v>24</v>
          </cell>
        </row>
        <row r="1354">
          <cell r="A1354">
            <v>8027926610</v>
          </cell>
          <cell r="B1354" t="str">
            <v>US21</v>
          </cell>
          <cell r="C1354">
            <v>37</v>
          </cell>
          <cell r="D1354">
            <v>11010.46</v>
          </cell>
          <cell r="E1354" t="str">
            <v>UNIPLES SA</v>
          </cell>
          <cell r="F1354" t="str">
            <v>5US2CO</v>
          </cell>
          <cell r="G1354" t="str">
            <v>Supplies</v>
          </cell>
          <cell r="H1354">
            <v>24</v>
          </cell>
        </row>
        <row r="1355">
          <cell r="A1355">
            <v>8027928268</v>
          </cell>
          <cell r="B1355" t="str">
            <v>US23</v>
          </cell>
          <cell r="C1355">
            <v>250</v>
          </cell>
          <cell r="D1355">
            <v>35622.5</v>
          </cell>
          <cell r="E1355" t="str">
            <v>IMPRESISTEM SAS</v>
          </cell>
          <cell r="F1355" t="str">
            <v>5USBCO</v>
          </cell>
          <cell r="G1355" t="str">
            <v>Supplies</v>
          </cell>
          <cell r="H1355">
            <v>14</v>
          </cell>
        </row>
        <row r="1356">
          <cell r="A1356">
            <v>8027928280</v>
          </cell>
          <cell r="B1356" t="str">
            <v>US23</v>
          </cell>
          <cell r="C1356">
            <v>250</v>
          </cell>
          <cell r="D1356">
            <v>35622.5</v>
          </cell>
          <cell r="E1356" t="str">
            <v>IMPRESISTEM SAS</v>
          </cell>
          <cell r="F1356" t="str">
            <v>5USBCO</v>
          </cell>
          <cell r="G1356" t="str">
            <v>Supplies</v>
          </cell>
          <cell r="H1356">
            <v>14</v>
          </cell>
        </row>
        <row r="1357">
          <cell r="A1357">
            <v>8027929178</v>
          </cell>
          <cell r="B1357" t="str">
            <v>US23</v>
          </cell>
          <cell r="C1357">
            <v>15</v>
          </cell>
          <cell r="D1357">
            <v>648.45000000000005</v>
          </cell>
          <cell r="E1357" t="str">
            <v>SUMINISTROS E IMPRESOS SAS</v>
          </cell>
          <cell r="F1357" t="str">
            <v>5USBCO</v>
          </cell>
          <cell r="G1357" t="str">
            <v>Office Printing Solutions (OPS)</v>
          </cell>
          <cell r="H1357">
            <v>14</v>
          </cell>
        </row>
        <row r="1358">
          <cell r="A1358">
            <v>8027929186</v>
          </cell>
          <cell r="B1358" t="str">
            <v>US23</v>
          </cell>
          <cell r="C1358">
            <v>25</v>
          </cell>
          <cell r="D1358">
            <v>219.75</v>
          </cell>
          <cell r="E1358" t="str">
            <v>SUMINISTROS E IMPRESOS SAS</v>
          </cell>
          <cell r="F1358" t="str">
            <v>5USBCO</v>
          </cell>
          <cell r="G1358" t="str">
            <v>Office Printing Solutions (OPS)</v>
          </cell>
          <cell r="H1358">
            <v>14</v>
          </cell>
        </row>
        <row r="1359">
          <cell r="A1359">
            <v>8027930364</v>
          </cell>
          <cell r="B1359" t="str">
            <v>US22</v>
          </cell>
          <cell r="C1359">
            <v>1</v>
          </cell>
          <cell r="D1359">
            <v>1233.18</v>
          </cell>
          <cell r="E1359" t="str">
            <v>HP FINANCIAL SERVICES COLOMBIA LLC</v>
          </cell>
          <cell r="F1359" t="str">
            <v>4USNCO</v>
          </cell>
          <cell r="G1359" t="str">
            <v>Office Printing Solutions (OPS)</v>
          </cell>
          <cell r="H1359">
            <v>23</v>
          </cell>
        </row>
        <row r="1360">
          <cell r="A1360">
            <v>8027941969</v>
          </cell>
          <cell r="B1360" t="str">
            <v>US27</v>
          </cell>
          <cell r="C1360">
            <v>71</v>
          </cell>
          <cell r="D1360">
            <v>3087.79</v>
          </cell>
          <cell r="E1360" t="str">
            <v>SUMINISTROS E IMPRESOS SAS</v>
          </cell>
          <cell r="F1360" t="str">
            <v>5USFCO</v>
          </cell>
          <cell r="G1360" t="str">
            <v>Supplies</v>
          </cell>
          <cell r="H1360">
            <v>13</v>
          </cell>
        </row>
        <row r="1361">
          <cell r="A1361">
            <v>8027948508</v>
          </cell>
          <cell r="B1361" t="str">
            <v>US22</v>
          </cell>
          <cell r="C1361">
            <v>1</v>
          </cell>
          <cell r="D1361">
            <v>190.31</v>
          </cell>
          <cell r="E1361" t="str">
            <v>HP FINANCIAL SERVICES COLOMBIA LLC</v>
          </cell>
          <cell r="F1361" t="str">
            <v>5USJCO</v>
          </cell>
          <cell r="G1361" t="str">
            <v>Accesories</v>
          </cell>
          <cell r="H1361">
            <v>23</v>
          </cell>
        </row>
        <row r="1362">
          <cell r="A1362">
            <v>8027948545</v>
          </cell>
          <cell r="B1362" t="str">
            <v>US22</v>
          </cell>
          <cell r="C1362">
            <v>1</v>
          </cell>
          <cell r="D1362">
            <v>761.24</v>
          </cell>
          <cell r="E1362" t="str">
            <v>HP FINANCIAL SERVICES COLOMBIA LLC</v>
          </cell>
          <cell r="F1362" t="str">
            <v>5USKCO</v>
          </cell>
          <cell r="G1362" t="str">
            <v>Accesories</v>
          </cell>
          <cell r="H1362">
            <v>23</v>
          </cell>
        </row>
        <row r="1363">
          <cell r="A1363">
            <v>8027948571</v>
          </cell>
          <cell r="B1363" t="str">
            <v>US22</v>
          </cell>
          <cell r="C1363">
            <v>1</v>
          </cell>
          <cell r="D1363">
            <v>1174.24</v>
          </cell>
          <cell r="E1363" t="str">
            <v>HP FINANCIAL SERVICES COLOMBIA LLC</v>
          </cell>
          <cell r="F1363" t="str">
            <v>5USKCO</v>
          </cell>
          <cell r="G1363" t="str">
            <v>Accesories</v>
          </cell>
          <cell r="H1363">
            <v>23</v>
          </cell>
        </row>
        <row r="1364">
          <cell r="A1364">
            <v>8027948572</v>
          </cell>
          <cell r="B1364" t="str">
            <v>US22</v>
          </cell>
          <cell r="C1364">
            <v>1</v>
          </cell>
          <cell r="D1364">
            <v>310</v>
          </cell>
          <cell r="E1364" t="str">
            <v>HP FINANCIAL SERVICES COLOMBIA LLC</v>
          </cell>
          <cell r="F1364" t="str">
            <v>5USKCO</v>
          </cell>
          <cell r="G1364" t="str">
            <v>Supplies</v>
          </cell>
          <cell r="H1364">
            <v>23</v>
          </cell>
        </row>
        <row r="1365">
          <cell r="A1365">
            <v>8027952738</v>
          </cell>
          <cell r="B1365" t="str">
            <v>US38</v>
          </cell>
          <cell r="C1365">
            <v>60</v>
          </cell>
          <cell r="D1365">
            <v>2070.7548947368418</v>
          </cell>
          <cell r="E1365" t="str">
            <v>PANAMERICANA LIBRERIA</v>
          </cell>
          <cell r="F1365" t="str">
            <v>5US2CO</v>
          </cell>
          <cell r="G1365" t="str">
            <v>Supplies</v>
          </cell>
          <cell r="H1365">
            <v>6</v>
          </cell>
        </row>
        <row r="1366">
          <cell r="A1366">
            <v>8027962093</v>
          </cell>
          <cell r="B1366" t="str">
            <v>US38</v>
          </cell>
          <cell r="C1366">
            <v>1</v>
          </cell>
          <cell r="D1366">
            <v>146.38</v>
          </cell>
          <cell r="E1366" t="str">
            <v>IMPRESISTEM SAS</v>
          </cell>
          <cell r="F1366" t="str">
            <v>5US2CO</v>
          </cell>
          <cell r="G1366" t="str">
            <v>Supplies</v>
          </cell>
          <cell r="H1366">
            <v>5</v>
          </cell>
        </row>
        <row r="1367">
          <cell r="A1367">
            <v>8027965563</v>
          </cell>
          <cell r="B1367" t="str">
            <v>US23</v>
          </cell>
          <cell r="C1367">
            <v>1</v>
          </cell>
          <cell r="D1367">
            <v>869.74</v>
          </cell>
          <cell r="E1367" t="str">
            <v>NEXSYS DE COLOMBIA SAS</v>
          </cell>
          <cell r="F1367" t="str">
            <v>5USBCO</v>
          </cell>
          <cell r="G1367" t="str">
            <v>Supplies</v>
          </cell>
          <cell r="H1367">
            <v>13</v>
          </cell>
        </row>
        <row r="1368">
          <cell r="A1368">
            <v>8027971828</v>
          </cell>
          <cell r="B1368" t="str">
            <v>US22</v>
          </cell>
          <cell r="C1368">
            <v>1</v>
          </cell>
          <cell r="D1368">
            <v>13</v>
          </cell>
          <cell r="E1368" t="str">
            <v>HP FINANCIAL SERVICES COLOMBIA LLC</v>
          </cell>
          <cell r="F1368" t="str">
            <v>5USKCO</v>
          </cell>
          <cell r="G1368" t="str">
            <v>Accesories</v>
          </cell>
          <cell r="H1368">
            <v>22</v>
          </cell>
        </row>
        <row r="1369">
          <cell r="A1369">
            <v>8028011938</v>
          </cell>
          <cell r="B1369" t="str">
            <v>US38</v>
          </cell>
          <cell r="C1369">
            <v>5</v>
          </cell>
          <cell r="D1369">
            <v>1479.95</v>
          </cell>
          <cell r="E1369" t="str">
            <v>IMPRESISTEM SAS</v>
          </cell>
          <cell r="F1369" t="str">
            <v>5US2CO</v>
          </cell>
          <cell r="G1369" t="str">
            <v>Supplies</v>
          </cell>
          <cell r="H1369">
            <v>6</v>
          </cell>
        </row>
        <row r="1370">
          <cell r="A1370">
            <v>8028011940</v>
          </cell>
          <cell r="B1370" t="str">
            <v>US38</v>
          </cell>
          <cell r="C1370">
            <v>4</v>
          </cell>
          <cell r="D1370">
            <v>833.56</v>
          </cell>
          <cell r="E1370" t="str">
            <v>NEXSYS DE COLOMBIA SAS</v>
          </cell>
          <cell r="F1370" t="str">
            <v>5US2CO</v>
          </cell>
          <cell r="G1370" t="str">
            <v>Supplies</v>
          </cell>
          <cell r="H1370">
            <v>6</v>
          </cell>
        </row>
        <row r="1371">
          <cell r="A1371">
            <v>8028018135</v>
          </cell>
          <cell r="B1371" t="str">
            <v>US22</v>
          </cell>
          <cell r="C1371">
            <v>6</v>
          </cell>
          <cell r="D1371">
            <v>4276.32</v>
          </cell>
          <cell r="E1371" t="str">
            <v>SED INTERNATIONAL DE COLOMBIA</v>
          </cell>
          <cell r="F1371" t="str">
            <v>4USNCO</v>
          </cell>
          <cell r="G1371" t="str">
            <v>Office Printing Solutions (OPS)</v>
          </cell>
          <cell r="H1371">
            <v>39</v>
          </cell>
        </row>
        <row r="1372">
          <cell r="A1372">
            <v>8028018197</v>
          </cell>
          <cell r="B1372" t="str">
            <v>US27</v>
          </cell>
          <cell r="C1372">
            <v>3</v>
          </cell>
          <cell r="D1372">
            <v>1641.8</v>
          </cell>
          <cell r="E1372" t="str">
            <v>SUMINISTROS E IMPRESOS SAS</v>
          </cell>
          <cell r="F1372" t="str">
            <v>4USICO</v>
          </cell>
          <cell r="G1372" t="str">
            <v>Supplies</v>
          </cell>
          <cell r="H1372">
            <v>22</v>
          </cell>
        </row>
        <row r="1373">
          <cell r="A1373">
            <v>8028018267</v>
          </cell>
          <cell r="B1373" t="str">
            <v>US27</v>
          </cell>
          <cell r="C1373">
            <v>1</v>
          </cell>
          <cell r="D1373">
            <v>128.65</v>
          </cell>
          <cell r="E1373" t="str">
            <v>SUMINISTROS E IMPRESOS SAS</v>
          </cell>
          <cell r="F1373" t="str">
            <v>4USICO</v>
          </cell>
          <cell r="G1373" t="str">
            <v>Supplies</v>
          </cell>
          <cell r="H1373">
            <v>22</v>
          </cell>
        </row>
        <row r="1374">
          <cell r="A1374">
            <v>8028018752</v>
          </cell>
          <cell r="B1374" t="str">
            <v>US27</v>
          </cell>
          <cell r="C1374">
            <v>5</v>
          </cell>
          <cell r="D1374">
            <v>977.7</v>
          </cell>
          <cell r="E1374" t="str">
            <v>IMPRESISTEM SAS</v>
          </cell>
          <cell r="F1374" t="str">
            <v>5USFCO</v>
          </cell>
          <cell r="G1374" t="str">
            <v>Supplies</v>
          </cell>
          <cell r="H1374">
            <v>12</v>
          </cell>
        </row>
        <row r="1375">
          <cell r="A1375">
            <v>8028019314</v>
          </cell>
          <cell r="B1375" t="str">
            <v>US22</v>
          </cell>
          <cell r="C1375">
            <v>2</v>
          </cell>
          <cell r="D1375">
            <v>1771</v>
          </cell>
          <cell r="E1375" t="str">
            <v>NEXSYS DE COLOMBIA SAS</v>
          </cell>
          <cell r="F1375" t="str">
            <v>4USNCO</v>
          </cell>
          <cell r="G1375" t="str">
            <v>Office Printing Solutions (OPS)</v>
          </cell>
          <cell r="H1375">
            <v>22</v>
          </cell>
        </row>
        <row r="1376">
          <cell r="A1376">
            <v>8028026552</v>
          </cell>
          <cell r="B1376" t="str">
            <v>US23</v>
          </cell>
          <cell r="C1376">
            <v>1</v>
          </cell>
          <cell r="D1376">
            <v>3882.25</v>
          </cell>
          <cell r="E1376" t="str">
            <v>SED INTERNATIONAL DE COLOMBIA</v>
          </cell>
          <cell r="F1376" t="str">
            <v>4USLCO</v>
          </cell>
          <cell r="G1376" t="str">
            <v>Large Format</v>
          </cell>
          <cell r="H1376">
            <v>21</v>
          </cell>
        </row>
        <row r="1377">
          <cell r="A1377">
            <v>8028027745</v>
          </cell>
          <cell r="B1377" t="str">
            <v>US23</v>
          </cell>
          <cell r="C1377">
            <v>500</v>
          </cell>
          <cell r="D1377">
            <v>23700</v>
          </cell>
          <cell r="E1377" t="str">
            <v>IMPRESISTEM SAS</v>
          </cell>
          <cell r="F1377" t="str">
            <v>5USBCO</v>
          </cell>
          <cell r="G1377" t="str">
            <v>Supplies</v>
          </cell>
          <cell r="H1377">
            <v>11</v>
          </cell>
        </row>
        <row r="1378">
          <cell r="A1378">
            <v>8028027803</v>
          </cell>
          <cell r="B1378" t="str">
            <v>US23</v>
          </cell>
          <cell r="C1378">
            <v>4</v>
          </cell>
          <cell r="D1378">
            <v>13298.45</v>
          </cell>
          <cell r="E1378" t="str">
            <v>IMPRESISTEM SAS</v>
          </cell>
          <cell r="F1378" t="str">
            <v>5USBCO</v>
          </cell>
          <cell r="G1378" t="str">
            <v>Supplies</v>
          </cell>
          <cell r="H1378">
            <v>12</v>
          </cell>
        </row>
        <row r="1379">
          <cell r="A1379">
            <v>8028051520</v>
          </cell>
          <cell r="B1379" t="str">
            <v>US38</v>
          </cell>
          <cell r="C1379">
            <v>7</v>
          </cell>
          <cell r="D1379">
            <v>1611.8200000000002</v>
          </cell>
          <cell r="E1379" t="str">
            <v>MPS MAYORISTA DE COLOMBIA SA</v>
          </cell>
          <cell r="F1379" t="str">
            <v>5US2CO</v>
          </cell>
          <cell r="G1379" t="str">
            <v>Supplies</v>
          </cell>
          <cell r="H1379">
            <v>5</v>
          </cell>
        </row>
        <row r="1380">
          <cell r="A1380">
            <v>8028056645</v>
          </cell>
          <cell r="B1380" t="str">
            <v>US27</v>
          </cell>
          <cell r="C1380">
            <v>712</v>
          </cell>
          <cell r="D1380">
            <v>8275.0501052631571</v>
          </cell>
          <cell r="E1380" t="str">
            <v>PANAMERICANA LIBRERIA</v>
          </cell>
          <cell r="F1380" t="str">
            <v>5USFCO</v>
          </cell>
          <cell r="G1380" t="str">
            <v>Supplies</v>
          </cell>
          <cell r="H1380">
            <v>11</v>
          </cell>
        </row>
        <row r="1381">
          <cell r="A1381">
            <v>8023456694</v>
          </cell>
          <cell r="B1381" t="str">
            <v>US22</v>
          </cell>
          <cell r="C1381">
            <v>1</v>
          </cell>
          <cell r="D1381">
            <v>3661.98</v>
          </cell>
          <cell r="E1381" t="str">
            <v>HP FINANCIAL SERVICES COLOMBIA LLC</v>
          </cell>
          <cell r="F1381" t="str">
            <v>4U10CO</v>
          </cell>
          <cell r="G1381" t="str">
            <v>Office Printing Solutions (OPS)</v>
          </cell>
          <cell r="H1381">
            <v>42</v>
          </cell>
        </row>
        <row r="1382">
          <cell r="A1382">
            <v>8024107291</v>
          </cell>
          <cell r="B1382" t="str">
            <v>US27</v>
          </cell>
          <cell r="C1382">
            <v>48</v>
          </cell>
          <cell r="D1382">
            <v>477.40673684210532</v>
          </cell>
          <cell r="E1382" t="str">
            <v>ALMACENES EXITO</v>
          </cell>
          <cell r="F1382" t="str">
            <v>5USHCO</v>
          </cell>
          <cell r="G1382" t="str">
            <v>Supplies</v>
          </cell>
          <cell r="H1382">
            <v>17</v>
          </cell>
        </row>
        <row r="1383">
          <cell r="A1383">
            <v>8024107567</v>
          </cell>
          <cell r="B1383" t="str">
            <v>US27</v>
          </cell>
          <cell r="C1383">
            <v>120</v>
          </cell>
          <cell r="D1383">
            <v>1193.5168421052631</v>
          </cell>
          <cell r="E1383" t="str">
            <v>ALMACENES EXITO</v>
          </cell>
          <cell r="F1383" t="str">
            <v>5USFCO</v>
          </cell>
          <cell r="G1383" t="str">
            <v>Supplies</v>
          </cell>
          <cell r="H1383">
            <v>17</v>
          </cell>
        </row>
        <row r="1384">
          <cell r="A1384">
            <v>8024107585</v>
          </cell>
          <cell r="B1384" t="str">
            <v>US27</v>
          </cell>
          <cell r="C1384">
            <v>24</v>
          </cell>
          <cell r="D1384">
            <v>238.7033684210526</v>
          </cell>
          <cell r="E1384" t="str">
            <v>ALMACENES EXITO</v>
          </cell>
          <cell r="F1384" t="str">
            <v>5USFCO</v>
          </cell>
          <cell r="G1384" t="str">
            <v>Supplies</v>
          </cell>
          <cell r="H1384">
            <v>17</v>
          </cell>
        </row>
        <row r="1385">
          <cell r="A1385">
            <v>8024107594</v>
          </cell>
          <cell r="B1385" t="str">
            <v>US27</v>
          </cell>
          <cell r="C1385">
            <v>48</v>
          </cell>
          <cell r="D1385">
            <v>477.40673684210532</v>
          </cell>
          <cell r="E1385" t="str">
            <v>ALMACENES EXITO</v>
          </cell>
          <cell r="F1385" t="str">
            <v>5USFCO</v>
          </cell>
          <cell r="G1385" t="str">
            <v>Supplies</v>
          </cell>
          <cell r="H1385">
            <v>17</v>
          </cell>
        </row>
        <row r="1386">
          <cell r="A1386">
            <v>8024107605</v>
          </cell>
          <cell r="B1386" t="str">
            <v>US27</v>
          </cell>
          <cell r="C1386">
            <v>72</v>
          </cell>
          <cell r="D1386">
            <v>716.11010526315783</v>
          </cell>
          <cell r="E1386" t="str">
            <v>ALMACENES EXITO</v>
          </cell>
          <cell r="F1386" t="str">
            <v>5USHCO</v>
          </cell>
          <cell r="G1386" t="str">
            <v>Supplies</v>
          </cell>
          <cell r="H1386">
            <v>17</v>
          </cell>
        </row>
        <row r="1387">
          <cell r="A1387">
            <v>8024107614</v>
          </cell>
          <cell r="B1387" t="str">
            <v>US27</v>
          </cell>
          <cell r="C1387">
            <v>48</v>
          </cell>
          <cell r="D1387">
            <v>477.40673684210532</v>
          </cell>
          <cell r="E1387" t="str">
            <v>ALMACENES EXITO</v>
          </cell>
          <cell r="F1387" t="str">
            <v>5USHCO</v>
          </cell>
          <cell r="G1387" t="str">
            <v>Supplies</v>
          </cell>
          <cell r="H1387">
            <v>17</v>
          </cell>
        </row>
        <row r="1388">
          <cell r="A1388">
            <v>8024107626</v>
          </cell>
          <cell r="B1388" t="str">
            <v>US27</v>
          </cell>
          <cell r="C1388">
            <v>24</v>
          </cell>
          <cell r="D1388">
            <v>238.7033684210526</v>
          </cell>
          <cell r="E1388" t="str">
            <v>ALMACENES EXITO</v>
          </cell>
          <cell r="F1388" t="str">
            <v>5USGCO</v>
          </cell>
          <cell r="G1388" t="str">
            <v>Supplies</v>
          </cell>
          <cell r="H1388">
            <v>17</v>
          </cell>
        </row>
        <row r="1389">
          <cell r="A1389">
            <v>8024107637</v>
          </cell>
          <cell r="B1389" t="str">
            <v>US27</v>
          </cell>
          <cell r="C1389">
            <v>168</v>
          </cell>
          <cell r="D1389">
            <v>1670.923578947368</v>
          </cell>
          <cell r="E1389" t="str">
            <v>ALMACENES EXITO</v>
          </cell>
          <cell r="F1389" t="str">
            <v>5USGCO</v>
          </cell>
          <cell r="G1389" t="str">
            <v>Supplies</v>
          </cell>
          <cell r="H1389">
            <v>17</v>
          </cell>
        </row>
        <row r="1390">
          <cell r="A1390">
            <v>8024107667</v>
          </cell>
          <cell r="B1390" t="str">
            <v>US27</v>
          </cell>
          <cell r="C1390">
            <v>48</v>
          </cell>
          <cell r="D1390">
            <v>477.40673684210532</v>
          </cell>
          <cell r="E1390" t="str">
            <v>ALMACENES EXITO</v>
          </cell>
          <cell r="F1390" t="str">
            <v>5USGCO</v>
          </cell>
          <cell r="G1390" t="str">
            <v>Supplies</v>
          </cell>
          <cell r="H1390">
            <v>17</v>
          </cell>
        </row>
        <row r="1391">
          <cell r="A1391">
            <v>8024107676</v>
          </cell>
          <cell r="B1391" t="str">
            <v>US27</v>
          </cell>
          <cell r="C1391">
            <v>24</v>
          </cell>
          <cell r="D1391">
            <v>238.7033684210526</v>
          </cell>
          <cell r="E1391" t="str">
            <v>ALMACENES EXITO</v>
          </cell>
          <cell r="F1391" t="str">
            <v>5USHCO</v>
          </cell>
          <cell r="G1391" t="str">
            <v>Supplies</v>
          </cell>
          <cell r="H1391">
            <v>17</v>
          </cell>
        </row>
        <row r="1392">
          <cell r="A1392">
            <v>8024107695</v>
          </cell>
          <cell r="B1392" t="str">
            <v>US27</v>
          </cell>
          <cell r="C1392">
            <v>48</v>
          </cell>
          <cell r="D1392">
            <v>477.40673684210532</v>
          </cell>
          <cell r="E1392" t="str">
            <v>ALMACENES EXITO</v>
          </cell>
          <cell r="F1392" t="str">
            <v>5USFCO</v>
          </cell>
          <cell r="G1392" t="str">
            <v>Supplies</v>
          </cell>
          <cell r="H1392">
            <v>17</v>
          </cell>
        </row>
        <row r="1393">
          <cell r="A1393">
            <v>8024240101</v>
          </cell>
          <cell r="B1393" t="str">
            <v>US38</v>
          </cell>
          <cell r="C1393">
            <v>120</v>
          </cell>
          <cell r="D1393">
            <v>1561.3256842105261</v>
          </cell>
          <cell r="E1393" t="str">
            <v>ALMACENES EXITO</v>
          </cell>
          <cell r="F1393" t="str">
            <v>4US3CO</v>
          </cell>
          <cell r="G1393" t="str">
            <v>Supplies</v>
          </cell>
          <cell r="H1393">
            <v>23</v>
          </cell>
        </row>
        <row r="1394">
          <cell r="A1394">
            <v>8024240108</v>
          </cell>
          <cell r="B1394" t="str">
            <v>US38</v>
          </cell>
          <cell r="C1394">
            <v>60</v>
          </cell>
          <cell r="D1394">
            <v>780.66284210526305</v>
          </cell>
          <cell r="E1394" t="str">
            <v>ALMACENES EXITO</v>
          </cell>
          <cell r="F1394" t="str">
            <v>4USKCO</v>
          </cell>
          <cell r="G1394" t="str">
            <v>Supplies</v>
          </cell>
          <cell r="H1394">
            <v>23</v>
          </cell>
        </row>
        <row r="1395">
          <cell r="A1395">
            <v>8024240109</v>
          </cell>
          <cell r="B1395" t="str">
            <v>US38</v>
          </cell>
          <cell r="C1395">
            <v>60</v>
          </cell>
          <cell r="D1395">
            <v>415.01210526315788</v>
          </cell>
          <cell r="E1395" t="str">
            <v>ALMACENES EXITO</v>
          </cell>
          <cell r="F1395" t="str">
            <v>4USKCO</v>
          </cell>
          <cell r="G1395" t="str">
            <v>Supplies</v>
          </cell>
          <cell r="H1395">
            <v>23</v>
          </cell>
        </row>
        <row r="1396">
          <cell r="A1396">
            <v>8024240110</v>
          </cell>
          <cell r="B1396" t="str">
            <v>US38</v>
          </cell>
          <cell r="C1396">
            <v>120</v>
          </cell>
          <cell r="D1396">
            <v>1561.3256842105261</v>
          </cell>
          <cell r="E1396" t="str">
            <v>ALMACENES EXITO</v>
          </cell>
          <cell r="F1396" t="str">
            <v>4US3CO</v>
          </cell>
          <cell r="G1396" t="str">
            <v>Supplies</v>
          </cell>
          <cell r="H1396">
            <v>23</v>
          </cell>
        </row>
        <row r="1397">
          <cell r="A1397">
            <v>8024240113</v>
          </cell>
          <cell r="B1397" t="str">
            <v>US38</v>
          </cell>
          <cell r="C1397">
            <v>120</v>
          </cell>
          <cell r="D1397">
            <v>830.02421052631576</v>
          </cell>
          <cell r="E1397" t="str">
            <v>ALMACENES EXITO</v>
          </cell>
          <cell r="F1397" t="str">
            <v>4US3CO</v>
          </cell>
          <cell r="G1397" t="str">
            <v>Supplies</v>
          </cell>
          <cell r="H1397">
            <v>23</v>
          </cell>
        </row>
        <row r="1398">
          <cell r="A1398">
            <v>8024240114</v>
          </cell>
          <cell r="B1398" t="str">
            <v>US38</v>
          </cell>
          <cell r="C1398">
            <v>720</v>
          </cell>
          <cell r="D1398">
            <v>4980.145263157895</v>
          </cell>
          <cell r="E1398" t="str">
            <v>ALMACENES EXITO</v>
          </cell>
          <cell r="F1398" t="str">
            <v>4US2CO</v>
          </cell>
          <cell r="G1398" t="str">
            <v>Supplies</v>
          </cell>
          <cell r="H1398">
            <v>23</v>
          </cell>
        </row>
        <row r="1399">
          <cell r="A1399">
            <v>8024240115</v>
          </cell>
          <cell r="B1399" t="str">
            <v>US38</v>
          </cell>
          <cell r="C1399">
            <v>180</v>
          </cell>
          <cell r="D1399">
            <v>1245.036315789474</v>
          </cell>
          <cell r="E1399" t="str">
            <v>ALMACENES EXITO</v>
          </cell>
          <cell r="F1399" t="str">
            <v>4USKCO</v>
          </cell>
          <cell r="G1399" t="str">
            <v>Supplies</v>
          </cell>
          <cell r="H1399">
            <v>23</v>
          </cell>
        </row>
        <row r="1400">
          <cell r="A1400">
            <v>8024240116</v>
          </cell>
          <cell r="B1400" t="str">
            <v>US38</v>
          </cell>
          <cell r="C1400">
            <v>60</v>
          </cell>
          <cell r="D1400">
            <v>1095.725052631579</v>
          </cell>
          <cell r="E1400" t="str">
            <v>ALMACENES EXITO</v>
          </cell>
          <cell r="F1400" t="str">
            <v>4US2CO</v>
          </cell>
          <cell r="G1400" t="str">
            <v>Supplies</v>
          </cell>
          <cell r="H1400">
            <v>23</v>
          </cell>
        </row>
        <row r="1401">
          <cell r="A1401">
            <v>8024240117</v>
          </cell>
          <cell r="B1401" t="str">
            <v>US38</v>
          </cell>
          <cell r="C1401">
            <v>60</v>
          </cell>
          <cell r="D1401">
            <v>1095.725052631579</v>
          </cell>
          <cell r="E1401" t="str">
            <v>ALMACENES EXITO</v>
          </cell>
          <cell r="F1401" t="str">
            <v>4USKCO</v>
          </cell>
          <cell r="G1401" t="str">
            <v>Supplies</v>
          </cell>
          <cell r="H1401">
            <v>23</v>
          </cell>
        </row>
        <row r="1402">
          <cell r="A1402">
            <v>8024240118</v>
          </cell>
          <cell r="B1402" t="str">
            <v>US38</v>
          </cell>
          <cell r="C1402">
            <v>60</v>
          </cell>
          <cell r="D1402">
            <v>1095.725052631579</v>
          </cell>
          <cell r="E1402" t="str">
            <v>ALMACENES EXITO</v>
          </cell>
          <cell r="F1402" t="str">
            <v>4US3CO</v>
          </cell>
          <cell r="G1402" t="str">
            <v>Supplies</v>
          </cell>
          <cell r="H1402">
            <v>23</v>
          </cell>
        </row>
        <row r="1403">
          <cell r="A1403">
            <v>8024240119</v>
          </cell>
          <cell r="B1403" t="str">
            <v>US38</v>
          </cell>
          <cell r="C1403">
            <v>420</v>
          </cell>
          <cell r="D1403">
            <v>2905.084736842105</v>
          </cell>
          <cell r="E1403" t="str">
            <v>ALMACENES EXITO</v>
          </cell>
          <cell r="F1403" t="str">
            <v>4US3CO</v>
          </cell>
          <cell r="G1403" t="str">
            <v>Supplies</v>
          </cell>
          <cell r="H1403">
            <v>23</v>
          </cell>
        </row>
        <row r="1404">
          <cell r="A1404">
            <v>8024240120</v>
          </cell>
          <cell r="B1404" t="str">
            <v>US38</v>
          </cell>
          <cell r="C1404">
            <v>120</v>
          </cell>
          <cell r="D1404">
            <v>2252.8926315789472</v>
          </cell>
          <cell r="E1404" t="str">
            <v>ALMACENES EXITO</v>
          </cell>
          <cell r="F1404" t="str">
            <v>4US2CO</v>
          </cell>
          <cell r="G1404" t="str">
            <v>Supplies</v>
          </cell>
          <cell r="H1404">
            <v>23</v>
          </cell>
        </row>
        <row r="1405">
          <cell r="A1405">
            <v>8024240121</v>
          </cell>
          <cell r="B1405" t="str">
            <v>US38</v>
          </cell>
          <cell r="C1405">
            <v>180</v>
          </cell>
          <cell r="D1405">
            <v>1245.036315789474</v>
          </cell>
          <cell r="E1405" t="str">
            <v>ALMACENES EXITO</v>
          </cell>
          <cell r="F1405" t="str">
            <v>4US3CO</v>
          </cell>
          <cell r="G1405" t="str">
            <v>Supplies</v>
          </cell>
          <cell r="H1405">
            <v>23</v>
          </cell>
        </row>
        <row r="1406">
          <cell r="A1406">
            <v>8024240122</v>
          </cell>
          <cell r="B1406" t="str">
            <v>US38</v>
          </cell>
          <cell r="C1406">
            <v>60</v>
          </cell>
          <cell r="D1406">
            <v>780.66284210526305</v>
          </cell>
          <cell r="E1406" t="str">
            <v>ALMACENES EXITO</v>
          </cell>
          <cell r="F1406" t="str">
            <v>4US3CO</v>
          </cell>
          <cell r="G1406" t="str">
            <v>Supplies</v>
          </cell>
          <cell r="H1406">
            <v>23</v>
          </cell>
        </row>
        <row r="1407">
          <cell r="A1407">
            <v>8024240126</v>
          </cell>
          <cell r="B1407" t="str">
            <v>US38</v>
          </cell>
          <cell r="C1407">
            <v>60</v>
          </cell>
          <cell r="D1407">
            <v>1095.725052631579</v>
          </cell>
          <cell r="E1407" t="str">
            <v>ALMACENES EXITO</v>
          </cell>
          <cell r="F1407" t="str">
            <v>4US3CO</v>
          </cell>
          <cell r="G1407" t="str">
            <v>Supplies</v>
          </cell>
          <cell r="H1407">
            <v>23</v>
          </cell>
        </row>
        <row r="1408">
          <cell r="A1408">
            <v>8024248598</v>
          </cell>
          <cell r="B1408" t="str">
            <v>US27</v>
          </cell>
          <cell r="C1408">
            <v>120</v>
          </cell>
          <cell r="D1408">
            <v>830.02421052631576</v>
          </cell>
          <cell r="E1408" t="str">
            <v>ALMACENES EXITO</v>
          </cell>
          <cell r="F1408" t="str">
            <v>5USBCO</v>
          </cell>
          <cell r="G1408" t="str">
            <v>Supplies</v>
          </cell>
          <cell r="H1408">
            <v>17</v>
          </cell>
        </row>
        <row r="1409">
          <cell r="A1409">
            <v>8024248677</v>
          </cell>
          <cell r="B1409" t="str">
            <v>US27</v>
          </cell>
          <cell r="C1409">
            <v>180</v>
          </cell>
          <cell r="D1409">
            <v>1245.036315789474</v>
          </cell>
          <cell r="E1409" t="str">
            <v>ALMACENES EXITO</v>
          </cell>
          <cell r="F1409" t="str">
            <v>5USJCO</v>
          </cell>
          <cell r="G1409" t="str">
            <v>Supplies</v>
          </cell>
          <cell r="H1409">
            <v>17</v>
          </cell>
        </row>
        <row r="1410">
          <cell r="A1410">
            <v>8028124850</v>
          </cell>
          <cell r="B1410" t="str">
            <v>US23</v>
          </cell>
          <cell r="C1410">
            <v>16</v>
          </cell>
          <cell r="D1410">
            <v>1328.48</v>
          </cell>
          <cell r="E1410" t="str">
            <v>SED INTERNATIONAL DE COLOMBIA</v>
          </cell>
          <cell r="F1410" t="str">
            <v>4USLCO</v>
          </cell>
          <cell r="G1410" t="str">
            <v>Accesories</v>
          </cell>
          <cell r="H1410">
            <v>29</v>
          </cell>
        </row>
        <row r="1411">
          <cell r="A1411">
            <v>8028144087</v>
          </cell>
          <cell r="B1411" t="str">
            <v>US22</v>
          </cell>
          <cell r="C1411">
            <v>2</v>
          </cell>
          <cell r="D1411">
            <v>1425.44</v>
          </cell>
          <cell r="E1411" t="str">
            <v>SED INTERNATIONAL DE COLOMBIA</v>
          </cell>
          <cell r="F1411" t="str">
            <v>4USNCO</v>
          </cell>
          <cell r="G1411" t="str">
            <v>Office Printing Solutions (OPS)</v>
          </cell>
          <cell r="H1411">
            <v>28</v>
          </cell>
        </row>
        <row r="1412">
          <cell r="A1412">
            <v>8028159772</v>
          </cell>
          <cell r="B1412" t="str">
            <v>US22</v>
          </cell>
          <cell r="C1412">
            <v>8</v>
          </cell>
          <cell r="D1412">
            <v>1948.16</v>
          </cell>
          <cell r="E1412" t="str">
            <v>SED INTERNATIONAL DE COLOMBIA</v>
          </cell>
          <cell r="F1412" t="str">
            <v>4USNCO</v>
          </cell>
          <cell r="G1412" t="str">
            <v>Accesories</v>
          </cell>
          <cell r="H1412">
            <v>28</v>
          </cell>
        </row>
        <row r="1413">
          <cell r="A1413">
            <v>8028367609</v>
          </cell>
          <cell r="B1413" t="str">
            <v>US22</v>
          </cell>
          <cell r="C1413">
            <v>1</v>
          </cell>
          <cell r="D1413">
            <v>1828</v>
          </cell>
          <cell r="E1413" t="str">
            <v>SED INTERNATIONAL DE COLOMBIA</v>
          </cell>
          <cell r="F1413" t="str">
            <v>4USNCO</v>
          </cell>
          <cell r="G1413" t="str">
            <v>Office Printing Solutions (OPS)</v>
          </cell>
          <cell r="H1413">
            <v>23</v>
          </cell>
        </row>
        <row r="1414">
          <cell r="A1414">
            <v>8028493016</v>
          </cell>
          <cell r="B1414" t="str">
            <v>US22</v>
          </cell>
          <cell r="C1414">
            <v>1</v>
          </cell>
          <cell r="D1414">
            <v>2750</v>
          </cell>
          <cell r="E1414" t="str">
            <v>SED INTERNATIONAL DE COLOMBIA</v>
          </cell>
          <cell r="F1414" t="str">
            <v>4USNCO</v>
          </cell>
          <cell r="G1414" t="str">
            <v>Office Printing Solutions (OPS)</v>
          </cell>
          <cell r="H1414">
            <v>19</v>
          </cell>
        </row>
        <row r="1415">
          <cell r="A1415">
            <v>8028535074</v>
          </cell>
          <cell r="B1415" t="str">
            <v>US22</v>
          </cell>
          <cell r="C1415">
            <v>3</v>
          </cell>
          <cell r="D1415">
            <v>7608.75</v>
          </cell>
          <cell r="E1415" t="str">
            <v>SED INTERNATIONAL DE COLOMBIA</v>
          </cell>
          <cell r="F1415" t="str">
            <v>4USNCO</v>
          </cell>
          <cell r="G1415" t="str">
            <v>Office Printing Solutions (OPS)</v>
          </cell>
          <cell r="H1415">
            <v>17</v>
          </cell>
        </row>
        <row r="1416">
          <cell r="A1416">
            <v>8028643720</v>
          </cell>
          <cell r="B1416" t="str">
            <v>US22</v>
          </cell>
          <cell r="C1416">
            <v>1</v>
          </cell>
          <cell r="D1416">
            <v>5485.86</v>
          </cell>
          <cell r="E1416" t="str">
            <v>SED INTERNATIONAL DE COLOMBIA</v>
          </cell>
          <cell r="F1416" t="str">
            <v>4USNCO</v>
          </cell>
          <cell r="G1416" t="str">
            <v>Office Printing Solutions (OPS)</v>
          </cell>
          <cell r="H1416">
            <v>15</v>
          </cell>
        </row>
        <row r="1417">
          <cell r="A1417">
            <v>8029627164</v>
          </cell>
          <cell r="B1417" t="str">
            <v>US23</v>
          </cell>
          <cell r="C1417">
            <v>4</v>
          </cell>
          <cell r="D1417">
            <v>771.2</v>
          </cell>
          <cell r="E1417" t="str">
            <v>SED INTERNATIONAL DE COLOMBIA</v>
          </cell>
          <cell r="F1417" t="str">
            <v>4USLCO</v>
          </cell>
          <cell r="G1417" t="str">
            <v>Accesories</v>
          </cell>
          <cell r="H1417">
            <v>27</v>
          </cell>
        </row>
        <row r="1418">
          <cell r="A1418">
            <v>8029831185</v>
          </cell>
          <cell r="B1418" t="str">
            <v>US22</v>
          </cell>
          <cell r="C1418">
            <v>2</v>
          </cell>
          <cell r="D1418">
            <v>22990.02</v>
          </cell>
          <cell r="E1418" t="str">
            <v>SED INTERNATIONAL DE COLOMBIA</v>
          </cell>
          <cell r="F1418" t="str">
            <v>4USNCO</v>
          </cell>
          <cell r="G1418" t="str">
            <v>Office Printing Solutions (OPS)</v>
          </cell>
          <cell r="H1418">
            <v>22</v>
          </cell>
        </row>
        <row r="1419">
          <cell r="A1419">
            <v>8025222622</v>
          </cell>
          <cell r="B1419" t="str">
            <v>US23</v>
          </cell>
          <cell r="C1419">
            <v>2</v>
          </cell>
          <cell r="D1419">
            <v>68</v>
          </cell>
          <cell r="E1419" t="str">
            <v>IMPRESISTEM SAS</v>
          </cell>
          <cell r="F1419" t="str">
            <v>4USLCO</v>
          </cell>
          <cell r="G1419" t="str">
            <v>Accesories</v>
          </cell>
          <cell r="H1419">
            <v>38</v>
          </cell>
        </row>
        <row r="1420">
          <cell r="A1420">
            <v>8025391020</v>
          </cell>
          <cell r="B1420" t="str">
            <v>US22</v>
          </cell>
          <cell r="C1420">
            <v>11</v>
          </cell>
          <cell r="D1420">
            <v>7460.97</v>
          </cell>
          <cell r="E1420" t="str">
            <v>IMPRESISTEM SAS</v>
          </cell>
          <cell r="F1420" t="str">
            <v>4USNCO</v>
          </cell>
          <cell r="G1420" t="str">
            <v>Office Printing Solutions (OPS)</v>
          </cell>
          <cell r="H1420">
            <v>35</v>
          </cell>
        </row>
        <row r="1421">
          <cell r="A1421">
            <v>8025540697</v>
          </cell>
          <cell r="B1421" t="str">
            <v>US22</v>
          </cell>
          <cell r="C1421">
            <v>2</v>
          </cell>
          <cell r="D1421">
            <v>1610.02</v>
          </cell>
          <cell r="E1421" t="str">
            <v>IMPRESISTEM SAS</v>
          </cell>
          <cell r="F1421" t="str">
            <v>4USNCO</v>
          </cell>
          <cell r="G1421" t="str">
            <v>Office Printing Solutions (OPS)</v>
          </cell>
          <cell r="H1421">
            <v>30</v>
          </cell>
        </row>
        <row r="1422">
          <cell r="A1422">
            <v>8025570846</v>
          </cell>
          <cell r="B1422" t="str">
            <v>US22</v>
          </cell>
          <cell r="C1422">
            <v>3</v>
          </cell>
          <cell r="D1422">
            <v>2415.0300000000002</v>
          </cell>
          <cell r="E1422" t="str">
            <v>IMPRESISTEM SAS</v>
          </cell>
          <cell r="F1422" t="str">
            <v>4USNCO</v>
          </cell>
          <cell r="G1422" t="str">
            <v>Office Printing Solutions (OPS)</v>
          </cell>
          <cell r="H1422">
            <v>29</v>
          </cell>
        </row>
        <row r="1423">
          <cell r="A1423">
            <v>8025571908</v>
          </cell>
          <cell r="B1423" t="str">
            <v>US22</v>
          </cell>
          <cell r="C1423">
            <v>8</v>
          </cell>
          <cell r="D1423">
            <v>5426.16</v>
          </cell>
          <cell r="E1423" t="str">
            <v>IMPRESISTEM SAS</v>
          </cell>
          <cell r="F1423" t="str">
            <v>4USNCO</v>
          </cell>
          <cell r="G1423" t="str">
            <v>Office Printing Solutions (OPS)</v>
          </cell>
          <cell r="H1423">
            <v>38</v>
          </cell>
        </row>
        <row r="1424">
          <cell r="A1424">
            <v>8025731939</v>
          </cell>
          <cell r="B1424" t="str">
            <v>US22</v>
          </cell>
          <cell r="C1424">
            <v>1</v>
          </cell>
          <cell r="D1424">
            <v>1530</v>
          </cell>
          <cell r="E1424" t="str">
            <v>IMPRESISTEM SAS</v>
          </cell>
          <cell r="F1424" t="str">
            <v>4USNCO</v>
          </cell>
          <cell r="G1424" t="str">
            <v>Office Printing Solutions (OPS)</v>
          </cell>
          <cell r="H1424">
            <v>26</v>
          </cell>
        </row>
        <row r="1425">
          <cell r="A1425">
            <v>8025773862</v>
          </cell>
          <cell r="B1425" t="str">
            <v>US22</v>
          </cell>
          <cell r="C1425">
            <v>2</v>
          </cell>
          <cell r="D1425">
            <v>1356.54</v>
          </cell>
          <cell r="E1425" t="str">
            <v>IMPRESISTEM SAS</v>
          </cell>
          <cell r="F1425" t="str">
            <v>4USNCO</v>
          </cell>
          <cell r="G1425" t="str">
            <v>Office Printing Solutions (OPS)</v>
          </cell>
          <cell r="H1425">
            <v>25</v>
          </cell>
        </row>
        <row r="1426">
          <cell r="A1426">
            <v>8025774793</v>
          </cell>
          <cell r="B1426" t="str">
            <v>US22</v>
          </cell>
          <cell r="C1426">
            <v>1</v>
          </cell>
          <cell r="D1426">
            <v>766.35</v>
          </cell>
          <cell r="E1426" t="str">
            <v>SED INTERNATIONAL DE COLOMBIA</v>
          </cell>
          <cell r="F1426" t="str">
            <v>4USNCO</v>
          </cell>
          <cell r="G1426" t="str">
            <v>Office Printing Solutions (OPS)</v>
          </cell>
          <cell r="H1426">
            <v>34</v>
          </cell>
        </row>
        <row r="1427">
          <cell r="A1427">
            <v>8025899205</v>
          </cell>
          <cell r="B1427" t="str">
            <v>US22</v>
          </cell>
          <cell r="C1427">
            <v>2</v>
          </cell>
          <cell r="D1427">
            <v>1228.4000000000001</v>
          </cell>
          <cell r="E1427" t="str">
            <v>IMPRESISTEM SAS</v>
          </cell>
          <cell r="F1427" t="str">
            <v>4USNCO</v>
          </cell>
          <cell r="G1427" t="str">
            <v>Office Printing Solutions (OPS)</v>
          </cell>
          <cell r="H1427">
            <v>23</v>
          </cell>
        </row>
        <row r="1428">
          <cell r="A1428">
            <v>8026040355</v>
          </cell>
          <cell r="B1428" t="str">
            <v>US22</v>
          </cell>
          <cell r="C1428">
            <v>3</v>
          </cell>
          <cell r="D1428">
            <v>3984.15</v>
          </cell>
          <cell r="E1428" t="str">
            <v>IMPRESISTEM SAS</v>
          </cell>
          <cell r="F1428" t="str">
            <v>4USNCO</v>
          </cell>
          <cell r="G1428" t="str">
            <v>Office Printing Solutions (OPS)</v>
          </cell>
          <cell r="H1428">
            <v>28</v>
          </cell>
        </row>
        <row r="1429">
          <cell r="A1429">
            <v>8026050031</v>
          </cell>
          <cell r="B1429" t="str">
            <v>US22</v>
          </cell>
          <cell r="C1429">
            <v>1</v>
          </cell>
          <cell r="D1429">
            <v>805.01</v>
          </cell>
          <cell r="E1429" t="str">
            <v>IMPRESISTEM SAS</v>
          </cell>
          <cell r="F1429" t="str">
            <v>4USNCO</v>
          </cell>
          <cell r="G1429" t="str">
            <v>Office Printing Solutions (OPS)</v>
          </cell>
          <cell r="H1429">
            <v>19</v>
          </cell>
        </row>
        <row r="1430">
          <cell r="A1430">
            <v>8026050118</v>
          </cell>
          <cell r="B1430" t="str">
            <v>US22</v>
          </cell>
          <cell r="C1430">
            <v>1</v>
          </cell>
          <cell r="D1430">
            <v>1400.23</v>
          </cell>
          <cell r="E1430" t="str">
            <v>SED INTERNATIONAL DE COLOMBIA</v>
          </cell>
          <cell r="F1430" t="str">
            <v>4USNCO</v>
          </cell>
          <cell r="G1430" t="str">
            <v>Office Printing Solutions (OPS)</v>
          </cell>
          <cell r="H1430">
            <v>28</v>
          </cell>
        </row>
        <row r="1431">
          <cell r="A1431">
            <v>8026150972</v>
          </cell>
          <cell r="B1431" t="str">
            <v>US22</v>
          </cell>
          <cell r="C1431">
            <v>12</v>
          </cell>
          <cell r="D1431">
            <v>17160</v>
          </cell>
          <cell r="E1431" t="str">
            <v>SED INTERNATIONAL DE COLOMBIA</v>
          </cell>
          <cell r="F1431" t="str">
            <v>4USNCO</v>
          </cell>
          <cell r="G1431" t="str">
            <v>Office Printing Solutions (OPS)</v>
          </cell>
          <cell r="H1431">
            <v>34</v>
          </cell>
        </row>
        <row r="1432">
          <cell r="A1432">
            <v>8026150976</v>
          </cell>
          <cell r="B1432" t="str">
            <v>US22</v>
          </cell>
          <cell r="C1432">
            <v>1</v>
          </cell>
          <cell r="D1432">
            <v>2090.0100000000002</v>
          </cell>
          <cell r="E1432" t="str">
            <v>SED INTERNATIONAL DE COLOMBIA</v>
          </cell>
          <cell r="F1432" t="str">
            <v>4USNCO</v>
          </cell>
          <cell r="G1432" t="str">
            <v>Office Printing Solutions (OPS)</v>
          </cell>
          <cell r="H1432">
            <v>27</v>
          </cell>
        </row>
        <row r="1433">
          <cell r="A1433">
            <v>8026194278</v>
          </cell>
          <cell r="B1433" t="str">
            <v>US23</v>
          </cell>
          <cell r="C1433">
            <v>1</v>
          </cell>
          <cell r="D1433">
            <v>1285</v>
          </cell>
          <cell r="E1433" t="str">
            <v>IMPRESISTEM SAS</v>
          </cell>
          <cell r="F1433" t="str">
            <v>4USLCO</v>
          </cell>
          <cell r="G1433" t="str">
            <v>Office Printing Solutions (OPS)</v>
          </cell>
          <cell r="H1433">
            <v>25</v>
          </cell>
        </row>
        <row r="1434">
          <cell r="A1434">
            <v>8026207183</v>
          </cell>
          <cell r="B1434" t="str">
            <v>US22</v>
          </cell>
          <cell r="C1434">
            <v>1</v>
          </cell>
          <cell r="D1434">
            <v>2090.0100000000002</v>
          </cell>
          <cell r="E1434" t="str">
            <v>SED INTERNATIONAL DE COLOMBIA</v>
          </cell>
          <cell r="F1434" t="str">
            <v>4USNCO</v>
          </cell>
          <cell r="G1434" t="str">
            <v>Office Printing Solutions (OPS)</v>
          </cell>
          <cell r="H1434">
            <v>25</v>
          </cell>
        </row>
        <row r="1435">
          <cell r="A1435">
            <v>8026224009</v>
          </cell>
          <cell r="B1435" t="str">
            <v>US38</v>
          </cell>
          <cell r="C1435">
            <v>10</v>
          </cell>
          <cell r="D1435">
            <v>1696.8</v>
          </cell>
          <cell r="E1435" t="str">
            <v>IMPRESISTEM SAS</v>
          </cell>
          <cell r="F1435" t="str">
            <v>4US2CO</v>
          </cell>
          <cell r="G1435" t="str">
            <v>Supplies</v>
          </cell>
          <cell r="H1435">
            <v>16</v>
          </cell>
        </row>
        <row r="1436">
          <cell r="A1436">
            <v>8026370613</v>
          </cell>
          <cell r="B1436" t="str">
            <v>US23</v>
          </cell>
          <cell r="C1436">
            <v>8</v>
          </cell>
          <cell r="D1436">
            <v>1112</v>
          </cell>
          <cell r="E1436" t="str">
            <v>IMPRESISTEM SAS</v>
          </cell>
          <cell r="F1436" t="str">
            <v>4USLCO</v>
          </cell>
          <cell r="G1436" t="str">
            <v>Accesories</v>
          </cell>
          <cell r="H1436">
            <v>21</v>
          </cell>
        </row>
        <row r="1437">
          <cell r="A1437">
            <v>8026669454</v>
          </cell>
          <cell r="B1437" t="str">
            <v>US22</v>
          </cell>
          <cell r="C1437">
            <v>1</v>
          </cell>
          <cell r="D1437">
            <v>614.20000000000005</v>
          </cell>
          <cell r="E1437" t="str">
            <v>IMPRESISTEM SAS</v>
          </cell>
          <cell r="F1437" t="str">
            <v>4USNCO</v>
          </cell>
          <cell r="G1437" t="str">
            <v>Office Printing Solutions (OPS)</v>
          </cell>
          <cell r="H1437">
            <v>21</v>
          </cell>
        </row>
        <row r="1438">
          <cell r="A1438">
            <v>8026808341</v>
          </cell>
          <cell r="B1438" t="str">
            <v>US22</v>
          </cell>
          <cell r="C1438">
            <v>1</v>
          </cell>
          <cell r="D1438">
            <v>614.20000000000005</v>
          </cell>
          <cell r="E1438" t="str">
            <v>IMPRESISTEM SAS</v>
          </cell>
          <cell r="F1438" t="str">
            <v>4USNCO</v>
          </cell>
          <cell r="G1438" t="str">
            <v>Office Printing Solutions (OPS)</v>
          </cell>
          <cell r="H1438">
            <v>19</v>
          </cell>
        </row>
        <row r="1439">
          <cell r="A1439">
            <v>8026840530</v>
          </cell>
          <cell r="B1439" t="str">
            <v>US22</v>
          </cell>
          <cell r="C1439">
            <v>11</v>
          </cell>
          <cell r="D1439">
            <v>8429.85</v>
          </cell>
          <cell r="E1439" t="str">
            <v>SED INTERNATIONAL DE COLOMBIA</v>
          </cell>
          <cell r="F1439" t="str">
            <v>4USNCO</v>
          </cell>
          <cell r="G1439" t="str">
            <v>Office Printing Solutions (OPS)</v>
          </cell>
          <cell r="H1439">
            <v>18</v>
          </cell>
        </row>
        <row r="1440">
          <cell r="A1440">
            <v>8026945507</v>
          </cell>
          <cell r="B1440" t="str">
            <v>US22</v>
          </cell>
          <cell r="C1440">
            <v>2</v>
          </cell>
          <cell r="D1440">
            <v>1532.7</v>
          </cell>
          <cell r="E1440" t="str">
            <v>SED INTERNATIONAL DE COLOMBIA</v>
          </cell>
          <cell r="F1440" t="str">
            <v>4USNCO</v>
          </cell>
          <cell r="G1440" t="str">
            <v>Office Printing Solutions (OPS)</v>
          </cell>
          <cell r="H1440">
            <v>35</v>
          </cell>
        </row>
        <row r="1441">
          <cell r="A1441">
            <v>8027082086</v>
          </cell>
          <cell r="B1441" t="str">
            <v>US23</v>
          </cell>
          <cell r="C1441">
            <v>3</v>
          </cell>
          <cell r="D1441">
            <v>688.71</v>
          </cell>
          <cell r="E1441" t="str">
            <v>SED INTERNATIONAL DE COLOMBIA</v>
          </cell>
          <cell r="F1441" t="str">
            <v>4USLCO</v>
          </cell>
          <cell r="G1441" t="str">
            <v>Accesories</v>
          </cell>
          <cell r="H1441">
            <v>32</v>
          </cell>
        </row>
        <row r="1442">
          <cell r="A1442">
            <v>8027296705</v>
          </cell>
          <cell r="B1442" t="str">
            <v>US23</v>
          </cell>
          <cell r="C1442">
            <v>9</v>
          </cell>
          <cell r="D1442">
            <v>1375.11</v>
          </cell>
          <cell r="E1442" t="str">
            <v>SED INTERNATIONAL DE COLOMBIA</v>
          </cell>
          <cell r="F1442" t="str">
            <v>4USLCO</v>
          </cell>
          <cell r="G1442" t="str">
            <v>Accesories</v>
          </cell>
          <cell r="H1442">
            <v>28</v>
          </cell>
        </row>
        <row r="1443">
          <cell r="A1443">
            <v>8027417756</v>
          </cell>
          <cell r="B1443" t="str">
            <v>US22</v>
          </cell>
          <cell r="C1443">
            <v>18</v>
          </cell>
          <cell r="D1443">
            <v>2340</v>
          </cell>
          <cell r="E1443" t="str">
            <v>SED INTERNATIONAL DE COLOMBIA</v>
          </cell>
          <cell r="F1443" t="str">
            <v>4USNCO</v>
          </cell>
          <cell r="G1443" t="str">
            <v>Accesories</v>
          </cell>
          <cell r="H1443">
            <v>26</v>
          </cell>
        </row>
        <row r="1444">
          <cell r="A1444">
            <v>8027417761</v>
          </cell>
          <cell r="B1444" t="str">
            <v>US22</v>
          </cell>
          <cell r="C1444">
            <v>5</v>
          </cell>
          <cell r="D1444">
            <v>63.9</v>
          </cell>
          <cell r="E1444" t="str">
            <v>SED INTERNATIONAL DE COLOMBIA</v>
          </cell>
          <cell r="F1444" t="str">
            <v>4USNCO</v>
          </cell>
          <cell r="G1444" t="str">
            <v>Accesories</v>
          </cell>
          <cell r="H1444">
            <v>26</v>
          </cell>
        </row>
        <row r="1445">
          <cell r="A1445">
            <v>8027423651</v>
          </cell>
          <cell r="B1445" t="str">
            <v>US22</v>
          </cell>
          <cell r="C1445">
            <v>5</v>
          </cell>
          <cell r="D1445">
            <v>3831.75</v>
          </cell>
          <cell r="E1445" t="str">
            <v>SED INTERNATIONAL DE COLOMBIA</v>
          </cell>
          <cell r="F1445" t="str">
            <v>4USNCO</v>
          </cell>
          <cell r="G1445" t="str">
            <v>Office Printing Solutions (OPS)</v>
          </cell>
          <cell r="H1445">
            <v>25</v>
          </cell>
        </row>
        <row r="1446">
          <cell r="A1446">
            <v>8027423655</v>
          </cell>
          <cell r="B1446" t="str">
            <v>US22</v>
          </cell>
          <cell r="C1446">
            <v>3</v>
          </cell>
          <cell r="D1446">
            <v>2259</v>
          </cell>
          <cell r="E1446" t="str">
            <v>SED INTERNATIONAL DE COLOMBIA</v>
          </cell>
          <cell r="F1446" t="str">
            <v>4USNCO</v>
          </cell>
          <cell r="G1446" t="str">
            <v>Office Printing Solutions (OPS)</v>
          </cell>
          <cell r="H1446">
            <v>25</v>
          </cell>
        </row>
        <row r="1447">
          <cell r="A1447">
            <v>8027424323</v>
          </cell>
          <cell r="B1447" t="str">
            <v>US22</v>
          </cell>
          <cell r="C1447">
            <v>3</v>
          </cell>
          <cell r="D1447">
            <v>705</v>
          </cell>
          <cell r="E1447" t="str">
            <v>SED INTERNATIONAL DE COLOMBIA</v>
          </cell>
          <cell r="F1447" t="str">
            <v>4USNCO</v>
          </cell>
          <cell r="G1447" t="str">
            <v>Accesories</v>
          </cell>
          <cell r="H1447">
            <v>25</v>
          </cell>
        </row>
        <row r="1448">
          <cell r="A1448">
            <v>8027426623</v>
          </cell>
          <cell r="B1448" t="str">
            <v>US22</v>
          </cell>
          <cell r="C1448">
            <v>1</v>
          </cell>
          <cell r="D1448">
            <v>753</v>
          </cell>
          <cell r="E1448" t="str">
            <v>SED INTERNATIONAL DE COLOMBIA</v>
          </cell>
          <cell r="F1448" t="str">
            <v>4USNCO</v>
          </cell>
          <cell r="G1448" t="str">
            <v>Office Printing Solutions (OPS)</v>
          </cell>
          <cell r="H1448">
            <v>25</v>
          </cell>
        </row>
        <row r="1449">
          <cell r="A1449">
            <v>8027426965</v>
          </cell>
          <cell r="B1449" t="str">
            <v>US22</v>
          </cell>
          <cell r="C1449">
            <v>24</v>
          </cell>
          <cell r="D1449">
            <v>19166.400000000001</v>
          </cell>
          <cell r="E1449" t="str">
            <v>SED INTERNATIONAL DE COLOMBIA</v>
          </cell>
          <cell r="F1449" t="str">
            <v>4USNCO</v>
          </cell>
          <cell r="G1449" t="str">
            <v>Office Printing Solutions (OPS)</v>
          </cell>
          <cell r="H1449">
            <v>25</v>
          </cell>
        </row>
        <row r="1450">
          <cell r="A1450">
            <v>8027886155</v>
          </cell>
          <cell r="B1450" t="str">
            <v>US22</v>
          </cell>
          <cell r="C1450">
            <v>30</v>
          </cell>
          <cell r="D1450">
            <v>59116.2</v>
          </cell>
          <cell r="E1450" t="str">
            <v>SED INTERNATIONAL DE COLOMBIA</v>
          </cell>
          <cell r="F1450" t="str">
            <v>4USNCO</v>
          </cell>
          <cell r="G1450" t="str">
            <v>Office Printing Solutions (OPS)</v>
          </cell>
          <cell r="H1450">
            <v>34</v>
          </cell>
        </row>
        <row r="1451">
          <cell r="A1451">
            <v>8028057590</v>
          </cell>
          <cell r="B1451" t="str">
            <v>US22</v>
          </cell>
          <cell r="C1451">
            <v>9</v>
          </cell>
          <cell r="D1451">
            <v>13924.35</v>
          </cell>
          <cell r="E1451" t="str">
            <v>SED INTERNATIONAL DE COLOMBIA</v>
          </cell>
          <cell r="F1451" t="str">
            <v>4USNCO</v>
          </cell>
          <cell r="G1451" t="str">
            <v>Office Printing Solutions (OPS)</v>
          </cell>
          <cell r="H1451">
            <v>31</v>
          </cell>
        </row>
        <row r="1452">
          <cell r="A1452">
            <v>8028489843</v>
          </cell>
          <cell r="B1452" t="str">
            <v>US38</v>
          </cell>
          <cell r="C1452">
            <v>60</v>
          </cell>
          <cell r="D1452">
            <v>17769.599999999999</v>
          </cell>
          <cell r="E1452" t="str">
            <v>UNIPLES SA</v>
          </cell>
          <cell r="F1452" t="str">
            <v>5US2CO</v>
          </cell>
          <cell r="G1452" t="str">
            <v>Supplies</v>
          </cell>
          <cell r="H1452">
            <v>7</v>
          </cell>
        </row>
        <row r="1453">
          <cell r="A1453">
            <v>8028489845</v>
          </cell>
          <cell r="B1453" t="str">
            <v>US38</v>
          </cell>
          <cell r="C1453">
            <v>7</v>
          </cell>
          <cell r="D1453">
            <v>1170.6099999999999</v>
          </cell>
          <cell r="E1453" t="str">
            <v>IMPRESISTEM SAS</v>
          </cell>
          <cell r="F1453" t="str">
            <v>5US2CO</v>
          </cell>
          <cell r="G1453" t="str">
            <v>Supplies</v>
          </cell>
          <cell r="H1453">
            <v>7</v>
          </cell>
        </row>
        <row r="1454">
          <cell r="A1454">
            <v>8028489846</v>
          </cell>
          <cell r="B1454" t="str">
            <v>US38</v>
          </cell>
          <cell r="C1454">
            <v>309</v>
          </cell>
          <cell r="D1454">
            <v>28956.39</v>
          </cell>
          <cell r="E1454" t="str">
            <v>IMPRESISTEM SAS</v>
          </cell>
          <cell r="F1454" t="str">
            <v>5US2CO</v>
          </cell>
          <cell r="G1454" t="str">
            <v>Supplies</v>
          </cell>
          <cell r="H1454">
            <v>7</v>
          </cell>
        </row>
        <row r="1455">
          <cell r="A1455">
            <v>8028489848</v>
          </cell>
          <cell r="B1455" t="str">
            <v>US38</v>
          </cell>
          <cell r="C1455">
            <v>5</v>
          </cell>
          <cell r="D1455">
            <v>744.2</v>
          </cell>
          <cell r="E1455" t="str">
            <v>IMPRESISTEM SAS</v>
          </cell>
          <cell r="F1455" t="str">
            <v>5US2CO</v>
          </cell>
          <cell r="G1455" t="str">
            <v>Supplies</v>
          </cell>
          <cell r="H1455">
            <v>7</v>
          </cell>
        </row>
        <row r="1456">
          <cell r="A1456">
            <v>8028633569</v>
          </cell>
          <cell r="B1456" t="str">
            <v>US38</v>
          </cell>
          <cell r="C1456">
            <v>25</v>
          </cell>
          <cell r="D1456">
            <v>3721</v>
          </cell>
          <cell r="E1456" t="str">
            <v>IMPRESISTEM SAS</v>
          </cell>
          <cell r="F1456" t="str">
            <v>5US2CO</v>
          </cell>
          <cell r="G1456" t="str">
            <v>Supplies</v>
          </cell>
          <cell r="H1456">
            <v>5</v>
          </cell>
        </row>
        <row r="1457">
          <cell r="A1457">
            <v>8028633575</v>
          </cell>
          <cell r="B1457" t="str">
            <v>US38</v>
          </cell>
          <cell r="C1457">
            <v>3</v>
          </cell>
          <cell r="D1457">
            <v>6441.25</v>
          </cell>
          <cell r="E1457" t="str">
            <v>IMPRESISTEM SAS</v>
          </cell>
          <cell r="F1457" t="str">
            <v>5US2CO</v>
          </cell>
          <cell r="G1457" t="str">
            <v>Supplies</v>
          </cell>
          <cell r="H1457">
            <v>5</v>
          </cell>
        </row>
        <row r="1458">
          <cell r="A1458">
            <v>8028633576</v>
          </cell>
          <cell r="B1458" t="str">
            <v>US38</v>
          </cell>
          <cell r="C1458">
            <v>1</v>
          </cell>
          <cell r="D1458">
            <v>1073.49</v>
          </cell>
          <cell r="E1458" t="str">
            <v>IMPRESISTEM SAS</v>
          </cell>
          <cell r="F1458" t="str">
            <v>5US2CO</v>
          </cell>
          <cell r="G1458" t="str">
            <v>Supplies</v>
          </cell>
          <cell r="H1458">
            <v>5</v>
          </cell>
        </row>
        <row r="1459">
          <cell r="A1459">
            <v>8028652993</v>
          </cell>
          <cell r="B1459" t="str">
            <v>US38</v>
          </cell>
          <cell r="C1459">
            <v>5</v>
          </cell>
          <cell r="D1459">
            <v>828.18000000000006</v>
          </cell>
          <cell r="E1459" t="str">
            <v>IMPRESISTEM SAS</v>
          </cell>
          <cell r="F1459" t="str">
            <v>5US6CO</v>
          </cell>
          <cell r="G1459" t="str">
            <v>Supplies</v>
          </cell>
          <cell r="H1459">
            <v>4</v>
          </cell>
        </row>
        <row r="1460">
          <cell r="A1460">
            <v>8028936040</v>
          </cell>
          <cell r="B1460" t="str">
            <v>US38</v>
          </cell>
          <cell r="C1460">
            <v>2</v>
          </cell>
          <cell r="D1460">
            <v>5897.47</v>
          </cell>
          <cell r="E1460" t="str">
            <v>IMPRESISTEM SAS</v>
          </cell>
          <cell r="F1460" t="str">
            <v>5US6CO</v>
          </cell>
          <cell r="G1460" t="str">
            <v>Supplies</v>
          </cell>
          <cell r="H1460">
            <v>5</v>
          </cell>
        </row>
        <row r="1461">
          <cell r="A1461">
            <v>8029068306</v>
          </cell>
          <cell r="B1461" t="str">
            <v>US38</v>
          </cell>
          <cell r="C1461">
            <v>49</v>
          </cell>
          <cell r="D1461">
            <v>4678.03</v>
          </cell>
          <cell r="E1461" t="str">
            <v>IMPRESISTEM SAS</v>
          </cell>
          <cell r="F1461" t="str">
            <v>5US6CO</v>
          </cell>
          <cell r="G1461" t="str">
            <v>Supplies</v>
          </cell>
          <cell r="H1461">
            <v>7</v>
          </cell>
        </row>
        <row r="1462">
          <cell r="A1462">
            <v>8029068309</v>
          </cell>
          <cell r="B1462" t="str">
            <v>US38</v>
          </cell>
          <cell r="C1462">
            <v>26</v>
          </cell>
          <cell r="D1462">
            <v>1610.96</v>
          </cell>
          <cell r="E1462" t="str">
            <v>IMPRESISTEM SAS</v>
          </cell>
          <cell r="F1462" t="str">
            <v>5US6CO</v>
          </cell>
          <cell r="G1462" t="str">
            <v>Supplies</v>
          </cell>
          <cell r="H1462">
            <v>7</v>
          </cell>
        </row>
        <row r="1463">
          <cell r="A1463">
            <v>8029077514</v>
          </cell>
          <cell r="B1463" t="str">
            <v>US38</v>
          </cell>
          <cell r="C1463">
            <v>40</v>
          </cell>
          <cell r="D1463">
            <v>6078.6</v>
          </cell>
          <cell r="E1463" t="str">
            <v>IMPRESISTEM SAS</v>
          </cell>
          <cell r="F1463" t="str">
            <v>5US6CO</v>
          </cell>
          <cell r="G1463" t="str">
            <v>Supplies</v>
          </cell>
          <cell r="H1463">
            <v>7</v>
          </cell>
        </row>
        <row r="1464">
          <cell r="A1464">
            <v>8029098157</v>
          </cell>
          <cell r="B1464" t="str">
            <v>US38</v>
          </cell>
          <cell r="C1464">
            <v>20</v>
          </cell>
          <cell r="D1464">
            <v>4105.4799999999996</v>
          </cell>
          <cell r="E1464" t="str">
            <v>IMPRESISTEM SAS</v>
          </cell>
          <cell r="F1464" t="str">
            <v>5US6CO</v>
          </cell>
          <cell r="G1464" t="str">
            <v>Supplies</v>
          </cell>
          <cell r="H1464">
            <v>6</v>
          </cell>
        </row>
        <row r="1465">
          <cell r="A1465">
            <v>8029103889</v>
          </cell>
          <cell r="B1465" t="str">
            <v>US38</v>
          </cell>
          <cell r="C1465">
            <v>30</v>
          </cell>
          <cell r="D1465">
            <v>6784.45</v>
          </cell>
          <cell r="E1465" t="str">
            <v>IMPRESISTEM SAS</v>
          </cell>
          <cell r="F1465" t="str">
            <v>5US6CO</v>
          </cell>
          <cell r="G1465" t="str">
            <v>Supplies</v>
          </cell>
          <cell r="H1465">
            <v>6</v>
          </cell>
        </row>
        <row r="1466">
          <cell r="A1466">
            <v>8029103892</v>
          </cell>
          <cell r="B1466" t="str">
            <v>US38</v>
          </cell>
          <cell r="C1466">
            <v>1</v>
          </cell>
          <cell r="D1466">
            <v>1475.0500000000002</v>
          </cell>
          <cell r="E1466" t="str">
            <v>IMPRESISTEM SAS</v>
          </cell>
          <cell r="F1466" t="str">
            <v>5US6CO</v>
          </cell>
          <cell r="G1466" t="str">
            <v>Supplies</v>
          </cell>
          <cell r="H1466">
            <v>6</v>
          </cell>
        </row>
        <row r="1467">
          <cell r="A1467">
            <v>8029135108</v>
          </cell>
          <cell r="B1467" t="str">
            <v>US38</v>
          </cell>
          <cell r="C1467">
            <v>9</v>
          </cell>
          <cell r="D1467">
            <v>5900.7</v>
          </cell>
          <cell r="E1467" t="str">
            <v>IMPRESISTEM SAS</v>
          </cell>
          <cell r="F1467" t="str">
            <v>5US6CO</v>
          </cell>
          <cell r="G1467" t="str">
            <v>Supplies</v>
          </cell>
          <cell r="H1467">
            <v>5</v>
          </cell>
        </row>
        <row r="1468">
          <cell r="A1468">
            <v>8029136026</v>
          </cell>
          <cell r="B1468" t="str">
            <v>US38</v>
          </cell>
          <cell r="C1468">
            <v>5</v>
          </cell>
          <cell r="D1468">
            <v>1129.9000000000001</v>
          </cell>
          <cell r="E1468" t="str">
            <v>IMPRESISTEM SAS</v>
          </cell>
          <cell r="F1468" t="str">
            <v>5US6CO</v>
          </cell>
          <cell r="G1468" t="str">
            <v>Supplies</v>
          </cell>
          <cell r="H1468">
            <v>5</v>
          </cell>
        </row>
        <row r="1469">
          <cell r="A1469">
            <v>8029197034</v>
          </cell>
          <cell r="B1469" t="str">
            <v>US38</v>
          </cell>
          <cell r="C1469">
            <v>22</v>
          </cell>
          <cell r="D1469">
            <v>1467.3200000000002</v>
          </cell>
          <cell r="E1469" t="str">
            <v>IMPRESISTEM SAS</v>
          </cell>
          <cell r="F1469" t="str">
            <v>5US6CO</v>
          </cell>
          <cell r="G1469" t="str">
            <v>Supplies</v>
          </cell>
          <cell r="H1469">
            <v>6</v>
          </cell>
        </row>
        <row r="1470">
          <cell r="A1470">
            <v>8029197043</v>
          </cell>
          <cell r="B1470" t="str">
            <v>US38</v>
          </cell>
          <cell r="C1470">
            <v>3</v>
          </cell>
          <cell r="D1470">
            <v>4679.25</v>
          </cell>
          <cell r="E1470" t="str">
            <v>IMPRESISTEM SAS</v>
          </cell>
          <cell r="F1470" t="str">
            <v>5US6CO</v>
          </cell>
          <cell r="G1470" t="str">
            <v>Supplies</v>
          </cell>
          <cell r="H1470">
            <v>6</v>
          </cell>
        </row>
        <row r="1471">
          <cell r="A1471">
            <v>8029197055</v>
          </cell>
          <cell r="B1471" t="str">
            <v>US38</v>
          </cell>
          <cell r="C1471">
            <v>6</v>
          </cell>
          <cell r="D1471">
            <v>5676.79</v>
          </cell>
          <cell r="E1471" t="str">
            <v>IMPRESISTEM SAS</v>
          </cell>
          <cell r="F1471" t="str">
            <v>5US6CO</v>
          </cell>
          <cell r="G1471" t="str">
            <v>Supplies</v>
          </cell>
          <cell r="H1471">
            <v>6</v>
          </cell>
        </row>
        <row r="1472">
          <cell r="A1472">
            <v>8029197064</v>
          </cell>
          <cell r="B1472" t="str">
            <v>US38</v>
          </cell>
          <cell r="C1472">
            <v>5</v>
          </cell>
          <cell r="D1472">
            <v>1832.35</v>
          </cell>
          <cell r="E1472" t="str">
            <v>IMPRESISTEM SAS</v>
          </cell>
          <cell r="F1472" t="str">
            <v>5US6CO</v>
          </cell>
          <cell r="G1472" t="str">
            <v>Supplies</v>
          </cell>
          <cell r="H1472">
            <v>6</v>
          </cell>
        </row>
        <row r="1473">
          <cell r="A1473">
            <v>8029251162</v>
          </cell>
          <cell r="B1473" t="str">
            <v>US38</v>
          </cell>
          <cell r="C1473">
            <v>10</v>
          </cell>
          <cell r="D1473">
            <v>578.4</v>
          </cell>
          <cell r="E1473" t="str">
            <v>IMPRESISTEM SAS</v>
          </cell>
          <cell r="F1473" t="str">
            <v>5US6CO</v>
          </cell>
          <cell r="G1473" t="str">
            <v>Supplies</v>
          </cell>
          <cell r="H1473">
            <v>5</v>
          </cell>
        </row>
        <row r="1474">
          <cell r="A1474">
            <v>8029283733</v>
          </cell>
          <cell r="B1474" t="str">
            <v>US38</v>
          </cell>
          <cell r="C1474">
            <v>780</v>
          </cell>
          <cell r="D1474">
            <v>24002.73</v>
          </cell>
          <cell r="E1474" t="str">
            <v>IMPRESISTEM SAS</v>
          </cell>
          <cell r="F1474" t="str">
            <v>5US6CO</v>
          </cell>
          <cell r="G1474" t="str">
            <v>Supplies</v>
          </cell>
          <cell r="H1474">
            <v>8</v>
          </cell>
        </row>
        <row r="1475">
          <cell r="A1475">
            <v>8030055015</v>
          </cell>
          <cell r="B1475" t="str">
            <v>US38</v>
          </cell>
          <cell r="C1475">
            <v>124</v>
          </cell>
          <cell r="D1475">
            <v>9535.6</v>
          </cell>
          <cell r="E1475" t="str">
            <v>UNIPLES SA</v>
          </cell>
          <cell r="F1475" t="str">
            <v>5US6CO</v>
          </cell>
          <cell r="G1475" t="str">
            <v>Supplies</v>
          </cell>
          <cell r="H1475">
            <v>5</v>
          </cell>
        </row>
        <row r="1476">
          <cell r="A1476">
            <v>8030110334</v>
          </cell>
          <cell r="B1476" t="str">
            <v>US38</v>
          </cell>
          <cell r="C1476">
            <v>25</v>
          </cell>
          <cell r="D1476">
            <v>20584.52</v>
          </cell>
          <cell r="E1476" t="str">
            <v>UNIPLES SA</v>
          </cell>
          <cell r="F1476" t="str">
            <v>5US6CO</v>
          </cell>
          <cell r="G1476" t="str">
            <v>Supplies</v>
          </cell>
          <cell r="H1476">
            <v>4</v>
          </cell>
        </row>
        <row r="1477">
          <cell r="A1477">
            <v>8030308814</v>
          </cell>
          <cell r="B1477" t="str">
            <v>US38</v>
          </cell>
          <cell r="C1477">
            <v>15</v>
          </cell>
          <cell r="D1477">
            <v>196023.41</v>
          </cell>
          <cell r="E1477" t="str">
            <v>IMPRESISTEM SAS</v>
          </cell>
          <cell r="F1477" t="str">
            <v>5US6CO</v>
          </cell>
          <cell r="G1477" t="str">
            <v>Supplies</v>
          </cell>
          <cell r="H1477">
            <v>5</v>
          </cell>
        </row>
        <row r="1478">
          <cell r="A1478">
            <v>8030308830</v>
          </cell>
          <cell r="B1478" t="str">
            <v>US38</v>
          </cell>
          <cell r="C1478">
            <v>6</v>
          </cell>
          <cell r="D1478">
            <v>14613.57</v>
          </cell>
          <cell r="E1478" t="str">
            <v>IMPRESISTEM SAS</v>
          </cell>
          <cell r="F1478" t="str">
            <v>5US2CO</v>
          </cell>
          <cell r="G1478" t="str">
            <v>Supplies</v>
          </cell>
          <cell r="H1478">
            <v>5</v>
          </cell>
        </row>
        <row r="1479">
          <cell r="A1479">
            <v>8026231895</v>
          </cell>
          <cell r="B1479" t="str">
            <v>US23</v>
          </cell>
          <cell r="C1479">
            <v>10</v>
          </cell>
          <cell r="D1479">
            <v>87.9</v>
          </cell>
          <cell r="E1479" t="str">
            <v>IMPRESISTEM SAS</v>
          </cell>
          <cell r="F1479" t="str">
            <v>5USBCO</v>
          </cell>
          <cell r="G1479" t="str">
            <v>Office Printing Solutions (OPS)</v>
          </cell>
          <cell r="H1479">
            <v>10</v>
          </cell>
        </row>
        <row r="1480">
          <cell r="A1480">
            <v>8026890952</v>
          </cell>
          <cell r="B1480" t="str">
            <v>US38</v>
          </cell>
          <cell r="C1480">
            <v>24</v>
          </cell>
          <cell r="D1480">
            <v>809.46719999999993</v>
          </cell>
          <cell r="E1480" t="str">
            <v>PANAMERICANA LIBRERIA</v>
          </cell>
          <cell r="F1480" t="str">
            <v>5US6CO</v>
          </cell>
          <cell r="G1480" t="str">
            <v>Supplies</v>
          </cell>
          <cell r="H1480">
            <v>7</v>
          </cell>
        </row>
        <row r="1481">
          <cell r="A1481">
            <v>8026890957</v>
          </cell>
          <cell r="B1481" t="str">
            <v>US38</v>
          </cell>
          <cell r="C1481">
            <v>98</v>
          </cell>
          <cell r="D1481">
            <v>974.70542105263155</v>
          </cell>
          <cell r="E1481" t="str">
            <v>PANAMERICANA LIBRERIA</v>
          </cell>
          <cell r="F1481" t="str">
            <v>5US6CO</v>
          </cell>
          <cell r="G1481" t="str">
            <v>Supplies</v>
          </cell>
          <cell r="H1481">
            <v>7</v>
          </cell>
        </row>
        <row r="1482">
          <cell r="A1482">
            <v>8026890958</v>
          </cell>
          <cell r="B1482" t="str">
            <v>US38</v>
          </cell>
          <cell r="C1482">
            <v>1500</v>
          </cell>
          <cell r="D1482">
            <v>14235.24315789474</v>
          </cell>
          <cell r="E1482" t="str">
            <v>PANAMERICANA LIBRERIA</v>
          </cell>
          <cell r="F1482" t="str">
            <v>5US2CO</v>
          </cell>
          <cell r="G1482" t="str">
            <v>Supplies</v>
          </cell>
          <cell r="H1482">
            <v>7</v>
          </cell>
        </row>
        <row r="1483">
          <cell r="A1483">
            <v>8027070713</v>
          </cell>
          <cell r="B1483" t="str">
            <v>US38</v>
          </cell>
          <cell r="C1483">
            <v>1</v>
          </cell>
          <cell r="D1483">
            <v>191.18</v>
          </cell>
          <cell r="E1483" t="str">
            <v>IMPRESISTEM SAS</v>
          </cell>
          <cell r="F1483" t="str">
            <v>5US2CO</v>
          </cell>
          <cell r="G1483" t="str">
            <v>Supplies</v>
          </cell>
          <cell r="H1483">
            <v>8</v>
          </cell>
        </row>
        <row r="1484">
          <cell r="A1484">
            <v>8027414970</v>
          </cell>
          <cell r="B1484" t="str">
            <v>US38</v>
          </cell>
          <cell r="C1484">
            <v>297</v>
          </cell>
          <cell r="D1484">
            <v>27831.87</v>
          </cell>
          <cell r="E1484" t="str">
            <v>IMPRESISTEM SAS</v>
          </cell>
          <cell r="F1484" t="str">
            <v>5US6CO</v>
          </cell>
          <cell r="G1484" t="str">
            <v>Supplies</v>
          </cell>
          <cell r="H1484">
            <v>6</v>
          </cell>
        </row>
        <row r="1485">
          <cell r="A1485">
            <v>8027414974</v>
          </cell>
          <cell r="B1485" t="str">
            <v>US38</v>
          </cell>
          <cell r="C1485">
            <v>10</v>
          </cell>
          <cell r="D1485">
            <v>1671.3</v>
          </cell>
          <cell r="E1485" t="str">
            <v>IMPRESISTEM SAS</v>
          </cell>
          <cell r="F1485" t="str">
            <v>5US2CO</v>
          </cell>
          <cell r="G1485" t="str">
            <v>Supplies</v>
          </cell>
          <cell r="H1485">
            <v>6</v>
          </cell>
        </row>
        <row r="1486">
          <cell r="A1486">
            <v>8027547099</v>
          </cell>
          <cell r="B1486" t="str">
            <v>US38</v>
          </cell>
          <cell r="C1486">
            <v>90</v>
          </cell>
          <cell r="D1486">
            <v>12824.1</v>
          </cell>
          <cell r="E1486" t="str">
            <v>IMPRESISTEM SAS</v>
          </cell>
          <cell r="F1486" t="str">
            <v>5US2CO</v>
          </cell>
          <cell r="G1486" t="str">
            <v>Supplies</v>
          </cell>
          <cell r="H1486">
            <v>5</v>
          </cell>
        </row>
        <row r="1487">
          <cell r="A1487">
            <v>8027547105</v>
          </cell>
          <cell r="B1487" t="str">
            <v>US38</v>
          </cell>
          <cell r="C1487">
            <v>90</v>
          </cell>
          <cell r="D1487">
            <v>12824.1</v>
          </cell>
          <cell r="E1487" t="str">
            <v>IMPRESISTEM SAS</v>
          </cell>
          <cell r="F1487" t="str">
            <v>5US2CO</v>
          </cell>
          <cell r="G1487" t="str">
            <v>Supplies</v>
          </cell>
          <cell r="H1487">
            <v>5</v>
          </cell>
        </row>
        <row r="1488">
          <cell r="A1488">
            <v>8027547108</v>
          </cell>
          <cell r="B1488" t="str">
            <v>US38</v>
          </cell>
          <cell r="C1488">
            <v>90</v>
          </cell>
          <cell r="D1488">
            <v>12824.1</v>
          </cell>
          <cell r="E1488" t="str">
            <v>IMPRESISTEM SAS</v>
          </cell>
          <cell r="F1488" t="str">
            <v>5US2CO</v>
          </cell>
          <cell r="G1488" t="str">
            <v>Supplies</v>
          </cell>
          <cell r="H1488">
            <v>5</v>
          </cell>
        </row>
        <row r="1489">
          <cell r="A1489">
            <v>8027547123</v>
          </cell>
          <cell r="B1489" t="str">
            <v>US38</v>
          </cell>
          <cell r="C1489">
            <v>81</v>
          </cell>
          <cell r="D1489">
            <v>7590.51</v>
          </cell>
          <cell r="E1489" t="str">
            <v>IMPRESISTEM SAS</v>
          </cell>
          <cell r="F1489" t="str">
            <v>5US6CO</v>
          </cell>
          <cell r="G1489" t="str">
            <v>Supplies</v>
          </cell>
          <cell r="H1489">
            <v>5</v>
          </cell>
        </row>
        <row r="1490">
          <cell r="A1490">
            <v>8027581970</v>
          </cell>
          <cell r="B1490" t="str">
            <v>US38</v>
          </cell>
          <cell r="C1490">
            <v>420</v>
          </cell>
          <cell r="D1490">
            <v>7670.0753684210522</v>
          </cell>
          <cell r="E1490" t="str">
            <v>PANAMERICANA LIBRERIA</v>
          </cell>
          <cell r="F1490" t="str">
            <v>5US2CO</v>
          </cell>
          <cell r="G1490" t="str">
            <v>Supplies</v>
          </cell>
          <cell r="H1490">
            <v>6</v>
          </cell>
        </row>
        <row r="1491">
          <cell r="A1491">
            <v>8027601541</v>
          </cell>
          <cell r="B1491" t="str">
            <v>US38</v>
          </cell>
          <cell r="C1491">
            <v>60</v>
          </cell>
          <cell r="D1491">
            <v>1054.8056842105259</v>
          </cell>
          <cell r="E1491" t="str">
            <v>PANAMERICANA LIBRERIA</v>
          </cell>
          <cell r="F1491" t="str">
            <v>5US2CO</v>
          </cell>
          <cell r="G1491" t="str">
            <v>Supplies</v>
          </cell>
          <cell r="H1491">
            <v>6</v>
          </cell>
        </row>
        <row r="1492">
          <cell r="A1492">
            <v>8027601613</v>
          </cell>
          <cell r="B1492" t="str">
            <v>US38</v>
          </cell>
          <cell r="C1492">
            <v>130</v>
          </cell>
          <cell r="D1492">
            <v>15460.427073684208</v>
          </cell>
          <cell r="E1492" t="str">
            <v>PANAMERICANA LIBRERIA</v>
          </cell>
          <cell r="F1492" t="str">
            <v>5US2CO</v>
          </cell>
          <cell r="G1492" t="str">
            <v>Supplies</v>
          </cell>
          <cell r="H1492">
            <v>6</v>
          </cell>
        </row>
        <row r="1493">
          <cell r="A1493">
            <v>8027657008</v>
          </cell>
          <cell r="B1493" t="str">
            <v>US38</v>
          </cell>
          <cell r="C1493">
            <v>255</v>
          </cell>
          <cell r="D1493">
            <v>36334.949999999997</v>
          </cell>
          <cell r="E1493" t="str">
            <v>UNIPLES SA</v>
          </cell>
          <cell r="F1493" t="str">
            <v>5US2CO</v>
          </cell>
          <cell r="G1493" t="str">
            <v>Supplies</v>
          </cell>
          <cell r="H1493">
            <v>5</v>
          </cell>
        </row>
        <row r="1494">
          <cell r="A1494">
            <v>8027818086</v>
          </cell>
          <cell r="B1494" t="str">
            <v>US38</v>
          </cell>
          <cell r="C1494">
            <v>180</v>
          </cell>
          <cell r="D1494">
            <v>48053.664536842101</v>
          </cell>
          <cell r="E1494" t="str">
            <v>PANAMERICANA LIBRERIA</v>
          </cell>
          <cell r="F1494" t="str">
            <v>5US2CO</v>
          </cell>
          <cell r="G1494" t="str">
            <v>Supplies</v>
          </cell>
          <cell r="H149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494"/>
  <sheetViews>
    <sheetView tabSelected="1" topLeftCell="BR1" workbookViewId="0">
      <selection activeCell="BR1" sqref="BR1"/>
    </sheetView>
  </sheetViews>
  <sheetFormatPr defaultRowHeight="15" x14ac:dyDescent="0.25"/>
  <sheetData>
    <row r="1" spans="1:7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>
        <v>0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</row>
    <row r="2" spans="1:74" x14ac:dyDescent="0.25">
      <c r="A2">
        <v>8028333983</v>
      </c>
      <c r="B2">
        <v>20</v>
      </c>
      <c r="C2">
        <v>5631.6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</v>
      </c>
      <c r="BR2">
        <v>18</v>
      </c>
      <c r="BS2">
        <f>+VLOOKUP(A2,[1]Sheet3!$A$1:$H$1494,8,0)</f>
        <v>15</v>
      </c>
      <c r="BT2">
        <f>+BR2-BS2</f>
        <v>3</v>
      </c>
      <c r="BV2" s="2"/>
    </row>
    <row r="3" spans="1:74" x14ac:dyDescent="0.25">
      <c r="A3">
        <v>8028409605</v>
      </c>
      <c r="B3">
        <v>2</v>
      </c>
      <c r="C3">
        <v>442.84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</v>
      </c>
      <c r="BR3">
        <v>16</v>
      </c>
      <c r="BS3">
        <f>+VLOOKUP(A3,[1]Sheet3!$A$1:$H$1494,8,0)</f>
        <v>13</v>
      </c>
      <c r="BT3">
        <f t="shared" ref="BT3:BT66" si="0">+BR3-BS3</f>
        <v>3</v>
      </c>
    </row>
    <row r="4" spans="1:74" x14ac:dyDescent="0.25">
      <c r="A4">
        <v>8028063213</v>
      </c>
      <c r="B4">
        <v>2</v>
      </c>
      <c r="C4">
        <v>1108.0999999999999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24</v>
      </c>
      <c r="BS4">
        <f>+VLOOKUP(A4,[1]Sheet3!$A$1:$H$1494,8,0)</f>
        <v>20</v>
      </c>
      <c r="BT4">
        <f t="shared" si="0"/>
        <v>4</v>
      </c>
    </row>
    <row r="5" spans="1:74" x14ac:dyDescent="0.25">
      <c r="A5">
        <v>8028080883</v>
      </c>
      <c r="B5">
        <v>1</v>
      </c>
      <c r="C5">
        <v>3822.5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75</v>
      </c>
      <c r="BS5">
        <f>+VLOOKUP(A5,[1]Sheet3!$A$1:$H$1494,8,0)</f>
        <v>20</v>
      </c>
      <c r="BT5">
        <f t="shared" si="0"/>
        <v>55</v>
      </c>
    </row>
    <row r="6" spans="1:74" x14ac:dyDescent="0.25">
      <c r="A6">
        <v>8028098914</v>
      </c>
      <c r="B6">
        <v>30</v>
      </c>
      <c r="C6">
        <v>144324.88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29</v>
      </c>
      <c r="BS6">
        <f>+VLOOKUP(A6,[1]Sheet3!$A$1:$H$1494,8,0)</f>
        <v>20</v>
      </c>
      <c r="BT6">
        <f t="shared" si="0"/>
        <v>9</v>
      </c>
    </row>
    <row r="7" spans="1:74" x14ac:dyDescent="0.25">
      <c r="A7">
        <v>8028099373</v>
      </c>
      <c r="B7">
        <v>180</v>
      </c>
      <c r="C7">
        <v>6202.8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20</v>
      </c>
      <c r="BS7">
        <f>+VLOOKUP(A7,[1]Sheet3!$A$1:$H$1494,8,0)</f>
        <v>13</v>
      </c>
      <c r="BT7">
        <f t="shared" si="0"/>
        <v>7</v>
      </c>
    </row>
    <row r="8" spans="1:74" x14ac:dyDescent="0.25">
      <c r="A8">
        <v>8028099468</v>
      </c>
      <c r="B8">
        <v>50</v>
      </c>
      <c r="C8">
        <v>4773.5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20</v>
      </c>
      <c r="BS8">
        <f>+VLOOKUP(A8,[1]Sheet3!$A$1:$H$1494,8,0)</f>
        <v>13</v>
      </c>
      <c r="BT8">
        <f t="shared" si="0"/>
        <v>7</v>
      </c>
    </row>
    <row r="9" spans="1:74" x14ac:dyDescent="0.25">
      <c r="A9">
        <v>8028107972</v>
      </c>
      <c r="B9">
        <v>2</v>
      </c>
      <c r="C9">
        <v>461.56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0</v>
      </c>
      <c r="BR9">
        <v>32</v>
      </c>
      <c r="BS9">
        <f>+VLOOKUP(A9,[1]Sheet3!$A$1:$H$1494,8,0)</f>
        <v>19</v>
      </c>
      <c r="BT9">
        <f t="shared" si="0"/>
        <v>13</v>
      </c>
    </row>
    <row r="10" spans="1:74" x14ac:dyDescent="0.25">
      <c r="A10">
        <v>8028116390</v>
      </c>
      <c r="B10">
        <v>300</v>
      </c>
      <c r="C10">
        <v>5632.2315789473687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21</v>
      </c>
      <c r="BS10">
        <f>+VLOOKUP(A10,[1]Sheet3!$A$1:$H$1494,8,0)</f>
        <v>7</v>
      </c>
      <c r="BT10">
        <f t="shared" si="0"/>
        <v>14</v>
      </c>
    </row>
    <row r="11" spans="1:74" x14ac:dyDescent="0.25">
      <c r="A11">
        <v>8028116410</v>
      </c>
      <c r="B11">
        <v>384</v>
      </c>
      <c r="C11">
        <v>3819.2538947368421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22</v>
      </c>
      <c r="BS11">
        <f>+VLOOKUP(A11,[1]Sheet3!$A$1:$H$1494,8,0)</f>
        <v>7</v>
      </c>
      <c r="BT11">
        <f t="shared" si="0"/>
        <v>15</v>
      </c>
    </row>
    <row r="12" spans="1:74" x14ac:dyDescent="0.25">
      <c r="A12">
        <v>8028116417</v>
      </c>
      <c r="B12">
        <v>360</v>
      </c>
      <c r="C12">
        <v>2366.6797894736842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38</v>
      </c>
      <c r="BS12">
        <f>+VLOOKUP(A12,[1]Sheet3!$A$1:$H$1494,8,0)</f>
        <v>7</v>
      </c>
      <c r="BT12">
        <f t="shared" si="0"/>
        <v>31</v>
      </c>
    </row>
    <row r="13" spans="1:74" x14ac:dyDescent="0.25">
      <c r="A13">
        <v>8028116426</v>
      </c>
      <c r="B13">
        <v>60</v>
      </c>
      <c r="C13">
        <v>1126.4463157894741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21</v>
      </c>
      <c r="BS13">
        <f>+VLOOKUP(A13,[1]Sheet3!$A$1:$H$1494,8,0)</f>
        <v>7</v>
      </c>
      <c r="BT13">
        <f t="shared" si="0"/>
        <v>14</v>
      </c>
    </row>
    <row r="14" spans="1:74" x14ac:dyDescent="0.25">
      <c r="A14">
        <v>8028116435</v>
      </c>
      <c r="B14">
        <v>1240</v>
      </c>
      <c r="C14">
        <v>12333.007368421049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15</v>
      </c>
      <c r="BS14">
        <f>+VLOOKUP(A14,[1]Sheet3!$A$1:$H$1494,8,0)</f>
        <v>7</v>
      </c>
      <c r="BT14">
        <f t="shared" si="0"/>
        <v>8</v>
      </c>
    </row>
    <row r="15" spans="1:74" x14ac:dyDescent="0.25">
      <c r="A15">
        <v>8028116438</v>
      </c>
      <c r="B15">
        <v>300</v>
      </c>
      <c r="C15">
        <v>18434.66210526316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15</v>
      </c>
      <c r="BS15">
        <f>+VLOOKUP(A15,[1]Sheet3!$A$1:$H$1494,8,0)</f>
        <v>7</v>
      </c>
      <c r="BT15">
        <f t="shared" si="0"/>
        <v>8</v>
      </c>
    </row>
    <row r="16" spans="1:74" x14ac:dyDescent="0.25">
      <c r="A16">
        <v>8028116464</v>
      </c>
      <c r="B16">
        <v>96</v>
      </c>
      <c r="C16">
        <v>954.81347368421052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24</v>
      </c>
      <c r="BS16">
        <f>+VLOOKUP(A16,[1]Sheet3!$A$1:$H$1494,8,0)</f>
        <v>7</v>
      </c>
      <c r="BT16">
        <f t="shared" si="0"/>
        <v>17</v>
      </c>
    </row>
    <row r="17" spans="1:72" x14ac:dyDescent="0.25">
      <c r="A17">
        <v>8028116483</v>
      </c>
      <c r="B17">
        <v>1648</v>
      </c>
      <c r="C17">
        <v>28355.633242105261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12</v>
      </c>
      <c r="BS17">
        <f>+VLOOKUP(A17,[1]Sheet3!$A$1:$H$1494,8,0)</f>
        <v>7</v>
      </c>
      <c r="BT17">
        <f t="shared" si="0"/>
        <v>5</v>
      </c>
    </row>
    <row r="18" spans="1:72" x14ac:dyDescent="0.25">
      <c r="A18">
        <v>8028116495</v>
      </c>
      <c r="B18">
        <v>72</v>
      </c>
      <c r="C18">
        <v>3486.1666736842112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12</v>
      </c>
      <c r="BS18">
        <f>+VLOOKUP(A18,[1]Sheet3!$A$1:$H$1494,8,0)</f>
        <v>7</v>
      </c>
      <c r="BT18">
        <f t="shared" si="0"/>
        <v>5</v>
      </c>
    </row>
    <row r="19" spans="1:72" x14ac:dyDescent="0.25">
      <c r="A19">
        <v>8028116512</v>
      </c>
      <c r="B19">
        <v>120</v>
      </c>
      <c r="C19">
        <v>8587.3833157894733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</v>
      </c>
      <c r="BR19">
        <v>12</v>
      </c>
      <c r="BS19">
        <f>+VLOOKUP(A19,[1]Sheet3!$A$1:$H$1494,8,0)</f>
        <v>7</v>
      </c>
      <c r="BT19">
        <f t="shared" si="0"/>
        <v>5</v>
      </c>
    </row>
    <row r="20" spans="1:72" x14ac:dyDescent="0.25">
      <c r="A20">
        <v>8028116522</v>
      </c>
      <c r="B20">
        <v>60</v>
      </c>
      <c r="C20">
        <v>3142.92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54</v>
      </c>
      <c r="BS20">
        <f>+VLOOKUP(A20,[1]Sheet3!$A$1:$H$1494,8,0)</f>
        <v>7</v>
      </c>
      <c r="BT20">
        <f t="shared" si="0"/>
        <v>47</v>
      </c>
    </row>
    <row r="21" spans="1:72" x14ac:dyDescent="0.25">
      <c r="A21">
        <v>8028116533</v>
      </c>
      <c r="B21">
        <v>60</v>
      </c>
      <c r="C21">
        <v>4165.2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</v>
      </c>
      <c r="BR21">
        <v>54</v>
      </c>
      <c r="BS21">
        <f>+VLOOKUP(A21,[1]Sheet3!$A$1:$H$1494,8,0)</f>
        <v>7</v>
      </c>
      <c r="BT21">
        <f t="shared" si="0"/>
        <v>47</v>
      </c>
    </row>
    <row r="22" spans="1:72" x14ac:dyDescent="0.25">
      <c r="A22">
        <v>8028116549</v>
      </c>
      <c r="B22">
        <v>24</v>
      </c>
      <c r="C22">
        <v>2649.36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15</v>
      </c>
      <c r="BS22">
        <f>+VLOOKUP(A22,[1]Sheet3!$A$1:$H$1494,8,0)</f>
        <v>7</v>
      </c>
      <c r="BT22">
        <f t="shared" si="0"/>
        <v>8</v>
      </c>
    </row>
    <row r="23" spans="1:72" x14ac:dyDescent="0.25">
      <c r="A23">
        <v>8028116564</v>
      </c>
      <c r="B23">
        <v>120</v>
      </c>
      <c r="C23">
        <v>14401.44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73</v>
      </c>
      <c r="BS23">
        <f>+VLOOKUP(A23,[1]Sheet3!$A$1:$H$1494,8,0)</f>
        <v>7</v>
      </c>
      <c r="BT23">
        <f t="shared" si="0"/>
        <v>66</v>
      </c>
    </row>
    <row r="24" spans="1:72" x14ac:dyDescent="0.25">
      <c r="A24">
        <v>8028116580</v>
      </c>
      <c r="B24">
        <v>48</v>
      </c>
      <c r="C24">
        <v>1943.52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</v>
      </c>
      <c r="BR24">
        <v>15</v>
      </c>
      <c r="BS24">
        <f>+VLOOKUP(A24,[1]Sheet3!$A$1:$H$1494,8,0)</f>
        <v>7</v>
      </c>
      <c r="BT24">
        <f t="shared" si="0"/>
        <v>8</v>
      </c>
    </row>
    <row r="25" spans="1:72" x14ac:dyDescent="0.25">
      <c r="A25">
        <v>8028116591</v>
      </c>
      <c r="B25">
        <v>480</v>
      </c>
      <c r="C25">
        <v>3547.2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</v>
      </c>
      <c r="BR25">
        <v>55</v>
      </c>
      <c r="BS25">
        <f>+VLOOKUP(A25,[1]Sheet3!$A$1:$H$1494,8,0)</f>
        <v>7</v>
      </c>
      <c r="BT25">
        <f t="shared" si="0"/>
        <v>48</v>
      </c>
    </row>
    <row r="26" spans="1:72" x14ac:dyDescent="0.25">
      <c r="A26">
        <v>8028116600</v>
      </c>
      <c r="B26">
        <v>240</v>
      </c>
      <c r="C26">
        <v>7048.8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73</v>
      </c>
      <c r="BS26">
        <f>+VLOOKUP(A26,[1]Sheet3!$A$1:$H$1494,8,0)</f>
        <v>7</v>
      </c>
      <c r="BT26">
        <f t="shared" si="0"/>
        <v>66</v>
      </c>
    </row>
    <row r="27" spans="1:72" x14ac:dyDescent="0.25">
      <c r="A27">
        <v>8028116604</v>
      </c>
      <c r="B27">
        <v>8</v>
      </c>
      <c r="C27">
        <v>59.12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54</v>
      </c>
      <c r="BS27">
        <f>+VLOOKUP(A27,[1]Sheet3!$A$1:$H$1494,8,0)</f>
        <v>7</v>
      </c>
      <c r="BT27">
        <f t="shared" si="0"/>
        <v>47</v>
      </c>
    </row>
    <row r="28" spans="1:72" x14ac:dyDescent="0.25">
      <c r="A28">
        <v>8028124593</v>
      </c>
      <c r="B28">
        <v>1</v>
      </c>
      <c r="C28">
        <v>1300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17</v>
      </c>
      <c r="BS28">
        <f>+VLOOKUP(A28,[1]Sheet3!$A$1:$H$1494,8,0)</f>
        <v>7</v>
      </c>
      <c r="BT28">
        <f t="shared" si="0"/>
        <v>10</v>
      </c>
    </row>
    <row r="29" spans="1:72" x14ac:dyDescent="0.25">
      <c r="A29">
        <v>8028124597</v>
      </c>
      <c r="B29">
        <v>72</v>
      </c>
      <c r="C29">
        <v>716.11256842105263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12</v>
      </c>
      <c r="BS29">
        <f>+VLOOKUP(A29,[1]Sheet3!$A$1:$H$1494,8,0)</f>
        <v>7</v>
      </c>
      <c r="BT29">
        <f t="shared" si="0"/>
        <v>5</v>
      </c>
    </row>
    <row r="30" spans="1:72" x14ac:dyDescent="0.25">
      <c r="A30">
        <v>8028124601</v>
      </c>
      <c r="B30">
        <v>15</v>
      </c>
      <c r="C30">
        <v>2137.35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14</v>
      </c>
      <c r="BS30">
        <f>+VLOOKUP(A30,[1]Sheet3!$A$1:$H$1494,8,0)</f>
        <v>7</v>
      </c>
      <c r="BT30">
        <f t="shared" si="0"/>
        <v>7</v>
      </c>
    </row>
    <row r="31" spans="1:72" x14ac:dyDescent="0.25">
      <c r="A31">
        <v>8028124705</v>
      </c>
      <c r="B31">
        <v>88</v>
      </c>
      <c r="C31">
        <v>20078.080000000002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28</v>
      </c>
      <c r="BS31">
        <f>+VLOOKUP(A31,[1]Sheet3!$A$1:$H$1494,8,0)</f>
        <v>19</v>
      </c>
      <c r="BT31">
        <f t="shared" si="0"/>
        <v>9</v>
      </c>
    </row>
    <row r="32" spans="1:72" x14ac:dyDescent="0.25">
      <c r="A32">
        <v>8028124734</v>
      </c>
      <c r="B32">
        <v>2</v>
      </c>
      <c r="C32">
        <v>1108.0999999999999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23</v>
      </c>
      <c r="BS32">
        <f>+VLOOKUP(A32,[1]Sheet3!$A$1:$H$1494,8,0)</f>
        <v>15</v>
      </c>
      <c r="BT32">
        <f t="shared" si="0"/>
        <v>8</v>
      </c>
    </row>
    <row r="33" spans="1:72" x14ac:dyDescent="0.25">
      <c r="A33">
        <v>8028124766</v>
      </c>
      <c r="B33">
        <v>2</v>
      </c>
      <c r="C33">
        <v>3468.47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</v>
      </c>
      <c r="BR33">
        <v>20</v>
      </c>
      <c r="BS33">
        <f>+VLOOKUP(A33,[1]Sheet3!$A$1:$H$1494,8,0)</f>
        <v>14</v>
      </c>
      <c r="BT33">
        <f t="shared" si="0"/>
        <v>6</v>
      </c>
    </row>
    <row r="34" spans="1:72" x14ac:dyDescent="0.25">
      <c r="A34">
        <v>8028124783</v>
      </c>
      <c r="B34">
        <v>5</v>
      </c>
      <c r="C34">
        <v>8906.5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20</v>
      </c>
      <c r="BS34">
        <f>+VLOOKUP(A34,[1]Sheet3!$A$1:$H$1494,8,0)</f>
        <v>14</v>
      </c>
      <c r="BT34">
        <f t="shared" si="0"/>
        <v>6</v>
      </c>
    </row>
    <row r="35" spans="1:72" x14ac:dyDescent="0.25">
      <c r="A35">
        <v>8028125209</v>
      </c>
      <c r="B35">
        <v>7</v>
      </c>
      <c r="C35">
        <v>5565.28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38</v>
      </c>
      <c r="BS35">
        <f>+VLOOKUP(A35,[1]Sheet3!$A$1:$H$1494,8,0)</f>
        <v>29</v>
      </c>
      <c r="BT35">
        <f t="shared" si="0"/>
        <v>9</v>
      </c>
    </row>
    <row r="36" spans="1:72" x14ac:dyDescent="0.25">
      <c r="A36">
        <v>8028129299</v>
      </c>
      <c r="B36">
        <v>180</v>
      </c>
      <c r="C36">
        <v>1183.3398947368421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39</v>
      </c>
      <c r="BS36">
        <f>+VLOOKUP(A36,[1]Sheet3!$A$1:$H$1494,8,0)</f>
        <v>7</v>
      </c>
      <c r="BT36">
        <f t="shared" si="0"/>
        <v>32</v>
      </c>
    </row>
    <row r="37" spans="1:72" x14ac:dyDescent="0.25">
      <c r="A37">
        <v>8028129303</v>
      </c>
      <c r="B37">
        <v>1440</v>
      </c>
      <c r="C37">
        <v>16185.77384210526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12</v>
      </c>
      <c r="BS37">
        <f>+VLOOKUP(A37,[1]Sheet3!$A$1:$H$1494,8,0)</f>
        <v>7</v>
      </c>
      <c r="BT37">
        <f t="shared" si="0"/>
        <v>5</v>
      </c>
    </row>
    <row r="38" spans="1:72" x14ac:dyDescent="0.25">
      <c r="A38">
        <v>8028129304</v>
      </c>
      <c r="B38">
        <v>828</v>
      </c>
      <c r="C38">
        <v>13529.64685263158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12</v>
      </c>
      <c r="BS38">
        <f>+VLOOKUP(A38,[1]Sheet3!$A$1:$H$1494,8,0)</f>
        <v>7</v>
      </c>
      <c r="BT38">
        <f t="shared" si="0"/>
        <v>5</v>
      </c>
    </row>
    <row r="39" spans="1:72" x14ac:dyDescent="0.25">
      <c r="A39">
        <v>8028129306</v>
      </c>
      <c r="B39">
        <v>864</v>
      </c>
      <c r="C39">
        <v>8593.3508210526325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12</v>
      </c>
      <c r="BS39">
        <f>+VLOOKUP(A39,[1]Sheet3!$A$1:$H$1494,8,0)</f>
        <v>7</v>
      </c>
      <c r="BT39">
        <f t="shared" si="0"/>
        <v>5</v>
      </c>
    </row>
    <row r="40" spans="1:72" x14ac:dyDescent="0.25">
      <c r="A40">
        <v>8028129308</v>
      </c>
      <c r="B40">
        <v>480</v>
      </c>
      <c r="C40">
        <v>3700.8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73</v>
      </c>
      <c r="BS40">
        <f>+VLOOKUP(A40,[1]Sheet3!$A$1:$H$1494,8,0)</f>
        <v>7</v>
      </c>
      <c r="BT40">
        <f t="shared" si="0"/>
        <v>66</v>
      </c>
    </row>
    <row r="41" spans="1:72" x14ac:dyDescent="0.25">
      <c r="A41">
        <v>8028129309</v>
      </c>
      <c r="B41">
        <v>472</v>
      </c>
      <c r="C41">
        <v>3488.08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78</v>
      </c>
      <c r="BS41">
        <f>+VLOOKUP(A41,[1]Sheet3!$A$1:$H$1494,8,0)</f>
        <v>7</v>
      </c>
      <c r="BT41">
        <f t="shared" si="0"/>
        <v>71</v>
      </c>
    </row>
    <row r="42" spans="1:72" x14ac:dyDescent="0.25">
      <c r="A42">
        <v>8028135932</v>
      </c>
      <c r="B42">
        <v>120</v>
      </c>
      <c r="C42">
        <v>3325.6825263157889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15</v>
      </c>
      <c r="BS42">
        <f>+VLOOKUP(A42,[1]Sheet3!$A$1:$H$1494,8,0)</f>
        <v>7</v>
      </c>
      <c r="BT42">
        <f t="shared" si="0"/>
        <v>8</v>
      </c>
    </row>
    <row r="43" spans="1:72" x14ac:dyDescent="0.25">
      <c r="A43">
        <v>8028135939</v>
      </c>
      <c r="B43">
        <v>216</v>
      </c>
      <c r="C43">
        <v>3331.9126447368421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12</v>
      </c>
      <c r="BS43">
        <f>+VLOOKUP(A43,[1]Sheet3!$A$1:$H$1494,8,0)</f>
        <v>7</v>
      </c>
      <c r="BT43">
        <f t="shared" si="0"/>
        <v>5</v>
      </c>
    </row>
    <row r="44" spans="1:72" x14ac:dyDescent="0.25">
      <c r="A44">
        <v>8028135955</v>
      </c>
      <c r="B44">
        <v>120</v>
      </c>
      <c r="C44">
        <v>886.8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73</v>
      </c>
      <c r="BS44">
        <f>+VLOOKUP(A44,[1]Sheet3!$A$1:$H$1494,8,0)</f>
        <v>7</v>
      </c>
      <c r="BT44">
        <f t="shared" si="0"/>
        <v>66</v>
      </c>
    </row>
    <row r="45" spans="1:72" x14ac:dyDescent="0.25">
      <c r="A45">
        <v>8028136122</v>
      </c>
      <c r="B45">
        <v>5</v>
      </c>
      <c r="C45">
        <v>578.71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32</v>
      </c>
      <c r="BS45">
        <f>+VLOOKUP(A45,[1]Sheet3!$A$1:$H$1494,8,0)</f>
        <v>12</v>
      </c>
      <c r="BT45">
        <f t="shared" si="0"/>
        <v>20</v>
      </c>
    </row>
    <row r="46" spans="1:72" x14ac:dyDescent="0.25">
      <c r="A46">
        <v>8028136162</v>
      </c>
      <c r="B46">
        <v>1</v>
      </c>
      <c r="C46">
        <v>434.16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25</v>
      </c>
      <c r="BS46">
        <f>+VLOOKUP(A46,[1]Sheet3!$A$1:$H$1494,8,0)</f>
        <v>19</v>
      </c>
      <c r="BT46">
        <f t="shared" si="0"/>
        <v>6</v>
      </c>
    </row>
    <row r="47" spans="1:72" x14ac:dyDescent="0.25">
      <c r="A47">
        <v>8028140467</v>
      </c>
      <c r="B47">
        <v>56</v>
      </c>
      <c r="C47">
        <v>7979.44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</v>
      </c>
      <c r="BR47">
        <v>22</v>
      </c>
      <c r="BS47">
        <f>+VLOOKUP(A47,[1]Sheet3!$A$1:$H$1494,8,0)</f>
        <v>14</v>
      </c>
      <c r="BT47">
        <f t="shared" si="0"/>
        <v>8</v>
      </c>
    </row>
    <row r="48" spans="1:72" x14ac:dyDescent="0.25">
      <c r="A48">
        <v>8028144308</v>
      </c>
      <c r="B48">
        <v>18</v>
      </c>
      <c r="C48">
        <v>15939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37</v>
      </c>
      <c r="BS48">
        <f>+VLOOKUP(A48,[1]Sheet3!$A$1:$H$1494,8,0)</f>
        <v>28</v>
      </c>
      <c r="BT48">
        <f t="shared" si="0"/>
        <v>9</v>
      </c>
    </row>
    <row r="49" spans="1:72" x14ac:dyDescent="0.25">
      <c r="A49">
        <v>8028144368</v>
      </c>
      <c r="B49">
        <v>32</v>
      </c>
      <c r="C49">
        <v>6542.32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39</v>
      </c>
      <c r="BS49">
        <f>+VLOOKUP(A49,[1]Sheet3!$A$1:$H$1494,8,0)</f>
        <v>35</v>
      </c>
      <c r="BT49">
        <f t="shared" si="0"/>
        <v>4</v>
      </c>
    </row>
    <row r="50" spans="1:72" x14ac:dyDescent="0.25">
      <c r="A50">
        <v>8028167917</v>
      </c>
      <c r="B50">
        <v>225</v>
      </c>
      <c r="C50">
        <v>32060.25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15</v>
      </c>
      <c r="BS50">
        <f>+VLOOKUP(A50,[1]Sheet3!$A$1:$H$1494,8,0)</f>
        <v>7</v>
      </c>
      <c r="BT50">
        <f t="shared" si="0"/>
        <v>8</v>
      </c>
    </row>
    <row r="51" spans="1:72" x14ac:dyDescent="0.25">
      <c r="A51">
        <v>8028167921</v>
      </c>
      <c r="B51">
        <v>1200</v>
      </c>
      <c r="C51">
        <v>136848.45572368419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14</v>
      </c>
      <c r="BS51">
        <f>+VLOOKUP(A51,[1]Sheet3!$A$1:$H$1494,8,0)</f>
        <v>7</v>
      </c>
      <c r="BT51">
        <f t="shared" si="0"/>
        <v>7</v>
      </c>
    </row>
    <row r="52" spans="1:72" x14ac:dyDescent="0.25">
      <c r="A52">
        <v>8028169266</v>
      </c>
      <c r="B52">
        <v>40</v>
      </c>
      <c r="C52">
        <v>13248.6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22</v>
      </c>
      <c r="BS52">
        <f>+VLOOKUP(A52,[1]Sheet3!$A$1:$H$1494,8,0)</f>
        <v>14</v>
      </c>
      <c r="BT52">
        <f t="shared" si="0"/>
        <v>8</v>
      </c>
    </row>
    <row r="53" spans="1:72" x14ac:dyDescent="0.25">
      <c r="A53">
        <v>8028169267</v>
      </c>
      <c r="B53">
        <v>40</v>
      </c>
      <c r="C53">
        <v>5664.4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19</v>
      </c>
      <c r="BS53">
        <f>+VLOOKUP(A53,[1]Sheet3!$A$1:$H$1494,8,0)</f>
        <v>13</v>
      </c>
      <c r="BT53">
        <f t="shared" si="0"/>
        <v>6</v>
      </c>
    </row>
    <row r="54" spans="1:72" x14ac:dyDescent="0.25">
      <c r="A54">
        <v>8028169270</v>
      </c>
      <c r="B54">
        <v>15</v>
      </c>
      <c r="C54">
        <v>4436.3600000000006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1</v>
      </c>
      <c r="BR54">
        <v>19</v>
      </c>
      <c r="BS54">
        <f>+VLOOKUP(A54,[1]Sheet3!$A$1:$H$1494,8,0)</f>
        <v>14</v>
      </c>
      <c r="BT54">
        <f t="shared" si="0"/>
        <v>5</v>
      </c>
    </row>
    <row r="55" spans="1:72" x14ac:dyDescent="0.25">
      <c r="A55">
        <v>8028169275</v>
      </c>
      <c r="B55">
        <v>40</v>
      </c>
      <c r="C55">
        <v>4079.2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19</v>
      </c>
      <c r="BS55">
        <f>+VLOOKUP(A55,[1]Sheet3!$A$1:$H$1494,8,0)</f>
        <v>13</v>
      </c>
      <c r="BT55">
        <f t="shared" si="0"/>
        <v>6</v>
      </c>
    </row>
    <row r="56" spans="1:72" x14ac:dyDescent="0.25">
      <c r="A56">
        <v>8028170479</v>
      </c>
      <c r="B56">
        <v>60</v>
      </c>
      <c r="C56">
        <v>69567.899999999994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1</v>
      </c>
      <c r="BR56">
        <v>18</v>
      </c>
      <c r="BS56">
        <f>+VLOOKUP(A56,[1]Sheet3!$A$1:$H$1494,8,0)</f>
        <v>12</v>
      </c>
      <c r="BT56">
        <f t="shared" si="0"/>
        <v>6</v>
      </c>
    </row>
    <row r="57" spans="1:72" x14ac:dyDescent="0.25">
      <c r="A57">
        <v>8028170481</v>
      </c>
      <c r="B57">
        <v>30</v>
      </c>
      <c r="C57">
        <v>24309.24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</v>
      </c>
      <c r="BR57">
        <v>21</v>
      </c>
      <c r="BS57">
        <f>+VLOOKUP(A57,[1]Sheet3!$A$1:$H$1494,8,0)</f>
        <v>12</v>
      </c>
      <c r="BT57">
        <f t="shared" si="0"/>
        <v>9</v>
      </c>
    </row>
    <row r="58" spans="1:72" x14ac:dyDescent="0.25">
      <c r="A58">
        <v>8028170483</v>
      </c>
      <c r="B58">
        <v>5</v>
      </c>
      <c r="C58">
        <v>6615.65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21</v>
      </c>
      <c r="BS58">
        <f>+VLOOKUP(A58,[1]Sheet3!$A$1:$H$1494,8,0)</f>
        <v>12</v>
      </c>
      <c r="BT58">
        <f t="shared" si="0"/>
        <v>9</v>
      </c>
    </row>
    <row r="59" spans="1:72" x14ac:dyDescent="0.25">
      <c r="A59">
        <v>8028170487</v>
      </c>
      <c r="B59">
        <v>2</v>
      </c>
      <c r="C59">
        <v>3882.7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18</v>
      </c>
      <c r="BS59">
        <f>+VLOOKUP(A59,[1]Sheet3!$A$1:$H$1494,8,0)</f>
        <v>12</v>
      </c>
      <c r="BT59">
        <f t="shared" si="0"/>
        <v>6</v>
      </c>
    </row>
    <row r="60" spans="1:72" x14ac:dyDescent="0.25">
      <c r="A60">
        <v>8028170491</v>
      </c>
      <c r="B60">
        <v>50</v>
      </c>
      <c r="C60">
        <v>28075.3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21</v>
      </c>
      <c r="BS60">
        <f>+VLOOKUP(A60,[1]Sheet3!$A$1:$H$1494,8,0)</f>
        <v>12</v>
      </c>
      <c r="BT60">
        <f t="shared" si="0"/>
        <v>9</v>
      </c>
    </row>
    <row r="61" spans="1:72" x14ac:dyDescent="0.25">
      <c r="A61">
        <v>8028174458</v>
      </c>
      <c r="B61">
        <v>9</v>
      </c>
      <c r="C61">
        <v>2556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</v>
      </c>
      <c r="BQ61">
        <v>0</v>
      </c>
      <c r="BR61">
        <v>30</v>
      </c>
      <c r="BS61">
        <f>+VLOOKUP(A61,[1]Sheet3!$A$1:$H$1494,8,0)</f>
        <v>17</v>
      </c>
      <c r="BT61">
        <f t="shared" si="0"/>
        <v>13</v>
      </c>
    </row>
    <row r="62" spans="1:72" x14ac:dyDescent="0.25">
      <c r="A62">
        <v>8028174459</v>
      </c>
      <c r="B62">
        <v>3</v>
      </c>
      <c r="C62">
        <v>852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1</v>
      </c>
      <c r="BQ62">
        <v>0</v>
      </c>
      <c r="BR62">
        <v>30</v>
      </c>
      <c r="BS62">
        <f>+VLOOKUP(A62,[1]Sheet3!$A$1:$H$1494,8,0)</f>
        <v>17</v>
      </c>
      <c r="BT62">
        <f t="shared" si="0"/>
        <v>13</v>
      </c>
    </row>
    <row r="63" spans="1:72" x14ac:dyDescent="0.25">
      <c r="A63">
        <v>8028174461</v>
      </c>
      <c r="B63">
        <v>192</v>
      </c>
      <c r="C63">
        <v>1486.08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10</v>
      </c>
      <c r="BS63">
        <f>+VLOOKUP(A63,[1]Sheet3!$A$1:$H$1494,8,0)</f>
        <v>6</v>
      </c>
      <c r="BT63">
        <f t="shared" si="0"/>
        <v>4</v>
      </c>
    </row>
    <row r="64" spans="1:72" x14ac:dyDescent="0.25">
      <c r="A64">
        <v>8028240966</v>
      </c>
      <c r="B64">
        <v>1</v>
      </c>
      <c r="C64">
        <v>690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1</v>
      </c>
      <c r="BQ64">
        <v>0</v>
      </c>
      <c r="BR64">
        <v>35</v>
      </c>
      <c r="BS64">
        <f>+VLOOKUP(A64,[1]Sheet3!$A$1:$H$1494,8,0)</f>
        <v>26</v>
      </c>
      <c r="BT64">
        <f t="shared" si="0"/>
        <v>9</v>
      </c>
    </row>
    <row r="65" spans="1:72" x14ac:dyDescent="0.25">
      <c r="A65">
        <v>8028252966</v>
      </c>
      <c r="B65">
        <v>5</v>
      </c>
      <c r="C65">
        <v>225.55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</v>
      </c>
      <c r="BR65">
        <v>17</v>
      </c>
      <c r="BS65">
        <f>+VLOOKUP(A65,[1]Sheet3!$A$1:$H$1494,8,0)</f>
        <v>5</v>
      </c>
      <c r="BT65">
        <f t="shared" si="0"/>
        <v>12</v>
      </c>
    </row>
    <row r="66" spans="1:72" x14ac:dyDescent="0.25">
      <c r="A66">
        <v>8028257905</v>
      </c>
      <c r="B66">
        <v>2</v>
      </c>
      <c r="C66">
        <v>289.27999999999997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</v>
      </c>
      <c r="BR66">
        <v>22</v>
      </c>
      <c r="BS66">
        <f>+VLOOKUP(A66,[1]Sheet3!$A$1:$H$1494,8,0)</f>
        <v>16</v>
      </c>
      <c r="BT66">
        <f t="shared" si="0"/>
        <v>6</v>
      </c>
    </row>
    <row r="67" spans="1:72" x14ac:dyDescent="0.25">
      <c r="A67">
        <v>8028265024</v>
      </c>
      <c r="B67">
        <v>48</v>
      </c>
      <c r="C67">
        <v>6000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0</v>
      </c>
      <c r="BQ67">
        <v>0</v>
      </c>
      <c r="BR67">
        <v>34</v>
      </c>
      <c r="BS67">
        <f>+VLOOKUP(A67,[1]Sheet3!$A$1:$H$1494,8,0)</f>
        <v>25</v>
      </c>
      <c r="BT67">
        <f t="shared" ref="BT67:BT130" si="1">+BR67-BS67</f>
        <v>9</v>
      </c>
    </row>
    <row r="68" spans="1:72" x14ac:dyDescent="0.25">
      <c r="A68">
        <v>8028265151</v>
      </c>
      <c r="B68">
        <v>36</v>
      </c>
      <c r="C68">
        <v>55697.4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34</v>
      </c>
      <c r="BS68">
        <f>+VLOOKUP(A68,[1]Sheet3!$A$1:$H$1494,8,0)</f>
        <v>25</v>
      </c>
      <c r="BT68">
        <f t="shared" si="1"/>
        <v>9</v>
      </c>
    </row>
    <row r="69" spans="1:72" x14ac:dyDescent="0.25">
      <c r="A69">
        <v>8028283035</v>
      </c>
      <c r="B69">
        <v>4</v>
      </c>
      <c r="C69">
        <v>1737.72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21</v>
      </c>
      <c r="BS69">
        <f>+VLOOKUP(A69,[1]Sheet3!$A$1:$H$1494,8,0)</f>
        <v>15</v>
      </c>
      <c r="BT69">
        <f t="shared" si="1"/>
        <v>6</v>
      </c>
    </row>
    <row r="70" spans="1:72" x14ac:dyDescent="0.25">
      <c r="A70">
        <v>8028291261</v>
      </c>
      <c r="B70">
        <v>13</v>
      </c>
      <c r="C70">
        <v>8423.6605657894725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11</v>
      </c>
      <c r="BS70">
        <f>+VLOOKUP(A70,[1]Sheet3!$A$1:$H$1494,8,0)</f>
        <v>6</v>
      </c>
      <c r="BT70">
        <f t="shared" si="1"/>
        <v>5</v>
      </c>
    </row>
    <row r="71" spans="1:72" x14ac:dyDescent="0.25">
      <c r="A71">
        <v>8028328369</v>
      </c>
      <c r="B71">
        <v>33</v>
      </c>
      <c r="C71">
        <v>5075.67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</v>
      </c>
      <c r="BR71">
        <v>14</v>
      </c>
      <c r="BS71">
        <f>+VLOOKUP(A71,[1]Sheet3!$A$1:$H$1494,8,0)</f>
        <v>7</v>
      </c>
      <c r="BT71">
        <f t="shared" si="1"/>
        <v>7</v>
      </c>
    </row>
    <row r="72" spans="1:72" x14ac:dyDescent="0.25">
      <c r="A72">
        <v>8028328370</v>
      </c>
      <c r="B72">
        <v>27</v>
      </c>
      <c r="C72">
        <v>7049.88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14</v>
      </c>
      <c r="BS72">
        <f>+VLOOKUP(A72,[1]Sheet3!$A$1:$H$1494,8,0)</f>
        <v>7</v>
      </c>
      <c r="BT72">
        <f t="shared" si="1"/>
        <v>7</v>
      </c>
    </row>
    <row r="73" spans="1:72" x14ac:dyDescent="0.25">
      <c r="A73">
        <v>8028328371</v>
      </c>
      <c r="B73">
        <v>30</v>
      </c>
      <c r="C73">
        <v>4432.8600000000006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1</v>
      </c>
      <c r="BR73">
        <v>18</v>
      </c>
      <c r="BS73">
        <f>+VLOOKUP(A73,[1]Sheet3!$A$1:$H$1494,8,0)</f>
        <v>7</v>
      </c>
      <c r="BT73">
        <f t="shared" si="1"/>
        <v>11</v>
      </c>
    </row>
    <row r="74" spans="1:72" x14ac:dyDescent="0.25">
      <c r="A74">
        <v>8028328372</v>
      </c>
      <c r="B74">
        <v>10</v>
      </c>
      <c r="C74">
        <v>2901.5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1</v>
      </c>
      <c r="BR74">
        <v>14</v>
      </c>
      <c r="BS74">
        <f>+VLOOKUP(A74,[1]Sheet3!$A$1:$H$1494,8,0)</f>
        <v>7</v>
      </c>
      <c r="BT74">
        <f t="shared" si="1"/>
        <v>7</v>
      </c>
    </row>
    <row r="75" spans="1:72" x14ac:dyDescent="0.25">
      <c r="A75">
        <v>8028328374</v>
      </c>
      <c r="B75">
        <v>30</v>
      </c>
      <c r="C75">
        <v>6335.0999999999995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1</v>
      </c>
      <c r="BR75">
        <v>28</v>
      </c>
      <c r="BS75">
        <f>+VLOOKUP(A75,[1]Sheet3!$A$1:$H$1494,8,0)</f>
        <v>7</v>
      </c>
      <c r="BT75">
        <f t="shared" si="1"/>
        <v>21</v>
      </c>
    </row>
    <row r="76" spans="1:72" x14ac:dyDescent="0.25">
      <c r="A76">
        <v>8028328375</v>
      </c>
      <c r="B76">
        <v>15</v>
      </c>
      <c r="C76">
        <v>8194.59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</v>
      </c>
      <c r="BR76">
        <v>14</v>
      </c>
      <c r="BS76">
        <f>+VLOOKUP(A76,[1]Sheet3!$A$1:$H$1494,8,0)</f>
        <v>7</v>
      </c>
      <c r="BT76">
        <f t="shared" si="1"/>
        <v>7</v>
      </c>
    </row>
    <row r="77" spans="1:72" x14ac:dyDescent="0.25">
      <c r="A77">
        <v>8028328376</v>
      </c>
      <c r="B77">
        <v>27</v>
      </c>
      <c r="C77">
        <v>2958.12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1</v>
      </c>
      <c r="BR77">
        <v>14</v>
      </c>
      <c r="BS77">
        <f>+VLOOKUP(A77,[1]Sheet3!$A$1:$H$1494,8,0)</f>
        <v>7</v>
      </c>
      <c r="BT77">
        <f t="shared" si="1"/>
        <v>7</v>
      </c>
    </row>
    <row r="78" spans="1:72" x14ac:dyDescent="0.25">
      <c r="A78">
        <v>8028328378</v>
      </c>
      <c r="B78">
        <v>10</v>
      </c>
      <c r="C78">
        <v>1495.65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1</v>
      </c>
      <c r="BR78">
        <v>30</v>
      </c>
      <c r="BS78">
        <f>+VLOOKUP(A78,[1]Sheet3!$A$1:$H$1494,8,0)</f>
        <v>7</v>
      </c>
      <c r="BT78">
        <f t="shared" si="1"/>
        <v>23</v>
      </c>
    </row>
    <row r="79" spans="1:72" x14ac:dyDescent="0.25">
      <c r="A79">
        <v>8028328380</v>
      </c>
      <c r="B79">
        <v>40</v>
      </c>
      <c r="C79">
        <v>6897.4000000000005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14</v>
      </c>
      <c r="BS79">
        <f>+VLOOKUP(A79,[1]Sheet3!$A$1:$H$1494,8,0)</f>
        <v>7</v>
      </c>
      <c r="BT79">
        <f t="shared" si="1"/>
        <v>7</v>
      </c>
    </row>
    <row r="80" spans="1:72" x14ac:dyDescent="0.25">
      <c r="A80">
        <v>8028328381</v>
      </c>
      <c r="B80">
        <v>6</v>
      </c>
      <c r="C80">
        <v>1689.48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14</v>
      </c>
      <c r="BS80">
        <f>+VLOOKUP(A80,[1]Sheet3!$A$1:$H$1494,8,0)</f>
        <v>7</v>
      </c>
      <c r="BT80">
        <f t="shared" si="1"/>
        <v>7</v>
      </c>
    </row>
    <row r="81" spans="1:72" x14ac:dyDescent="0.25">
      <c r="A81">
        <v>8028331576</v>
      </c>
      <c r="B81">
        <v>191</v>
      </c>
      <c r="C81">
        <v>1411.49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68</v>
      </c>
      <c r="BS81">
        <f>+VLOOKUP(A81,[1]Sheet3!$A$1:$H$1494,8,0)</f>
        <v>7</v>
      </c>
      <c r="BT81">
        <f t="shared" si="1"/>
        <v>61</v>
      </c>
    </row>
    <row r="82" spans="1:72" x14ac:dyDescent="0.25">
      <c r="A82">
        <v>8028331579</v>
      </c>
      <c r="B82">
        <v>40</v>
      </c>
      <c r="C82">
        <v>3818.8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</v>
      </c>
      <c r="BR82">
        <v>14</v>
      </c>
      <c r="BS82">
        <f>+VLOOKUP(A82,[1]Sheet3!$A$1:$H$1494,8,0)</f>
        <v>7</v>
      </c>
      <c r="BT82">
        <f t="shared" si="1"/>
        <v>7</v>
      </c>
    </row>
    <row r="83" spans="1:72" x14ac:dyDescent="0.25">
      <c r="A83">
        <v>8028331580</v>
      </c>
      <c r="B83">
        <v>40</v>
      </c>
      <c r="C83">
        <v>3818.8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18</v>
      </c>
      <c r="BS83">
        <f>+VLOOKUP(A83,[1]Sheet3!$A$1:$H$1494,8,0)</f>
        <v>7</v>
      </c>
      <c r="BT83">
        <f t="shared" si="1"/>
        <v>11</v>
      </c>
    </row>
    <row r="84" spans="1:72" x14ac:dyDescent="0.25">
      <c r="A84">
        <v>8028331582</v>
      </c>
      <c r="B84">
        <v>40</v>
      </c>
      <c r="C84">
        <v>3818.8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</v>
      </c>
      <c r="BR84">
        <v>30</v>
      </c>
      <c r="BS84">
        <f>+VLOOKUP(A84,[1]Sheet3!$A$1:$H$1494,8,0)</f>
        <v>7</v>
      </c>
      <c r="BT84">
        <f t="shared" si="1"/>
        <v>23</v>
      </c>
    </row>
    <row r="85" spans="1:72" x14ac:dyDescent="0.25">
      <c r="A85">
        <v>8028367257</v>
      </c>
      <c r="B85">
        <v>1</v>
      </c>
      <c r="C85">
        <v>3725.83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52</v>
      </c>
      <c r="BS85">
        <f>+VLOOKUP(A85,[1]Sheet3!$A$1:$H$1494,8,0)</f>
        <v>23</v>
      </c>
      <c r="BT85">
        <f t="shared" si="1"/>
        <v>29</v>
      </c>
    </row>
    <row r="86" spans="1:72" x14ac:dyDescent="0.25">
      <c r="A86">
        <v>8028367619</v>
      </c>
      <c r="B86">
        <v>2</v>
      </c>
      <c r="C86">
        <v>3516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1</v>
      </c>
      <c r="BQ86">
        <v>0</v>
      </c>
      <c r="BR86">
        <v>33</v>
      </c>
      <c r="BS86">
        <f>+VLOOKUP(A86,[1]Sheet3!$A$1:$H$1494,8,0)</f>
        <v>23</v>
      </c>
      <c r="BT86">
        <f t="shared" si="1"/>
        <v>10</v>
      </c>
    </row>
    <row r="87" spans="1:72" x14ac:dyDescent="0.25">
      <c r="A87">
        <v>8028368648</v>
      </c>
      <c r="B87">
        <v>6</v>
      </c>
      <c r="C87">
        <v>5237.4400000000014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1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</v>
      </c>
      <c r="BR87">
        <v>26</v>
      </c>
      <c r="BS87">
        <f>+VLOOKUP(A87,[1]Sheet3!$A$1:$H$1494,8,0)</f>
        <v>13</v>
      </c>
      <c r="BT87">
        <f t="shared" si="1"/>
        <v>13</v>
      </c>
    </row>
    <row r="88" spans="1:72" x14ac:dyDescent="0.25">
      <c r="A88">
        <v>8028368858</v>
      </c>
      <c r="B88">
        <v>50</v>
      </c>
      <c r="C88">
        <v>7490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1</v>
      </c>
      <c r="BR88">
        <v>19</v>
      </c>
      <c r="BS88">
        <f>+VLOOKUP(A88,[1]Sheet3!$A$1:$H$1494,8,0)</f>
        <v>15</v>
      </c>
      <c r="BT88">
        <f t="shared" si="1"/>
        <v>4</v>
      </c>
    </row>
    <row r="89" spans="1:72" x14ac:dyDescent="0.25">
      <c r="A89">
        <v>8028370601</v>
      </c>
      <c r="B89">
        <v>10</v>
      </c>
      <c r="C89">
        <v>6932.4000000000005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1</v>
      </c>
      <c r="BR89">
        <v>18</v>
      </c>
      <c r="BS89">
        <f>+VLOOKUP(A89,[1]Sheet3!$A$1:$H$1494,8,0)</f>
        <v>14</v>
      </c>
      <c r="BT89">
        <f t="shared" si="1"/>
        <v>4</v>
      </c>
    </row>
    <row r="90" spans="1:72" x14ac:dyDescent="0.25">
      <c r="A90">
        <v>8028393604</v>
      </c>
      <c r="B90">
        <v>5</v>
      </c>
      <c r="C90">
        <v>460.1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1</v>
      </c>
      <c r="BR90">
        <v>12</v>
      </c>
      <c r="BS90">
        <f>+VLOOKUP(A90,[1]Sheet3!$A$1:$H$1494,8,0)</f>
        <v>7</v>
      </c>
      <c r="BT90">
        <f t="shared" si="1"/>
        <v>5</v>
      </c>
    </row>
    <row r="91" spans="1:72" x14ac:dyDescent="0.25">
      <c r="A91">
        <v>8028427507</v>
      </c>
      <c r="B91">
        <v>5</v>
      </c>
      <c r="C91">
        <v>915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1</v>
      </c>
      <c r="BR91">
        <v>12</v>
      </c>
      <c r="BS91">
        <f>+VLOOKUP(A91,[1]Sheet3!$A$1:$H$1494,8,0)</f>
        <v>7</v>
      </c>
      <c r="BT91">
        <f t="shared" si="1"/>
        <v>5</v>
      </c>
    </row>
    <row r="92" spans="1:72" x14ac:dyDescent="0.25">
      <c r="A92">
        <v>8028427509</v>
      </c>
      <c r="B92">
        <v>5</v>
      </c>
      <c r="C92">
        <v>915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12</v>
      </c>
      <c r="BS92">
        <f>+VLOOKUP(A92,[1]Sheet3!$A$1:$H$1494,8,0)</f>
        <v>7</v>
      </c>
      <c r="BT92">
        <f t="shared" si="1"/>
        <v>5</v>
      </c>
    </row>
    <row r="93" spans="1:72" x14ac:dyDescent="0.25">
      <c r="A93">
        <v>8028430170</v>
      </c>
      <c r="B93">
        <v>5</v>
      </c>
      <c r="C93">
        <v>1124.55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1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</v>
      </c>
      <c r="BR93">
        <v>13</v>
      </c>
      <c r="BS93">
        <f>+VLOOKUP(A93,[1]Sheet3!$A$1:$H$1494,8,0)</f>
        <v>10</v>
      </c>
      <c r="BT93">
        <f t="shared" si="1"/>
        <v>3</v>
      </c>
    </row>
    <row r="94" spans="1:72" x14ac:dyDescent="0.25">
      <c r="A94">
        <v>8028430912</v>
      </c>
      <c r="B94">
        <v>29</v>
      </c>
      <c r="C94">
        <v>16137.25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1</v>
      </c>
      <c r="BR94">
        <v>18</v>
      </c>
      <c r="BS94">
        <f>+VLOOKUP(A94,[1]Sheet3!$A$1:$H$1494,8,0)</f>
        <v>14</v>
      </c>
      <c r="BT94">
        <f t="shared" si="1"/>
        <v>4</v>
      </c>
    </row>
    <row r="95" spans="1:72" x14ac:dyDescent="0.25">
      <c r="A95">
        <v>8028434492</v>
      </c>
      <c r="B95">
        <v>315</v>
      </c>
      <c r="C95">
        <v>155988.74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</v>
      </c>
      <c r="BR95">
        <v>16</v>
      </c>
      <c r="BS95">
        <f>+VLOOKUP(A95,[1]Sheet3!$A$1:$H$1494,8,0)</f>
        <v>12</v>
      </c>
      <c r="BT95">
        <f t="shared" si="1"/>
        <v>4</v>
      </c>
    </row>
    <row r="96" spans="1:72" x14ac:dyDescent="0.25">
      <c r="A96">
        <v>8028458986</v>
      </c>
      <c r="B96">
        <v>1</v>
      </c>
      <c r="C96">
        <v>30096.7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1</v>
      </c>
      <c r="BR96">
        <v>28</v>
      </c>
      <c r="BS96">
        <f>+VLOOKUP(A96,[1]Sheet3!$A$1:$H$1494,8,0)</f>
        <v>20</v>
      </c>
      <c r="BT96">
        <f t="shared" si="1"/>
        <v>8</v>
      </c>
    </row>
    <row r="97" spans="1:72" x14ac:dyDescent="0.25">
      <c r="A97">
        <v>8028481817</v>
      </c>
      <c r="B97">
        <v>4</v>
      </c>
      <c r="C97">
        <v>106.2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1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1</v>
      </c>
      <c r="BR97">
        <v>27</v>
      </c>
      <c r="BS97">
        <f>+VLOOKUP(A97,[1]Sheet3!$A$1:$H$1494,8,0)</f>
        <v>19</v>
      </c>
      <c r="BT97">
        <f t="shared" si="1"/>
        <v>8</v>
      </c>
    </row>
    <row r="98" spans="1:72" x14ac:dyDescent="0.25">
      <c r="A98">
        <v>8028505490</v>
      </c>
      <c r="B98">
        <v>2</v>
      </c>
      <c r="C98">
        <v>5500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1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1</v>
      </c>
      <c r="BQ98">
        <v>0</v>
      </c>
      <c r="BR98">
        <v>28</v>
      </c>
      <c r="BS98">
        <f>+VLOOKUP(A98,[1]Sheet3!$A$1:$H$1494,8,0)</f>
        <v>18</v>
      </c>
      <c r="BT98">
        <f t="shared" si="1"/>
        <v>10</v>
      </c>
    </row>
    <row r="99" spans="1:72" x14ac:dyDescent="0.25">
      <c r="A99">
        <v>8028525191</v>
      </c>
      <c r="B99">
        <v>1</v>
      </c>
      <c r="C99">
        <v>288.17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1</v>
      </c>
      <c r="BR99">
        <v>12</v>
      </c>
      <c r="BS99">
        <f>+VLOOKUP(A99,[1]Sheet3!$A$1:$H$1494,8,0)</f>
        <v>10</v>
      </c>
      <c r="BT99">
        <f t="shared" si="1"/>
        <v>2</v>
      </c>
    </row>
    <row r="100" spans="1:72" x14ac:dyDescent="0.25">
      <c r="A100">
        <v>8028525195</v>
      </c>
      <c r="B100">
        <v>48</v>
      </c>
      <c r="C100">
        <v>4991.2743157894738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1</v>
      </c>
      <c r="BR100">
        <v>36</v>
      </c>
      <c r="BS100">
        <f>+VLOOKUP(A100,[1]Sheet3!$A$1:$H$1494,8,0)</f>
        <v>10</v>
      </c>
      <c r="BT100">
        <f t="shared" si="1"/>
        <v>26</v>
      </c>
    </row>
    <row r="101" spans="1:72" x14ac:dyDescent="0.25">
      <c r="A101">
        <v>8028525196</v>
      </c>
      <c r="B101">
        <v>120</v>
      </c>
      <c r="C101">
        <v>2366.6797894736842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1</v>
      </c>
      <c r="BR101">
        <v>36</v>
      </c>
      <c r="BS101">
        <f>+VLOOKUP(A101,[1]Sheet3!$A$1:$H$1494,8,0)</f>
        <v>10</v>
      </c>
      <c r="BT101">
        <f t="shared" si="1"/>
        <v>26</v>
      </c>
    </row>
    <row r="102" spans="1:72" x14ac:dyDescent="0.25">
      <c r="A102">
        <v>8028528412</v>
      </c>
      <c r="B102">
        <v>180</v>
      </c>
      <c r="C102">
        <v>2813.4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1</v>
      </c>
      <c r="BR102">
        <v>12</v>
      </c>
      <c r="BS102">
        <f>+VLOOKUP(A102,[1]Sheet3!$A$1:$H$1494,8,0)</f>
        <v>10</v>
      </c>
      <c r="BT102">
        <f t="shared" si="1"/>
        <v>2</v>
      </c>
    </row>
    <row r="103" spans="1:72" x14ac:dyDescent="0.25">
      <c r="A103">
        <v>8028528416</v>
      </c>
      <c r="B103">
        <v>100</v>
      </c>
      <c r="C103">
        <v>11414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1</v>
      </c>
      <c r="BR103">
        <v>22</v>
      </c>
      <c r="BS103">
        <f>+VLOOKUP(A103,[1]Sheet3!$A$1:$H$1494,8,0)</f>
        <v>11</v>
      </c>
      <c r="BT103">
        <f t="shared" si="1"/>
        <v>11</v>
      </c>
    </row>
    <row r="104" spans="1:72" x14ac:dyDescent="0.25">
      <c r="A104">
        <v>8028535039</v>
      </c>
      <c r="B104">
        <v>40</v>
      </c>
      <c r="C104">
        <v>11846.4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1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</v>
      </c>
      <c r="BR104">
        <v>21</v>
      </c>
      <c r="BS104">
        <f>+VLOOKUP(A104,[1]Sheet3!$A$1:$H$1494,8,0)</f>
        <v>16</v>
      </c>
      <c r="BT104">
        <f t="shared" si="1"/>
        <v>5</v>
      </c>
    </row>
    <row r="105" spans="1:72" x14ac:dyDescent="0.25">
      <c r="A105">
        <v>8028540877</v>
      </c>
      <c r="B105">
        <v>1200</v>
      </c>
      <c r="C105">
        <v>7888.9326315789476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1</v>
      </c>
      <c r="BR105">
        <v>26</v>
      </c>
      <c r="BS105">
        <f>+VLOOKUP(A105,[1]Sheet3!$A$1:$H$1494,8,0)</f>
        <v>10</v>
      </c>
      <c r="BT105">
        <f t="shared" si="1"/>
        <v>16</v>
      </c>
    </row>
    <row r="106" spans="1:72" x14ac:dyDescent="0.25">
      <c r="A106">
        <v>8028540878</v>
      </c>
      <c r="B106">
        <v>540</v>
      </c>
      <c r="C106">
        <v>3550.019684210527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1</v>
      </c>
      <c r="BR106">
        <v>33</v>
      </c>
      <c r="BS106">
        <f>+VLOOKUP(A106,[1]Sheet3!$A$1:$H$1494,8,0)</f>
        <v>10</v>
      </c>
      <c r="BT106">
        <f t="shared" si="1"/>
        <v>23</v>
      </c>
    </row>
    <row r="107" spans="1:72" x14ac:dyDescent="0.25">
      <c r="A107">
        <v>8028540879</v>
      </c>
      <c r="B107">
        <v>240</v>
      </c>
      <c r="C107">
        <v>3122.6513684210522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20</v>
      </c>
      <c r="BS107">
        <f>+VLOOKUP(A107,[1]Sheet3!$A$1:$H$1494,8,0)</f>
        <v>10</v>
      </c>
      <c r="BT107">
        <f t="shared" si="1"/>
        <v>10</v>
      </c>
    </row>
    <row r="108" spans="1:72" x14ac:dyDescent="0.25">
      <c r="A108">
        <v>8028540880</v>
      </c>
      <c r="B108">
        <v>120</v>
      </c>
      <c r="C108">
        <v>2252.8926315789472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1</v>
      </c>
      <c r="BR108">
        <v>20</v>
      </c>
      <c r="BS108">
        <f>+VLOOKUP(A108,[1]Sheet3!$A$1:$H$1494,8,0)</f>
        <v>10</v>
      </c>
      <c r="BT108">
        <f t="shared" si="1"/>
        <v>10</v>
      </c>
    </row>
    <row r="109" spans="1:72" x14ac:dyDescent="0.25">
      <c r="A109">
        <v>8028540881</v>
      </c>
      <c r="B109">
        <v>240</v>
      </c>
      <c r="C109">
        <v>1577.7865263157889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1</v>
      </c>
      <c r="BR109">
        <v>33</v>
      </c>
      <c r="BS109">
        <f>+VLOOKUP(A109,[1]Sheet3!$A$1:$H$1494,8,0)</f>
        <v>10</v>
      </c>
      <c r="BT109">
        <f t="shared" si="1"/>
        <v>23</v>
      </c>
    </row>
    <row r="110" spans="1:72" x14ac:dyDescent="0.25">
      <c r="A110">
        <v>8028540882</v>
      </c>
      <c r="B110">
        <v>60</v>
      </c>
      <c r="C110">
        <v>1648.0942105263159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1</v>
      </c>
      <c r="BR110">
        <v>30</v>
      </c>
      <c r="BS110">
        <f>+VLOOKUP(A110,[1]Sheet3!$A$1:$H$1494,8,0)</f>
        <v>10</v>
      </c>
      <c r="BT110">
        <f t="shared" si="1"/>
        <v>20</v>
      </c>
    </row>
    <row r="111" spans="1:72" x14ac:dyDescent="0.25">
      <c r="A111">
        <v>8028540883</v>
      </c>
      <c r="B111">
        <v>240</v>
      </c>
      <c r="C111">
        <v>1577.7865263157889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1</v>
      </c>
      <c r="BR111">
        <v>26</v>
      </c>
      <c r="BS111">
        <f>+VLOOKUP(A111,[1]Sheet3!$A$1:$H$1494,8,0)</f>
        <v>10</v>
      </c>
      <c r="BT111">
        <f t="shared" si="1"/>
        <v>16</v>
      </c>
    </row>
    <row r="112" spans="1:72" x14ac:dyDescent="0.25">
      <c r="A112">
        <v>8028540884</v>
      </c>
      <c r="B112">
        <v>60</v>
      </c>
      <c r="C112">
        <v>1095.725052631579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1</v>
      </c>
      <c r="BR112">
        <v>20</v>
      </c>
      <c r="BS112">
        <f>+VLOOKUP(A112,[1]Sheet3!$A$1:$H$1494,8,0)</f>
        <v>10</v>
      </c>
      <c r="BT112">
        <f t="shared" si="1"/>
        <v>10</v>
      </c>
    </row>
    <row r="113" spans="1:72" x14ac:dyDescent="0.25">
      <c r="A113">
        <v>8028540885</v>
      </c>
      <c r="B113">
        <v>120</v>
      </c>
      <c r="C113">
        <v>1561.3256842105261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1</v>
      </c>
      <c r="BR113">
        <v>20</v>
      </c>
      <c r="BS113">
        <f>+VLOOKUP(A113,[1]Sheet3!$A$1:$H$1494,8,0)</f>
        <v>10</v>
      </c>
      <c r="BT113">
        <f t="shared" si="1"/>
        <v>10</v>
      </c>
    </row>
    <row r="114" spans="1:72" x14ac:dyDescent="0.25">
      <c r="A114">
        <v>8028540886</v>
      </c>
      <c r="B114">
        <v>60</v>
      </c>
      <c r="C114">
        <v>733.73463157894741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1</v>
      </c>
      <c r="BR114">
        <v>30</v>
      </c>
      <c r="BS114">
        <f>+VLOOKUP(A114,[1]Sheet3!$A$1:$H$1494,8,0)</f>
        <v>10</v>
      </c>
      <c r="BT114">
        <f t="shared" si="1"/>
        <v>20</v>
      </c>
    </row>
    <row r="115" spans="1:72" x14ac:dyDescent="0.25">
      <c r="A115">
        <v>8028540887</v>
      </c>
      <c r="B115">
        <v>72</v>
      </c>
      <c r="C115">
        <v>680.62831578947373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1</v>
      </c>
      <c r="BR115">
        <v>26</v>
      </c>
      <c r="BS115">
        <f>+VLOOKUP(A115,[1]Sheet3!$A$1:$H$1494,8,0)</f>
        <v>10</v>
      </c>
      <c r="BT115">
        <f t="shared" si="1"/>
        <v>16</v>
      </c>
    </row>
    <row r="116" spans="1:72" x14ac:dyDescent="0.25">
      <c r="A116">
        <v>8028540888</v>
      </c>
      <c r="B116">
        <v>120</v>
      </c>
      <c r="C116">
        <v>2252.8926315789472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20</v>
      </c>
      <c r="BS116">
        <f>+VLOOKUP(A116,[1]Sheet3!$A$1:$H$1494,8,0)</f>
        <v>10</v>
      </c>
      <c r="BT116">
        <f t="shared" si="1"/>
        <v>10</v>
      </c>
    </row>
    <row r="117" spans="1:72" x14ac:dyDescent="0.25">
      <c r="A117">
        <v>8028540889</v>
      </c>
      <c r="B117">
        <v>300</v>
      </c>
      <c r="C117">
        <v>1972.2331578947369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1</v>
      </c>
      <c r="BR117">
        <v>27</v>
      </c>
      <c r="BS117">
        <f>+VLOOKUP(A117,[1]Sheet3!$A$1:$H$1494,8,0)</f>
        <v>10</v>
      </c>
      <c r="BT117">
        <f t="shared" si="1"/>
        <v>17</v>
      </c>
    </row>
    <row r="118" spans="1:72" x14ac:dyDescent="0.25">
      <c r="A118">
        <v>8028540890</v>
      </c>
      <c r="B118">
        <v>180</v>
      </c>
      <c r="C118">
        <v>1183.3398947368421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31</v>
      </c>
      <c r="BS118">
        <f>+VLOOKUP(A118,[1]Sheet3!$A$1:$H$1494,8,0)</f>
        <v>10</v>
      </c>
      <c r="BT118">
        <f t="shared" si="1"/>
        <v>21</v>
      </c>
    </row>
    <row r="119" spans="1:72" x14ac:dyDescent="0.25">
      <c r="A119">
        <v>8028540891</v>
      </c>
      <c r="B119">
        <v>60</v>
      </c>
      <c r="C119">
        <v>741.98621052631586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1</v>
      </c>
      <c r="BR119">
        <v>31</v>
      </c>
      <c r="BS119">
        <f>+VLOOKUP(A119,[1]Sheet3!$A$1:$H$1494,8,0)</f>
        <v>10</v>
      </c>
      <c r="BT119">
        <f t="shared" si="1"/>
        <v>21</v>
      </c>
    </row>
    <row r="120" spans="1:72" x14ac:dyDescent="0.25">
      <c r="A120">
        <v>8028540892</v>
      </c>
      <c r="B120">
        <v>60</v>
      </c>
      <c r="C120">
        <v>1070.631789473684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0</v>
      </c>
      <c r="AK120">
        <v>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1</v>
      </c>
      <c r="BR120">
        <v>31</v>
      </c>
      <c r="BS120">
        <f>+VLOOKUP(A120,[1]Sheet3!$A$1:$H$1494,8,0)</f>
        <v>10</v>
      </c>
      <c r="BT120">
        <f t="shared" si="1"/>
        <v>21</v>
      </c>
    </row>
    <row r="121" spans="1:72" x14ac:dyDescent="0.25">
      <c r="A121">
        <v>8028540896</v>
      </c>
      <c r="B121">
        <v>60</v>
      </c>
      <c r="C121">
        <v>741.98621052631586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1</v>
      </c>
      <c r="BR121">
        <v>31</v>
      </c>
      <c r="BS121">
        <f>+VLOOKUP(A121,[1]Sheet3!$A$1:$H$1494,8,0)</f>
        <v>10</v>
      </c>
      <c r="BT121">
        <f t="shared" si="1"/>
        <v>21</v>
      </c>
    </row>
    <row r="122" spans="1:72" x14ac:dyDescent="0.25">
      <c r="A122">
        <v>8028540897</v>
      </c>
      <c r="B122">
        <v>60</v>
      </c>
      <c r="C122">
        <v>1070.631789473684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1</v>
      </c>
      <c r="BR122">
        <v>27</v>
      </c>
      <c r="BS122">
        <f>+VLOOKUP(A122,[1]Sheet3!$A$1:$H$1494,8,0)</f>
        <v>10</v>
      </c>
      <c r="BT122">
        <f t="shared" si="1"/>
        <v>17</v>
      </c>
    </row>
    <row r="123" spans="1:72" x14ac:dyDescent="0.25">
      <c r="A123">
        <v>8028548728</v>
      </c>
      <c r="B123">
        <v>60</v>
      </c>
      <c r="C123">
        <v>1070.631789473684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1</v>
      </c>
      <c r="BR123">
        <v>29</v>
      </c>
      <c r="BS123">
        <f>+VLOOKUP(A123,[1]Sheet3!$A$1:$H$1494,8,0)</f>
        <v>11</v>
      </c>
      <c r="BT123">
        <f t="shared" si="1"/>
        <v>18</v>
      </c>
    </row>
    <row r="124" spans="1:72" x14ac:dyDescent="0.25">
      <c r="A124">
        <v>8028548736</v>
      </c>
      <c r="B124">
        <v>60</v>
      </c>
      <c r="C124">
        <v>1095.725052631579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1</v>
      </c>
      <c r="BR124">
        <v>30</v>
      </c>
      <c r="BS124">
        <f>+VLOOKUP(A124,[1]Sheet3!$A$1:$H$1494,8,0)</f>
        <v>10</v>
      </c>
      <c r="BT124">
        <f t="shared" si="1"/>
        <v>20</v>
      </c>
    </row>
    <row r="125" spans="1:72" x14ac:dyDescent="0.25">
      <c r="A125">
        <v>8028548742</v>
      </c>
      <c r="B125">
        <v>120</v>
      </c>
      <c r="C125">
        <v>1561.3256842105261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1</v>
      </c>
      <c r="BR125">
        <v>19</v>
      </c>
      <c r="BS125">
        <f>+VLOOKUP(A125,[1]Sheet3!$A$1:$H$1494,8,0)</f>
        <v>10</v>
      </c>
      <c r="BT125">
        <f t="shared" si="1"/>
        <v>9</v>
      </c>
    </row>
    <row r="126" spans="1:72" x14ac:dyDescent="0.25">
      <c r="A126">
        <v>8028548747</v>
      </c>
      <c r="B126">
        <v>60</v>
      </c>
      <c r="C126">
        <v>733.73463157894741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1</v>
      </c>
      <c r="BR126">
        <v>29</v>
      </c>
      <c r="BS126">
        <f>+VLOOKUP(A126,[1]Sheet3!$A$1:$H$1494,8,0)</f>
        <v>10</v>
      </c>
      <c r="BT126">
        <f t="shared" si="1"/>
        <v>19</v>
      </c>
    </row>
    <row r="127" spans="1:72" x14ac:dyDescent="0.25">
      <c r="A127">
        <v>8028548751</v>
      </c>
      <c r="B127">
        <v>48</v>
      </c>
      <c r="C127">
        <v>477.40673684210532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1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1</v>
      </c>
      <c r="BR127">
        <v>19</v>
      </c>
      <c r="BS127">
        <f>+VLOOKUP(A127,[1]Sheet3!$A$1:$H$1494,8,0)</f>
        <v>10</v>
      </c>
      <c r="BT127">
        <f t="shared" si="1"/>
        <v>9</v>
      </c>
    </row>
    <row r="128" spans="1:72" x14ac:dyDescent="0.25">
      <c r="A128">
        <v>8028588037</v>
      </c>
      <c r="B128">
        <v>13</v>
      </c>
      <c r="C128">
        <v>3746.21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1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1</v>
      </c>
      <c r="BR128">
        <v>11</v>
      </c>
      <c r="BS128">
        <f>+VLOOKUP(A128,[1]Sheet3!$A$1:$H$1494,8,0)</f>
        <v>6</v>
      </c>
      <c r="BT128">
        <f t="shared" si="1"/>
        <v>5</v>
      </c>
    </row>
    <row r="129" spans="1:72" x14ac:dyDescent="0.25">
      <c r="A129">
        <v>8028588039</v>
      </c>
      <c r="B129">
        <v>2</v>
      </c>
      <c r="C129">
        <v>1030.3499999999999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1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</v>
      </c>
      <c r="BR129">
        <v>11</v>
      </c>
      <c r="BS129">
        <f>+VLOOKUP(A129,[1]Sheet3!$A$1:$H$1494,8,0)</f>
        <v>6</v>
      </c>
      <c r="BT129">
        <f t="shared" si="1"/>
        <v>5</v>
      </c>
    </row>
    <row r="130" spans="1:72" x14ac:dyDescent="0.25">
      <c r="A130">
        <v>8028588046</v>
      </c>
      <c r="B130">
        <v>1</v>
      </c>
      <c r="C130">
        <v>105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1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1</v>
      </c>
      <c r="BR130">
        <v>24</v>
      </c>
      <c r="BS130">
        <f>+VLOOKUP(A130,[1]Sheet3!$A$1:$H$1494,8,0)</f>
        <v>6</v>
      </c>
      <c r="BT130">
        <f t="shared" si="1"/>
        <v>18</v>
      </c>
    </row>
    <row r="131" spans="1:72" x14ac:dyDescent="0.25">
      <c r="A131">
        <v>8028588048</v>
      </c>
      <c r="B131">
        <v>1</v>
      </c>
      <c r="C131">
        <v>288.17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10</v>
      </c>
      <c r="BS131">
        <f>+VLOOKUP(A131,[1]Sheet3!$A$1:$H$1494,8,0)</f>
        <v>6</v>
      </c>
      <c r="BT131">
        <f t="shared" ref="BT131:BT194" si="2">+BR131-BS131</f>
        <v>4</v>
      </c>
    </row>
    <row r="132" spans="1:72" x14ac:dyDescent="0.25">
      <c r="A132">
        <v>8028623128</v>
      </c>
      <c r="B132">
        <v>143</v>
      </c>
      <c r="C132">
        <v>23913.89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1</v>
      </c>
      <c r="BR132">
        <v>14</v>
      </c>
      <c r="BS132">
        <f>+VLOOKUP(A132,[1]Sheet3!$A$1:$H$1494,8,0)</f>
        <v>9</v>
      </c>
      <c r="BT132">
        <f t="shared" si="2"/>
        <v>5</v>
      </c>
    </row>
    <row r="133" spans="1:72" x14ac:dyDescent="0.25">
      <c r="A133">
        <v>8028623130</v>
      </c>
      <c r="B133">
        <v>1</v>
      </c>
      <c r="C133">
        <v>268.39999999999998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1</v>
      </c>
      <c r="BR133">
        <v>12</v>
      </c>
      <c r="BS133">
        <f>+VLOOKUP(A133,[1]Sheet3!$A$1:$H$1494,8,0)</f>
        <v>9</v>
      </c>
      <c r="BT133">
        <f t="shared" si="2"/>
        <v>3</v>
      </c>
    </row>
    <row r="134" spans="1:72" x14ac:dyDescent="0.25">
      <c r="A134">
        <v>8028623131</v>
      </c>
      <c r="B134">
        <v>15</v>
      </c>
      <c r="C134">
        <v>4026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1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1</v>
      </c>
      <c r="BR134">
        <v>20</v>
      </c>
      <c r="BS134">
        <f>+VLOOKUP(A134,[1]Sheet3!$A$1:$H$1494,8,0)</f>
        <v>9</v>
      </c>
      <c r="BT134">
        <f t="shared" si="2"/>
        <v>11</v>
      </c>
    </row>
    <row r="135" spans="1:72" x14ac:dyDescent="0.25">
      <c r="A135">
        <v>8028633564</v>
      </c>
      <c r="B135">
        <v>123</v>
      </c>
      <c r="C135">
        <v>11526.33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1</v>
      </c>
      <c r="BR135">
        <v>14</v>
      </c>
      <c r="BS135">
        <f>+VLOOKUP(A135,[1]Sheet3!$A$1:$H$1494,8,0)</f>
        <v>9</v>
      </c>
      <c r="BT135">
        <f t="shared" si="2"/>
        <v>5</v>
      </c>
    </row>
    <row r="136" spans="1:72" x14ac:dyDescent="0.25">
      <c r="A136">
        <v>8028633574</v>
      </c>
      <c r="B136">
        <v>6</v>
      </c>
      <c r="C136">
        <v>1776.96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12</v>
      </c>
      <c r="BS136">
        <f>+VLOOKUP(A136,[1]Sheet3!$A$1:$H$1494,8,0)</f>
        <v>9</v>
      </c>
      <c r="BT136">
        <f t="shared" si="2"/>
        <v>3</v>
      </c>
    </row>
    <row r="137" spans="1:72" x14ac:dyDescent="0.25">
      <c r="A137">
        <v>8028633581</v>
      </c>
      <c r="B137">
        <v>3</v>
      </c>
      <c r="C137">
        <v>860.55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1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1</v>
      </c>
      <c r="BR137">
        <v>20</v>
      </c>
      <c r="BS137">
        <f>+VLOOKUP(A137,[1]Sheet3!$A$1:$H$1494,8,0)</f>
        <v>9</v>
      </c>
      <c r="BT137">
        <f t="shared" si="2"/>
        <v>11</v>
      </c>
    </row>
    <row r="138" spans="1:72" x14ac:dyDescent="0.25">
      <c r="A138">
        <v>8028643883</v>
      </c>
      <c r="B138">
        <v>1</v>
      </c>
      <c r="C138">
        <v>3633.23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1</v>
      </c>
      <c r="BQ138">
        <v>0</v>
      </c>
      <c r="BR138">
        <v>35</v>
      </c>
      <c r="BS138">
        <f>+VLOOKUP(A138,[1]Sheet3!$A$1:$H$1494,8,0)</f>
        <v>22</v>
      </c>
      <c r="BT138">
        <f t="shared" si="2"/>
        <v>13</v>
      </c>
    </row>
    <row r="139" spans="1:72" x14ac:dyDescent="0.25">
      <c r="A139">
        <v>8028652990</v>
      </c>
      <c r="B139">
        <v>24</v>
      </c>
      <c r="C139">
        <v>226.87610526315791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1</v>
      </c>
      <c r="BR139">
        <v>25</v>
      </c>
      <c r="BS139">
        <f>+VLOOKUP(A139,[1]Sheet3!$A$1:$H$1494,8,0)</f>
        <v>8</v>
      </c>
      <c r="BT139">
        <f t="shared" si="2"/>
        <v>17</v>
      </c>
    </row>
    <row r="140" spans="1:72" x14ac:dyDescent="0.25">
      <c r="A140">
        <v>8028664437</v>
      </c>
      <c r="B140">
        <v>1</v>
      </c>
      <c r="C140">
        <v>176.6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1</v>
      </c>
      <c r="BR140">
        <v>55</v>
      </c>
      <c r="BS140">
        <f>+VLOOKUP(A140,[1]Sheet3!$A$1:$H$1494,8,0)</f>
        <v>13</v>
      </c>
      <c r="BT140">
        <f t="shared" si="2"/>
        <v>42</v>
      </c>
    </row>
    <row r="141" spans="1:72" x14ac:dyDescent="0.25">
      <c r="A141">
        <v>8028677379</v>
      </c>
      <c r="B141">
        <v>1</v>
      </c>
      <c r="C141">
        <v>432.06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1</v>
      </c>
      <c r="BR141">
        <v>19</v>
      </c>
      <c r="BS141">
        <f>+VLOOKUP(A141,[1]Sheet3!$A$1:$H$1494,8,0)</f>
        <v>12</v>
      </c>
      <c r="BT141">
        <f t="shared" si="2"/>
        <v>7</v>
      </c>
    </row>
    <row r="142" spans="1:72" x14ac:dyDescent="0.25">
      <c r="A142">
        <v>8028704667</v>
      </c>
      <c r="B142">
        <v>72</v>
      </c>
      <c r="C142">
        <v>680.62831578947373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23</v>
      </c>
      <c r="BS142">
        <f>+VLOOKUP(A142,[1]Sheet3!$A$1:$H$1494,8,0)</f>
        <v>6</v>
      </c>
      <c r="BT142">
        <f t="shared" si="2"/>
        <v>17</v>
      </c>
    </row>
    <row r="143" spans="1:72" x14ac:dyDescent="0.25">
      <c r="A143">
        <v>8028704670</v>
      </c>
      <c r="B143">
        <v>360</v>
      </c>
      <c r="C143">
        <v>2366.6797894736842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1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24</v>
      </c>
      <c r="BS143">
        <f>+VLOOKUP(A143,[1]Sheet3!$A$1:$H$1494,8,0)</f>
        <v>6</v>
      </c>
      <c r="BT143">
        <f t="shared" si="2"/>
        <v>18</v>
      </c>
    </row>
    <row r="144" spans="1:72" x14ac:dyDescent="0.25">
      <c r="A144">
        <v>8028704672</v>
      </c>
      <c r="B144">
        <v>360</v>
      </c>
      <c r="C144">
        <v>2366.6797894736842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26</v>
      </c>
      <c r="BS144">
        <f>+VLOOKUP(A144,[1]Sheet3!$A$1:$H$1494,8,0)</f>
        <v>6</v>
      </c>
      <c r="BT144">
        <f t="shared" si="2"/>
        <v>20</v>
      </c>
    </row>
    <row r="145" spans="1:72" x14ac:dyDescent="0.25">
      <c r="A145">
        <v>8028704673</v>
      </c>
      <c r="B145">
        <v>180</v>
      </c>
      <c r="C145">
        <v>1183.3398947368421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26</v>
      </c>
      <c r="BS145">
        <f>+VLOOKUP(A145,[1]Sheet3!$A$1:$H$1494,8,0)</f>
        <v>6</v>
      </c>
      <c r="BT145">
        <f t="shared" si="2"/>
        <v>20</v>
      </c>
    </row>
    <row r="146" spans="1:72" x14ac:dyDescent="0.25">
      <c r="A146">
        <v>8028704674</v>
      </c>
      <c r="B146">
        <v>24</v>
      </c>
      <c r="C146">
        <v>226.87610526315791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1</v>
      </c>
      <c r="BR146">
        <v>24</v>
      </c>
      <c r="BS146">
        <f>+VLOOKUP(A146,[1]Sheet3!$A$1:$H$1494,8,0)</f>
        <v>6</v>
      </c>
      <c r="BT146">
        <f t="shared" si="2"/>
        <v>18</v>
      </c>
    </row>
    <row r="147" spans="1:72" x14ac:dyDescent="0.25">
      <c r="A147">
        <v>8028704677</v>
      </c>
      <c r="B147">
        <v>24</v>
      </c>
      <c r="C147">
        <v>226.87610526315791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1</v>
      </c>
      <c r="BR147">
        <v>24</v>
      </c>
      <c r="BS147">
        <f>+VLOOKUP(A147,[1]Sheet3!$A$1:$H$1494,8,0)</f>
        <v>6</v>
      </c>
      <c r="BT147">
        <f t="shared" si="2"/>
        <v>18</v>
      </c>
    </row>
    <row r="148" spans="1:72" x14ac:dyDescent="0.25">
      <c r="A148">
        <v>8028704678</v>
      </c>
      <c r="B148">
        <v>60</v>
      </c>
      <c r="C148">
        <v>1070.631789473684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1</v>
      </c>
      <c r="BR148">
        <v>24</v>
      </c>
      <c r="BS148">
        <f>+VLOOKUP(A148,[1]Sheet3!$A$1:$H$1494,8,0)</f>
        <v>6</v>
      </c>
      <c r="BT148">
        <f t="shared" si="2"/>
        <v>18</v>
      </c>
    </row>
    <row r="149" spans="1:72" x14ac:dyDescent="0.25">
      <c r="A149">
        <v>8028704680</v>
      </c>
      <c r="B149">
        <v>48</v>
      </c>
      <c r="C149">
        <v>315.5573052631579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0</v>
      </c>
      <c r="AK149">
        <v>1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1</v>
      </c>
      <c r="BR149">
        <v>24</v>
      </c>
      <c r="BS149">
        <f>+VLOOKUP(A149,[1]Sheet3!$A$1:$H$1494,8,0)</f>
        <v>6</v>
      </c>
      <c r="BT149">
        <f t="shared" si="2"/>
        <v>18</v>
      </c>
    </row>
    <row r="150" spans="1:72" x14ac:dyDescent="0.25">
      <c r="A150">
        <v>8028704681</v>
      </c>
      <c r="B150">
        <v>24</v>
      </c>
      <c r="C150">
        <v>226.87610526315791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0</v>
      </c>
      <c r="AJ150">
        <v>0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1</v>
      </c>
      <c r="BR150">
        <v>24</v>
      </c>
      <c r="BS150">
        <f>+VLOOKUP(A150,[1]Sheet3!$A$1:$H$1494,8,0)</f>
        <v>6</v>
      </c>
      <c r="BT150">
        <f t="shared" si="2"/>
        <v>18</v>
      </c>
    </row>
    <row r="151" spans="1:72" x14ac:dyDescent="0.25">
      <c r="A151">
        <v>8028704683</v>
      </c>
      <c r="B151">
        <v>26</v>
      </c>
      <c r="C151">
        <v>528.32000000000005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</v>
      </c>
      <c r="BR151">
        <v>20</v>
      </c>
      <c r="BS151">
        <f>+VLOOKUP(A151,[1]Sheet3!$A$1:$H$1494,8,0)</f>
        <v>6</v>
      </c>
      <c r="BT151">
        <f t="shared" si="2"/>
        <v>14</v>
      </c>
    </row>
    <row r="152" spans="1:72" x14ac:dyDescent="0.25">
      <c r="A152">
        <v>8028704690</v>
      </c>
      <c r="B152">
        <v>48</v>
      </c>
      <c r="C152">
        <v>453.75221052631582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v>0</v>
      </c>
      <c r="AJ152">
        <v>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1</v>
      </c>
      <c r="BR152">
        <v>32</v>
      </c>
      <c r="BS152">
        <f>+VLOOKUP(A152,[1]Sheet3!$A$1:$H$1494,8,0)</f>
        <v>6</v>
      </c>
      <c r="BT152">
        <f t="shared" si="2"/>
        <v>26</v>
      </c>
    </row>
    <row r="153" spans="1:72" x14ac:dyDescent="0.25">
      <c r="A153">
        <v>8028712916</v>
      </c>
      <c r="B153">
        <v>1</v>
      </c>
      <c r="C153">
        <v>155.91999999999999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1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1</v>
      </c>
      <c r="BR153">
        <v>17</v>
      </c>
      <c r="BS153">
        <f>+VLOOKUP(A153,[1]Sheet3!$A$1:$H$1494,8,0)</f>
        <v>12</v>
      </c>
      <c r="BT153">
        <f t="shared" si="2"/>
        <v>5</v>
      </c>
    </row>
    <row r="154" spans="1:72" x14ac:dyDescent="0.25">
      <c r="A154">
        <v>8028712944</v>
      </c>
      <c r="B154">
        <v>10</v>
      </c>
      <c r="C154">
        <v>7456.7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1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17</v>
      </c>
      <c r="BS154">
        <f>+VLOOKUP(A154,[1]Sheet3!$A$1:$H$1494,8,0)</f>
        <v>11</v>
      </c>
      <c r="BT154">
        <f t="shared" si="2"/>
        <v>6</v>
      </c>
    </row>
    <row r="155" spans="1:72" x14ac:dyDescent="0.25">
      <c r="A155">
        <v>8028745526</v>
      </c>
      <c r="B155">
        <v>1</v>
      </c>
      <c r="C155">
        <v>2466.36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1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1</v>
      </c>
      <c r="BQ155">
        <v>0</v>
      </c>
      <c r="BR155">
        <v>57</v>
      </c>
      <c r="BS155">
        <f>+VLOOKUP(A155,[1]Sheet3!$A$1:$H$1494,8,0)</f>
        <v>20</v>
      </c>
      <c r="BT155">
        <f t="shared" si="2"/>
        <v>37</v>
      </c>
    </row>
    <row r="156" spans="1:72" x14ac:dyDescent="0.25">
      <c r="A156">
        <v>8028745528</v>
      </c>
      <c r="B156">
        <v>1</v>
      </c>
      <c r="C156">
        <v>1233.18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1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1</v>
      </c>
      <c r="BQ156">
        <v>0</v>
      </c>
      <c r="BR156">
        <v>57</v>
      </c>
      <c r="BS156">
        <f>+VLOOKUP(A156,[1]Sheet3!$A$1:$H$1494,8,0)</f>
        <v>20</v>
      </c>
      <c r="BT156">
        <f t="shared" si="2"/>
        <v>37</v>
      </c>
    </row>
    <row r="157" spans="1:72" x14ac:dyDescent="0.25">
      <c r="A157">
        <v>8028745530</v>
      </c>
      <c r="B157">
        <v>1</v>
      </c>
      <c r="C157">
        <v>1233.18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1</v>
      </c>
      <c r="BQ157">
        <v>0</v>
      </c>
      <c r="BR157">
        <v>62</v>
      </c>
      <c r="BS157">
        <f>+VLOOKUP(A157,[1]Sheet3!$A$1:$H$1494,8,0)</f>
        <v>20</v>
      </c>
      <c r="BT157">
        <f t="shared" si="2"/>
        <v>42</v>
      </c>
    </row>
    <row r="158" spans="1:72" x14ac:dyDescent="0.25">
      <c r="A158">
        <v>8028745532</v>
      </c>
      <c r="B158">
        <v>1</v>
      </c>
      <c r="C158">
        <v>1233.18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1</v>
      </c>
      <c r="BQ158">
        <v>0</v>
      </c>
      <c r="BR158">
        <v>49</v>
      </c>
      <c r="BS158">
        <f>+VLOOKUP(A158,[1]Sheet3!$A$1:$H$1494,8,0)</f>
        <v>20</v>
      </c>
      <c r="BT158">
        <f t="shared" si="2"/>
        <v>29</v>
      </c>
    </row>
    <row r="159" spans="1:72" x14ac:dyDescent="0.25">
      <c r="A159">
        <v>8028745533</v>
      </c>
      <c r="B159">
        <v>1</v>
      </c>
      <c r="C159">
        <v>1233.18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1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1</v>
      </c>
      <c r="BQ159">
        <v>0</v>
      </c>
      <c r="BR159">
        <v>57</v>
      </c>
      <c r="BS159">
        <f>+VLOOKUP(A159,[1]Sheet3!$A$1:$H$1494,8,0)</f>
        <v>20</v>
      </c>
      <c r="BT159">
        <f t="shared" si="2"/>
        <v>37</v>
      </c>
    </row>
    <row r="160" spans="1:72" x14ac:dyDescent="0.25">
      <c r="A160">
        <v>8028745535</v>
      </c>
      <c r="B160">
        <v>1</v>
      </c>
      <c r="C160">
        <v>1233.18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1</v>
      </c>
      <c r="BQ160">
        <v>0</v>
      </c>
      <c r="BR160">
        <v>61</v>
      </c>
      <c r="BS160">
        <f>+VLOOKUP(A160,[1]Sheet3!$A$1:$H$1494,8,0)</f>
        <v>20</v>
      </c>
      <c r="BT160">
        <f t="shared" si="2"/>
        <v>41</v>
      </c>
    </row>
    <row r="161" spans="1:72" x14ac:dyDescent="0.25">
      <c r="A161">
        <v>8028748913</v>
      </c>
      <c r="B161">
        <v>18</v>
      </c>
      <c r="C161">
        <v>5356.44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1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1</v>
      </c>
      <c r="BR161">
        <v>18</v>
      </c>
      <c r="BS161">
        <f>+VLOOKUP(A161,[1]Sheet3!$A$1:$H$1494,8,0)</f>
        <v>14</v>
      </c>
      <c r="BT161">
        <f t="shared" si="2"/>
        <v>4</v>
      </c>
    </row>
    <row r="162" spans="1:72" x14ac:dyDescent="0.25">
      <c r="A162">
        <v>8028750324</v>
      </c>
      <c r="B162">
        <v>1</v>
      </c>
      <c r="C162">
        <v>1233.18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1</v>
      </c>
      <c r="BQ162">
        <v>0</v>
      </c>
      <c r="BR162">
        <v>56</v>
      </c>
      <c r="BS162">
        <f>+VLOOKUP(A162,[1]Sheet3!$A$1:$H$1494,8,0)</f>
        <v>19</v>
      </c>
      <c r="BT162">
        <f t="shared" si="2"/>
        <v>37</v>
      </c>
    </row>
    <row r="163" spans="1:72" x14ac:dyDescent="0.25">
      <c r="A163">
        <v>8028788532</v>
      </c>
      <c r="B163">
        <v>18</v>
      </c>
      <c r="C163">
        <v>4067.64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1</v>
      </c>
      <c r="BR163">
        <v>31</v>
      </c>
      <c r="BS163">
        <f>+VLOOKUP(A163,[1]Sheet3!$A$1:$H$1494,8,0)</f>
        <v>5</v>
      </c>
      <c r="BT163">
        <f t="shared" si="2"/>
        <v>26</v>
      </c>
    </row>
    <row r="164" spans="1:72" x14ac:dyDescent="0.25">
      <c r="A164">
        <v>8028788535</v>
      </c>
      <c r="B164">
        <v>1</v>
      </c>
      <c r="C164">
        <v>114.14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1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1</v>
      </c>
      <c r="BR164">
        <v>15</v>
      </c>
      <c r="BS164">
        <f>+VLOOKUP(A164,[1]Sheet3!$A$1:$H$1494,8,0)</f>
        <v>5</v>
      </c>
      <c r="BT164">
        <f t="shared" si="2"/>
        <v>10</v>
      </c>
    </row>
    <row r="165" spans="1:72" x14ac:dyDescent="0.25">
      <c r="A165">
        <v>8028788536</v>
      </c>
      <c r="B165">
        <v>6</v>
      </c>
      <c r="C165">
        <v>1027.2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1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1</v>
      </c>
      <c r="BR165">
        <v>31</v>
      </c>
      <c r="BS165">
        <f>+VLOOKUP(A165,[1]Sheet3!$A$1:$H$1494,8,0)</f>
        <v>5</v>
      </c>
      <c r="BT165">
        <f t="shared" si="2"/>
        <v>26</v>
      </c>
    </row>
    <row r="166" spans="1:72" x14ac:dyDescent="0.25">
      <c r="A166">
        <v>8028788537</v>
      </c>
      <c r="B166">
        <v>40</v>
      </c>
      <c r="C166">
        <v>5378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1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1</v>
      </c>
      <c r="BR166">
        <v>16</v>
      </c>
      <c r="BS166">
        <f>+VLOOKUP(A166,[1]Sheet3!$A$1:$H$1494,8,0)</f>
        <v>5</v>
      </c>
      <c r="BT166">
        <f t="shared" si="2"/>
        <v>11</v>
      </c>
    </row>
    <row r="167" spans="1:72" x14ac:dyDescent="0.25">
      <c r="A167">
        <v>8028788540</v>
      </c>
      <c r="B167">
        <v>20</v>
      </c>
      <c r="C167">
        <v>1909.4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1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1</v>
      </c>
      <c r="BR167">
        <v>18</v>
      </c>
      <c r="BS167">
        <f>+VLOOKUP(A167,[1]Sheet3!$A$1:$H$1494,8,0)</f>
        <v>5</v>
      </c>
      <c r="BT167">
        <f t="shared" si="2"/>
        <v>13</v>
      </c>
    </row>
    <row r="168" spans="1:72" x14ac:dyDescent="0.25">
      <c r="A168">
        <v>8028788545</v>
      </c>
      <c r="B168">
        <v>26</v>
      </c>
      <c r="C168">
        <v>1610.96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1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1</v>
      </c>
      <c r="BR168">
        <v>24</v>
      </c>
      <c r="BS168">
        <f>+VLOOKUP(A168,[1]Sheet3!$A$1:$H$1494,8,0)</f>
        <v>5</v>
      </c>
      <c r="BT168">
        <f t="shared" si="2"/>
        <v>19</v>
      </c>
    </row>
    <row r="169" spans="1:72" x14ac:dyDescent="0.25">
      <c r="A169">
        <v>8028788549</v>
      </c>
      <c r="B169">
        <v>54</v>
      </c>
      <c r="C169">
        <v>3009.34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1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1</v>
      </c>
      <c r="BR169">
        <v>21</v>
      </c>
      <c r="BS169">
        <f>+VLOOKUP(A169,[1]Sheet3!$A$1:$H$1494,8,0)</f>
        <v>5</v>
      </c>
      <c r="BT169">
        <f t="shared" si="2"/>
        <v>16</v>
      </c>
    </row>
    <row r="170" spans="1:72" x14ac:dyDescent="0.25">
      <c r="A170">
        <v>8028788551</v>
      </c>
      <c r="B170">
        <v>24</v>
      </c>
      <c r="C170">
        <v>1554.24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1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1</v>
      </c>
      <c r="BR170">
        <v>16</v>
      </c>
      <c r="BS170">
        <f>+VLOOKUP(A170,[1]Sheet3!$A$1:$H$1494,8,0)</f>
        <v>5</v>
      </c>
      <c r="BT170">
        <f t="shared" si="2"/>
        <v>11</v>
      </c>
    </row>
    <row r="171" spans="1:72" x14ac:dyDescent="0.25">
      <c r="A171">
        <v>8028788553</v>
      </c>
      <c r="B171">
        <v>24</v>
      </c>
      <c r="C171">
        <v>2245.6799999999998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1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1</v>
      </c>
      <c r="BR171">
        <v>31</v>
      </c>
      <c r="BS171">
        <f>+VLOOKUP(A171,[1]Sheet3!$A$1:$H$1494,8,0)</f>
        <v>5</v>
      </c>
      <c r="BT171">
        <f t="shared" si="2"/>
        <v>26</v>
      </c>
    </row>
    <row r="172" spans="1:72" x14ac:dyDescent="0.25">
      <c r="A172">
        <v>8028788555</v>
      </c>
      <c r="B172">
        <v>24</v>
      </c>
      <c r="C172">
        <v>1015.2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1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1</v>
      </c>
      <c r="BR172">
        <v>21</v>
      </c>
      <c r="BS172">
        <f>+VLOOKUP(A172,[1]Sheet3!$A$1:$H$1494,8,0)</f>
        <v>5</v>
      </c>
      <c r="BT172">
        <f t="shared" si="2"/>
        <v>16</v>
      </c>
    </row>
    <row r="173" spans="1:72" x14ac:dyDescent="0.25">
      <c r="A173">
        <v>8028803716</v>
      </c>
      <c r="B173">
        <v>5</v>
      </c>
      <c r="C173">
        <v>1832.35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1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1</v>
      </c>
      <c r="BR173">
        <v>15</v>
      </c>
      <c r="BS173">
        <f>+VLOOKUP(A173,[1]Sheet3!$A$1:$H$1494,8,0)</f>
        <v>6</v>
      </c>
      <c r="BT173">
        <f t="shared" si="2"/>
        <v>9</v>
      </c>
    </row>
    <row r="174" spans="1:72" x14ac:dyDescent="0.25">
      <c r="A174">
        <v>8028803719</v>
      </c>
      <c r="B174">
        <v>10</v>
      </c>
      <c r="C174">
        <v>3664.7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1</v>
      </c>
      <c r="BR174">
        <v>16</v>
      </c>
      <c r="BS174">
        <f>+VLOOKUP(A174,[1]Sheet3!$A$1:$H$1494,8,0)</f>
        <v>6</v>
      </c>
      <c r="BT174">
        <f t="shared" si="2"/>
        <v>10</v>
      </c>
    </row>
    <row r="175" spans="1:72" x14ac:dyDescent="0.25">
      <c r="A175">
        <v>8028803721</v>
      </c>
      <c r="B175">
        <v>3</v>
      </c>
      <c r="C175">
        <v>1099.4100000000001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1</v>
      </c>
      <c r="BR175">
        <v>16</v>
      </c>
      <c r="BS175">
        <f>+VLOOKUP(A175,[1]Sheet3!$A$1:$H$1494,8,0)</f>
        <v>6</v>
      </c>
      <c r="BT175">
        <f t="shared" si="2"/>
        <v>10</v>
      </c>
    </row>
    <row r="176" spans="1:72" x14ac:dyDescent="0.25">
      <c r="A176">
        <v>8028811662</v>
      </c>
      <c r="B176">
        <v>1</v>
      </c>
      <c r="C176">
        <v>541.05999999999995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1</v>
      </c>
      <c r="BN176">
        <v>0</v>
      </c>
      <c r="BO176">
        <v>0</v>
      </c>
      <c r="BP176">
        <v>0</v>
      </c>
      <c r="BQ176">
        <v>0</v>
      </c>
      <c r="BR176">
        <v>26</v>
      </c>
      <c r="BS176">
        <f>+VLOOKUP(A176,[1]Sheet3!$A$1:$H$1494,8,0)</f>
        <v>19</v>
      </c>
      <c r="BT176">
        <f t="shared" si="2"/>
        <v>7</v>
      </c>
    </row>
    <row r="177" spans="1:72" x14ac:dyDescent="0.25">
      <c r="A177">
        <v>8028813118</v>
      </c>
      <c r="B177">
        <v>1</v>
      </c>
      <c r="C177">
        <v>2497.75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1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1</v>
      </c>
      <c r="BO177">
        <v>0</v>
      </c>
      <c r="BP177">
        <v>0</v>
      </c>
      <c r="BQ177">
        <v>0</v>
      </c>
      <c r="BR177">
        <v>11</v>
      </c>
      <c r="BS177">
        <f>+VLOOKUP(A177,[1]Sheet3!$A$1:$H$1494,8,0)</f>
        <v>6</v>
      </c>
      <c r="BT177">
        <f t="shared" si="2"/>
        <v>5</v>
      </c>
    </row>
    <row r="178" spans="1:72" x14ac:dyDescent="0.25">
      <c r="A178">
        <v>8028813121</v>
      </c>
      <c r="B178">
        <v>1</v>
      </c>
      <c r="C178">
        <v>2497.75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1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1</v>
      </c>
      <c r="BO178">
        <v>0</v>
      </c>
      <c r="BP178">
        <v>0</v>
      </c>
      <c r="BQ178">
        <v>0</v>
      </c>
      <c r="BR178">
        <v>11</v>
      </c>
      <c r="BS178">
        <f>+VLOOKUP(A178,[1]Sheet3!$A$1:$H$1494,8,0)</f>
        <v>6</v>
      </c>
      <c r="BT178">
        <f t="shared" si="2"/>
        <v>5</v>
      </c>
    </row>
    <row r="179" spans="1:72" x14ac:dyDescent="0.25">
      <c r="A179">
        <v>8028813123</v>
      </c>
      <c r="B179">
        <v>1</v>
      </c>
      <c r="C179">
        <v>2497.75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1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1</v>
      </c>
      <c r="BO179">
        <v>0</v>
      </c>
      <c r="BP179">
        <v>0</v>
      </c>
      <c r="BQ179">
        <v>0</v>
      </c>
      <c r="BR179">
        <v>11</v>
      </c>
      <c r="BS179">
        <f>+VLOOKUP(A179,[1]Sheet3!$A$1:$H$1494,8,0)</f>
        <v>6</v>
      </c>
      <c r="BT179">
        <f t="shared" si="2"/>
        <v>5</v>
      </c>
    </row>
    <row r="180" spans="1:72" x14ac:dyDescent="0.25">
      <c r="A180">
        <v>8028818458</v>
      </c>
      <c r="B180">
        <v>1</v>
      </c>
      <c r="C180">
        <v>12485.48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1</v>
      </c>
      <c r="BR180">
        <v>15</v>
      </c>
      <c r="BS180">
        <f>+VLOOKUP(A180,[1]Sheet3!$A$1:$H$1494,8,0)</f>
        <v>13</v>
      </c>
      <c r="BT180">
        <f t="shared" si="2"/>
        <v>2</v>
      </c>
    </row>
    <row r="181" spans="1:72" x14ac:dyDescent="0.25">
      <c r="A181">
        <v>8028834769</v>
      </c>
      <c r="B181">
        <v>144</v>
      </c>
      <c r="C181">
        <v>1064.1600000000001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1</v>
      </c>
      <c r="BR181">
        <v>30</v>
      </c>
      <c r="BS181">
        <f>+VLOOKUP(A181,[1]Sheet3!$A$1:$H$1494,8,0)</f>
        <v>5</v>
      </c>
      <c r="BT181">
        <f t="shared" si="2"/>
        <v>25</v>
      </c>
    </row>
    <row r="182" spans="1:72" x14ac:dyDescent="0.25">
      <c r="A182">
        <v>8028834777</v>
      </c>
      <c r="B182">
        <v>2</v>
      </c>
      <c r="C182">
        <v>1182.319731578948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1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1</v>
      </c>
      <c r="BR182">
        <v>31</v>
      </c>
      <c r="BS182">
        <f>+VLOOKUP(A182,[1]Sheet3!$A$1:$H$1494,8,0)</f>
        <v>18</v>
      </c>
      <c r="BT182">
        <f t="shared" si="2"/>
        <v>13</v>
      </c>
    </row>
    <row r="183" spans="1:72" x14ac:dyDescent="0.25">
      <c r="A183">
        <v>8028834789</v>
      </c>
      <c r="B183">
        <v>26</v>
      </c>
      <c r="C183">
        <v>4127.9536315789474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1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1</v>
      </c>
      <c r="BR183">
        <v>31</v>
      </c>
      <c r="BS183">
        <f>+VLOOKUP(A183,[1]Sheet3!$A$1:$H$1494,8,0)</f>
        <v>18</v>
      </c>
      <c r="BT183">
        <f t="shared" si="2"/>
        <v>13</v>
      </c>
    </row>
    <row r="184" spans="1:72" x14ac:dyDescent="0.25">
      <c r="A184">
        <v>8028856278</v>
      </c>
      <c r="B184">
        <v>1</v>
      </c>
      <c r="C184">
        <v>541.05999999999995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1</v>
      </c>
      <c r="BN184">
        <v>0</v>
      </c>
      <c r="BO184">
        <v>0</v>
      </c>
      <c r="BP184">
        <v>0</v>
      </c>
      <c r="BQ184">
        <v>0</v>
      </c>
      <c r="BR184">
        <v>25</v>
      </c>
      <c r="BS184">
        <f>+VLOOKUP(A184,[1]Sheet3!$A$1:$H$1494,8,0)</f>
        <v>18</v>
      </c>
      <c r="BT184">
        <f t="shared" si="2"/>
        <v>7</v>
      </c>
    </row>
    <row r="185" spans="1:72" x14ac:dyDescent="0.25">
      <c r="A185">
        <v>8028857323</v>
      </c>
      <c r="B185">
        <v>24</v>
      </c>
      <c r="C185">
        <v>10586.88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1</v>
      </c>
      <c r="BR185">
        <v>19</v>
      </c>
      <c r="BS185">
        <f>+VLOOKUP(A185,[1]Sheet3!$A$1:$H$1494,8,0)</f>
        <v>16</v>
      </c>
      <c r="BT185">
        <f t="shared" si="2"/>
        <v>3</v>
      </c>
    </row>
    <row r="186" spans="1:72" x14ac:dyDescent="0.25">
      <c r="A186">
        <v>8028860971</v>
      </c>
      <c r="B186">
        <v>30</v>
      </c>
      <c r="C186">
        <v>5660.7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1</v>
      </c>
      <c r="BR186">
        <v>17</v>
      </c>
      <c r="BS186">
        <f>+VLOOKUP(A186,[1]Sheet3!$A$1:$H$1494,8,0)</f>
        <v>13</v>
      </c>
      <c r="BT186">
        <f t="shared" si="2"/>
        <v>4</v>
      </c>
    </row>
    <row r="187" spans="1:72" x14ac:dyDescent="0.25">
      <c r="A187">
        <v>8028861118</v>
      </c>
      <c r="B187">
        <v>50</v>
      </c>
      <c r="C187">
        <v>7873.5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1</v>
      </c>
      <c r="BR187">
        <v>14</v>
      </c>
      <c r="BS187">
        <f>+VLOOKUP(A187,[1]Sheet3!$A$1:$H$1494,8,0)</f>
        <v>12</v>
      </c>
      <c r="BT187">
        <f t="shared" si="2"/>
        <v>2</v>
      </c>
    </row>
    <row r="188" spans="1:72" x14ac:dyDescent="0.25">
      <c r="A188">
        <v>8028861204</v>
      </c>
      <c r="B188">
        <v>10</v>
      </c>
      <c r="C188">
        <v>1550.88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1</v>
      </c>
      <c r="BR188">
        <v>17</v>
      </c>
      <c r="BS188">
        <f>+VLOOKUP(A188,[1]Sheet3!$A$1:$H$1494,8,0)</f>
        <v>13</v>
      </c>
      <c r="BT188">
        <f t="shared" si="2"/>
        <v>4</v>
      </c>
    </row>
    <row r="189" spans="1:72" x14ac:dyDescent="0.25">
      <c r="A189">
        <v>8028861207</v>
      </c>
      <c r="B189">
        <v>1</v>
      </c>
      <c r="C189">
        <v>77.05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1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1</v>
      </c>
      <c r="BR189">
        <v>17</v>
      </c>
      <c r="BS189">
        <f>+VLOOKUP(A189,[1]Sheet3!$A$1:$H$1494,8,0)</f>
        <v>13</v>
      </c>
      <c r="BT189">
        <f t="shared" si="2"/>
        <v>4</v>
      </c>
    </row>
    <row r="190" spans="1:72" x14ac:dyDescent="0.25">
      <c r="A190">
        <v>8028861218</v>
      </c>
      <c r="B190">
        <v>5</v>
      </c>
      <c r="C190">
        <v>9911.7999999999993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1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1</v>
      </c>
      <c r="BR190">
        <v>15</v>
      </c>
      <c r="BS190">
        <f>+VLOOKUP(A190,[1]Sheet3!$A$1:$H$1494,8,0)</f>
        <v>13</v>
      </c>
      <c r="BT190">
        <f t="shared" si="2"/>
        <v>2</v>
      </c>
    </row>
    <row r="191" spans="1:72" x14ac:dyDescent="0.25">
      <c r="A191">
        <v>8028861225</v>
      </c>
      <c r="B191">
        <v>10</v>
      </c>
      <c r="C191">
        <v>7769.1200000000008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1</v>
      </c>
      <c r="BR191">
        <v>14</v>
      </c>
      <c r="BS191">
        <f>+VLOOKUP(A191,[1]Sheet3!$A$1:$H$1494,8,0)</f>
        <v>12</v>
      </c>
      <c r="BT191">
        <f t="shared" si="2"/>
        <v>2</v>
      </c>
    </row>
    <row r="192" spans="1:72" x14ac:dyDescent="0.25">
      <c r="A192">
        <v>8028861229</v>
      </c>
      <c r="B192">
        <v>20</v>
      </c>
      <c r="C192">
        <v>4202.9399999999996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1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1</v>
      </c>
      <c r="BR192">
        <v>17</v>
      </c>
      <c r="BS192">
        <f>+VLOOKUP(A192,[1]Sheet3!$A$1:$H$1494,8,0)</f>
        <v>13</v>
      </c>
      <c r="BT192">
        <f t="shared" si="2"/>
        <v>4</v>
      </c>
    </row>
    <row r="193" spans="1:72" x14ac:dyDescent="0.25">
      <c r="A193">
        <v>8028880695</v>
      </c>
      <c r="B193">
        <v>20</v>
      </c>
      <c r="C193">
        <v>6035.24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1</v>
      </c>
      <c r="BR193">
        <v>15</v>
      </c>
      <c r="BS193">
        <f>+VLOOKUP(A193,[1]Sheet3!$A$1:$H$1494,8,0)</f>
        <v>13</v>
      </c>
      <c r="BT193">
        <f t="shared" si="2"/>
        <v>2</v>
      </c>
    </row>
    <row r="194" spans="1:72" x14ac:dyDescent="0.25">
      <c r="A194">
        <v>8028880697</v>
      </c>
      <c r="B194">
        <v>100</v>
      </c>
      <c r="C194">
        <v>9547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1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1</v>
      </c>
      <c r="BR194">
        <v>24</v>
      </c>
      <c r="BS194">
        <f>+VLOOKUP(A194,[1]Sheet3!$A$1:$H$1494,8,0)</f>
        <v>13</v>
      </c>
      <c r="BT194">
        <f t="shared" si="2"/>
        <v>11</v>
      </c>
    </row>
    <row r="195" spans="1:72" x14ac:dyDescent="0.25">
      <c r="A195">
        <v>8028880698</v>
      </c>
      <c r="B195">
        <v>100</v>
      </c>
      <c r="C195">
        <v>9547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1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1</v>
      </c>
      <c r="BR195">
        <v>24</v>
      </c>
      <c r="BS195">
        <f>+VLOOKUP(A195,[1]Sheet3!$A$1:$H$1494,8,0)</f>
        <v>13</v>
      </c>
      <c r="BT195">
        <f t="shared" ref="BT195:BT258" si="3">+BR195-BS195</f>
        <v>11</v>
      </c>
    </row>
    <row r="196" spans="1:72" x14ac:dyDescent="0.25">
      <c r="A196">
        <v>8028880699</v>
      </c>
      <c r="B196">
        <v>50</v>
      </c>
      <c r="C196">
        <v>6911.7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1</v>
      </c>
      <c r="BR196">
        <v>17</v>
      </c>
      <c r="BS196">
        <f>+VLOOKUP(A196,[1]Sheet3!$A$1:$H$1494,8,0)</f>
        <v>13</v>
      </c>
      <c r="BT196">
        <f t="shared" si="3"/>
        <v>4</v>
      </c>
    </row>
    <row r="197" spans="1:72" x14ac:dyDescent="0.25">
      <c r="A197">
        <v>8028887621</v>
      </c>
      <c r="B197">
        <v>8</v>
      </c>
      <c r="C197">
        <v>59.12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1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1</v>
      </c>
      <c r="BR197">
        <v>13</v>
      </c>
      <c r="BS197">
        <f>+VLOOKUP(A197,[1]Sheet3!$A$1:$H$1494,8,0)</f>
        <v>4</v>
      </c>
      <c r="BT197">
        <f t="shared" si="3"/>
        <v>9</v>
      </c>
    </row>
    <row r="198" spans="1:72" x14ac:dyDescent="0.25">
      <c r="A198">
        <v>8028891753</v>
      </c>
      <c r="B198">
        <v>1</v>
      </c>
      <c r="C198">
        <v>366.47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1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1</v>
      </c>
      <c r="BR198">
        <v>13</v>
      </c>
      <c r="BS198">
        <f>+VLOOKUP(A198,[1]Sheet3!$A$1:$H$1494,8,0)</f>
        <v>4</v>
      </c>
      <c r="BT198">
        <f t="shared" si="3"/>
        <v>9</v>
      </c>
    </row>
    <row r="199" spans="1:72" x14ac:dyDescent="0.25">
      <c r="A199">
        <v>8028891754</v>
      </c>
      <c r="B199">
        <v>2</v>
      </c>
      <c r="C199">
        <v>665.02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1</v>
      </c>
      <c r="BR199">
        <v>14</v>
      </c>
      <c r="BS199">
        <f>+VLOOKUP(A199,[1]Sheet3!$A$1:$H$1494,8,0)</f>
        <v>4</v>
      </c>
      <c r="BT199">
        <f t="shared" si="3"/>
        <v>10</v>
      </c>
    </row>
    <row r="200" spans="1:72" x14ac:dyDescent="0.25">
      <c r="A200">
        <v>8028891756</v>
      </c>
      <c r="B200">
        <v>2</v>
      </c>
      <c r="C200">
        <v>732.94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1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1</v>
      </c>
      <c r="BR200">
        <v>13</v>
      </c>
      <c r="BS200">
        <f>+VLOOKUP(A200,[1]Sheet3!$A$1:$H$1494,8,0)</f>
        <v>4</v>
      </c>
      <c r="BT200">
        <f t="shared" si="3"/>
        <v>9</v>
      </c>
    </row>
    <row r="201" spans="1:72" x14ac:dyDescent="0.25">
      <c r="A201">
        <v>8028894694</v>
      </c>
      <c r="B201">
        <v>1</v>
      </c>
      <c r="C201">
        <v>690.05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1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1</v>
      </c>
      <c r="BQ201">
        <v>0</v>
      </c>
      <c r="BR201">
        <v>26</v>
      </c>
      <c r="BS201">
        <f>+VLOOKUP(A201,[1]Sheet3!$A$1:$H$1494,8,0)</f>
        <v>17</v>
      </c>
      <c r="BT201">
        <f t="shared" si="3"/>
        <v>9</v>
      </c>
    </row>
    <row r="202" spans="1:72" x14ac:dyDescent="0.25">
      <c r="A202">
        <v>8028895823</v>
      </c>
      <c r="B202">
        <v>10</v>
      </c>
      <c r="C202">
        <v>4137.8999999999996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1</v>
      </c>
      <c r="BR202">
        <v>27</v>
      </c>
      <c r="BS202">
        <f>+VLOOKUP(A202,[1]Sheet3!$A$1:$H$1494,8,0)</f>
        <v>22</v>
      </c>
      <c r="BT202">
        <f t="shared" si="3"/>
        <v>5</v>
      </c>
    </row>
    <row r="203" spans="1:72" x14ac:dyDescent="0.25">
      <c r="A203">
        <v>8028895830</v>
      </c>
      <c r="B203">
        <v>30</v>
      </c>
      <c r="C203">
        <v>6054.2999999999993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1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1</v>
      </c>
      <c r="BR203">
        <v>27</v>
      </c>
      <c r="BS203">
        <f>+VLOOKUP(A203,[1]Sheet3!$A$1:$H$1494,8,0)</f>
        <v>22</v>
      </c>
      <c r="BT203">
        <f t="shared" si="3"/>
        <v>5</v>
      </c>
    </row>
    <row r="204" spans="1:72" x14ac:dyDescent="0.25">
      <c r="A204">
        <v>8028895831</v>
      </c>
      <c r="B204">
        <v>100</v>
      </c>
      <c r="C204">
        <v>6696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1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1</v>
      </c>
      <c r="BR204">
        <v>29</v>
      </c>
      <c r="BS204">
        <f>+VLOOKUP(A204,[1]Sheet3!$A$1:$H$1494,8,0)</f>
        <v>22</v>
      </c>
      <c r="BT204">
        <f t="shared" si="3"/>
        <v>7</v>
      </c>
    </row>
    <row r="205" spans="1:72" x14ac:dyDescent="0.25">
      <c r="A205">
        <v>8028895833</v>
      </c>
      <c r="B205">
        <v>80</v>
      </c>
      <c r="C205">
        <v>4093.94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1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1</v>
      </c>
      <c r="BR205">
        <v>27</v>
      </c>
      <c r="BS205">
        <f>+VLOOKUP(A205,[1]Sheet3!$A$1:$H$1494,8,0)</f>
        <v>22</v>
      </c>
      <c r="BT205">
        <f t="shared" si="3"/>
        <v>5</v>
      </c>
    </row>
    <row r="206" spans="1:72" x14ac:dyDescent="0.25">
      <c r="A206">
        <v>8028895834</v>
      </c>
      <c r="B206">
        <v>160</v>
      </c>
      <c r="C206">
        <v>8607.6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1</v>
      </c>
      <c r="BR206">
        <v>27</v>
      </c>
      <c r="BS206">
        <f>+VLOOKUP(A206,[1]Sheet3!$A$1:$H$1494,8,0)</f>
        <v>22</v>
      </c>
      <c r="BT206">
        <f t="shared" si="3"/>
        <v>5</v>
      </c>
    </row>
    <row r="207" spans="1:72" x14ac:dyDescent="0.25">
      <c r="A207">
        <v>8028895836</v>
      </c>
      <c r="B207">
        <v>10</v>
      </c>
      <c r="C207">
        <v>3926.25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1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1</v>
      </c>
      <c r="BR207">
        <v>27</v>
      </c>
      <c r="BS207">
        <f>+VLOOKUP(A207,[1]Sheet3!$A$1:$H$1494,8,0)</f>
        <v>22</v>
      </c>
      <c r="BT207">
        <f t="shared" si="3"/>
        <v>5</v>
      </c>
    </row>
    <row r="208" spans="1:72" x14ac:dyDescent="0.25">
      <c r="A208">
        <v>8028895837</v>
      </c>
      <c r="B208">
        <v>10</v>
      </c>
      <c r="C208">
        <v>6610.8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1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1</v>
      </c>
      <c r="BR208">
        <v>27</v>
      </c>
      <c r="BS208">
        <f>+VLOOKUP(A208,[1]Sheet3!$A$1:$H$1494,8,0)</f>
        <v>22</v>
      </c>
      <c r="BT208">
        <f t="shared" si="3"/>
        <v>5</v>
      </c>
    </row>
    <row r="209" spans="1:72" x14ac:dyDescent="0.25">
      <c r="A209">
        <v>8028895839</v>
      </c>
      <c r="B209">
        <v>2</v>
      </c>
      <c r="C209">
        <v>861.2399999999999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1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1</v>
      </c>
      <c r="BR209">
        <v>29</v>
      </c>
      <c r="BS209">
        <f>+VLOOKUP(A209,[1]Sheet3!$A$1:$H$1494,8,0)</f>
        <v>22</v>
      </c>
      <c r="BT209">
        <f t="shared" si="3"/>
        <v>7</v>
      </c>
    </row>
    <row r="210" spans="1:72" x14ac:dyDescent="0.25">
      <c r="A210">
        <v>8028895846</v>
      </c>
      <c r="B210">
        <v>12</v>
      </c>
      <c r="C210">
        <v>7388.119999999999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1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1</v>
      </c>
      <c r="BR210">
        <v>29</v>
      </c>
      <c r="BS210">
        <f>+VLOOKUP(A210,[1]Sheet3!$A$1:$H$1494,8,0)</f>
        <v>22</v>
      </c>
      <c r="BT210">
        <f t="shared" si="3"/>
        <v>7</v>
      </c>
    </row>
    <row r="211" spans="1:72" x14ac:dyDescent="0.25">
      <c r="A211">
        <v>8028895848</v>
      </c>
      <c r="B211">
        <v>8</v>
      </c>
      <c r="C211">
        <v>7009.41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1</v>
      </c>
      <c r="BR211">
        <v>27</v>
      </c>
      <c r="BS211">
        <f>+VLOOKUP(A211,[1]Sheet3!$A$1:$H$1494,8,0)</f>
        <v>22</v>
      </c>
      <c r="BT211">
        <f t="shared" si="3"/>
        <v>5</v>
      </c>
    </row>
    <row r="212" spans="1:72" x14ac:dyDescent="0.25">
      <c r="A212">
        <v>8028895850</v>
      </c>
      <c r="B212">
        <v>1</v>
      </c>
      <c r="C212">
        <v>7943.48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1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1</v>
      </c>
      <c r="BR212">
        <v>27</v>
      </c>
      <c r="BS212">
        <f>+VLOOKUP(A212,[1]Sheet3!$A$1:$H$1494,8,0)</f>
        <v>22</v>
      </c>
      <c r="BT212">
        <f t="shared" si="3"/>
        <v>5</v>
      </c>
    </row>
    <row r="213" spans="1:72" x14ac:dyDescent="0.25">
      <c r="A213">
        <v>8028936037</v>
      </c>
      <c r="B213">
        <v>240</v>
      </c>
      <c r="C213">
        <v>1773.6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1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1</v>
      </c>
      <c r="BR213">
        <v>12</v>
      </c>
      <c r="BS213">
        <f>+VLOOKUP(A213,[1]Sheet3!$A$1:$H$1494,8,0)</f>
        <v>5</v>
      </c>
      <c r="BT213">
        <f t="shared" si="3"/>
        <v>7</v>
      </c>
    </row>
    <row r="214" spans="1:72" x14ac:dyDescent="0.25">
      <c r="A214">
        <v>8028939177</v>
      </c>
      <c r="B214">
        <v>1</v>
      </c>
      <c r="C214">
        <v>1233.18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0</v>
      </c>
      <c r="BR214">
        <v>40</v>
      </c>
      <c r="BS214">
        <f>+VLOOKUP(A214,[1]Sheet3!$A$1:$H$1494,8,0)</f>
        <v>21</v>
      </c>
      <c r="BT214">
        <f t="shared" si="3"/>
        <v>19</v>
      </c>
    </row>
    <row r="215" spans="1:72" x14ac:dyDescent="0.25">
      <c r="A215">
        <v>8028939182</v>
      </c>
      <c r="B215">
        <v>1</v>
      </c>
      <c r="C215">
        <v>1233.18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1</v>
      </c>
      <c r="BQ215">
        <v>0</v>
      </c>
      <c r="BR215">
        <v>53</v>
      </c>
      <c r="BS215">
        <f>+VLOOKUP(A215,[1]Sheet3!$A$1:$H$1494,8,0)</f>
        <v>21</v>
      </c>
      <c r="BT215">
        <f t="shared" si="3"/>
        <v>32</v>
      </c>
    </row>
    <row r="216" spans="1:72" x14ac:dyDescent="0.25">
      <c r="A216">
        <v>8028939189</v>
      </c>
      <c r="B216">
        <v>1</v>
      </c>
      <c r="C216">
        <v>1233.18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1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1</v>
      </c>
      <c r="BQ216">
        <v>0</v>
      </c>
      <c r="BR216">
        <v>45</v>
      </c>
      <c r="BS216">
        <f>+VLOOKUP(A216,[1]Sheet3!$A$1:$H$1494,8,0)</f>
        <v>21</v>
      </c>
      <c r="BT216">
        <f t="shared" si="3"/>
        <v>24</v>
      </c>
    </row>
    <row r="217" spans="1:72" x14ac:dyDescent="0.25">
      <c r="A217">
        <v>8028939195</v>
      </c>
      <c r="B217">
        <v>1</v>
      </c>
      <c r="C217">
        <v>1233.18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1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1</v>
      </c>
      <c r="BQ217">
        <v>0</v>
      </c>
      <c r="BR217">
        <v>53</v>
      </c>
      <c r="BS217">
        <f>+VLOOKUP(A217,[1]Sheet3!$A$1:$H$1494,8,0)</f>
        <v>21</v>
      </c>
      <c r="BT217">
        <f t="shared" si="3"/>
        <v>32</v>
      </c>
    </row>
    <row r="218" spans="1:72" x14ac:dyDescent="0.25">
      <c r="A218">
        <v>8028940594</v>
      </c>
      <c r="B218">
        <v>5</v>
      </c>
      <c r="C218">
        <v>12259.44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1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1</v>
      </c>
      <c r="BR218">
        <v>27</v>
      </c>
      <c r="BS218">
        <f>+VLOOKUP(A218,[1]Sheet3!$A$1:$H$1494,8,0)</f>
        <v>21</v>
      </c>
      <c r="BT218">
        <f t="shared" si="3"/>
        <v>6</v>
      </c>
    </row>
    <row r="219" spans="1:72" x14ac:dyDescent="0.25">
      <c r="A219">
        <v>8028940668</v>
      </c>
      <c r="B219">
        <v>8</v>
      </c>
      <c r="C219">
        <v>409.92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1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1</v>
      </c>
      <c r="BR219">
        <v>16</v>
      </c>
      <c r="BS219">
        <f>+VLOOKUP(A219,[1]Sheet3!$A$1:$H$1494,8,0)</f>
        <v>12</v>
      </c>
      <c r="BT219">
        <f t="shared" si="3"/>
        <v>4</v>
      </c>
    </row>
    <row r="220" spans="1:72" x14ac:dyDescent="0.25">
      <c r="A220">
        <v>8028940845</v>
      </c>
      <c r="B220">
        <v>96</v>
      </c>
      <c r="C220">
        <v>907.50442105263153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1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1</v>
      </c>
      <c r="BR220">
        <v>19</v>
      </c>
      <c r="BS220">
        <f>+VLOOKUP(A220,[1]Sheet3!$A$1:$H$1494,8,0)</f>
        <v>5</v>
      </c>
      <c r="BT220">
        <f t="shared" si="3"/>
        <v>14</v>
      </c>
    </row>
    <row r="221" spans="1:72" x14ac:dyDescent="0.25">
      <c r="A221">
        <v>8028963338</v>
      </c>
      <c r="B221">
        <v>1</v>
      </c>
      <c r="C221">
        <v>46.37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1</v>
      </c>
      <c r="BR221">
        <v>27</v>
      </c>
      <c r="BS221">
        <f>+VLOOKUP(A221,[1]Sheet3!$A$1:$H$1494,8,0)</f>
        <v>20</v>
      </c>
      <c r="BT221">
        <f t="shared" si="3"/>
        <v>7</v>
      </c>
    </row>
    <row r="222" spans="1:72" x14ac:dyDescent="0.25">
      <c r="A222">
        <v>8028963366</v>
      </c>
      <c r="B222">
        <v>1</v>
      </c>
      <c r="C222">
        <v>91.06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1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31</v>
      </c>
      <c r="BS222">
        <f>+VLOOKUP(A222,[1]Sheet3!$A$1:$H$1494,8,0)</f>
        <v>20</v>
      </c>
      <c r="BT222">
        <f t="shared" si="3"/>
        <v>11</v>
      </c>
    </row>
    <row r="223" spans="1:72" x14ac:dyDescent="0.25">
      <c r="A223">
        <v>8028968598</v>
      </c>
      <c r="B223">
        <v>20</v>
      </c>
      <c r="C223">
        <v>20191.87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1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1</v>
      </c>
      <c r="BR223">
        <v>22</v>
      </c>
      <c r="BS223">
        <f>+VLOOKUP(A223,[1]Sheet3!$A$1:$H$1494,8,0)</f>
        <v>7</v>
      </c>
      <c r="BT223">
        <f t="shared" si="3"/>
        <v>15</v>
      </c>
    </row>
    <row r="224" spans="1:72" x14ac:dyDescent="0.25">
      <c r="A224">
        <v>8028968599</v>
      </c>
      <c r="B224">
        <v>14</v>
      </c>
      <c r="C224">
        <v>1556.65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1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1</v>
      </c>
      <c r="BR224">
        <v>25</v>
      </c>
      <c r="BS224">
        <f>+VLOOKUP(A224,[1]Sheet3!$A$1:$H$1494,8,0)</f>
        <v>7</v>
      </c>
      <c r="BT224">
        <f t="shared" si="3"/>
        <v>18</v>
      </c>
    </row>
    <row r="225" spans="1:72" x14ac:dyDescent="0.25">
      <c r="A225">
        <v>8028975336</v>
      </c>
      <c r="B225">
        <v>2</v>
      </c>
      <c r="C225">
        <v>20074.55000000001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1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1</v>
      </c>
      <c r="BR225">
        <v>59</v>
      </c>
      <c r="BS225">
        <f>+VLOOKUP(A225,[1]Sheet3!$A$1:$H$1494,8,0)</f>
        <v>20</v>
      </c>
      <c r="BT225">
        <f t="shared" si="3"/>
        <v>39</v>
      </c>
    </row>
    <row r="226" spans="1:72" x14ac:dyDescent="0.25">
      <c r="A226">
        <v>8028975571</v>
      </c>
      <c r="B226">
        <v>1</v>
      </c>
      <c r="C226">
        <v>169.68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1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1</v>
      </c>
      <c r="BR226">
        <v>12</v>
      </c>
      <c r="BS226">
        <f>+VLOOKUP(A226,[1]Sheet3!$A$1:$H$1494,8,0)</f>
        <v>7</v>
      </c>
      <c r="BT226">
        <f t="shared" si="3"/>
        <v>5</v>
      </c>
    </row>
    <row r="227" spans="1:72" x14ac:dyDescent="0.25">
      <c r="A227">
        <v>8028981728</v>
      </c>
      <c r="B227">
        <v>30</v>
      </c>
      <c r="C227">
        <v>1391.1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1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1</v>
      </c>
      <c r="BR227">
        <v>24</v>
      </c>
      <c r="BS227">
        <f>+VLOOKUP(A227,[1]Sheet3!$A$1:$H$1494,8,0)</f>
        <v>19</v>
      </c>
      <c r="BT227">
        <f t="shared" si="3"/>
        <v>5</v>
      </c>
    </row>
    <row r="228" spans="1:72" x14ac:dyDescent="0.25">
      <c r="A228">
        <v>8028981740</v>
      </c>
      <c r="B228">
        <v>6</v>
      </c>
      <c r="C228">
        <v>417.33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1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1</v>
      </c>
      <c r="BR228">
        <v>30</v>
      </c>
      <c r="BS228">
        <f>+VLOOKUP(A228,[1]Sheet3!$A$1:$H$1494,8,0)</f>
        <v>19</v>
      </c>
      <c r="BT228">
        <f t="shared" si="3"/>
        <v>11</v>
      </c>
    </row>
    <row r="229" spans="1:72" x14ac:dyDescent="0.25">
      <c r="A229">
        <v>8028983521</v>
      </c>
      <c r="B229">
        <v>88</v>
      </c>
      <c r="C229">
        <v>650.32000000000005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1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1</v>
      </c>
      <c r="BR229">
        <v>16</v>
      </c>
      <c r="BS229">
        <f>+VLOOKUP(A229,[1]Sheet3!$A$1:$H$1494,8,0)</f>
        <v>5</v>
      </c>
      <c r="BT229">
        <f t="shared" si="3"/>
        <v>11</v>
      </c>
    </row>
    <row r="230" spans="1:72" x14ac:dyDescent="0.25">
      <c r="A230">
        <v>8028988572</v>
      </c>
      <c r="B230">
        <v>5</v>
      </c>
      <c r="C230">
        <v>231.85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1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1</v>
      </c>
      <c r="BR230">
        <v>26</v>
      </c>
      <c r="BS230">
        <f>+VLOOKUP(A230,[1]Sheet3!$A$1:$H$1494,8,0)</f>
        <v>19</v>
      </c>
      <c r="BT230">
        <f t="shared" si="3"/>
        <v>7</v>
      </c>
    </row>
    <row r="231" spans="1:72" x14ac:dyDescent="0.25">
      <c r="A231">
        <v>8029017642</v>
      </c>
      <c r="B231">
        <v>2</v>
      </c>
      <c r="C231">
        <v>3700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1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1</v>
      </c>
      <c r="BQ231">
        <v>0</v>
      </c>
      <c r="BR231">
        <v>28</v>
      </c>
      <c r="BS231">
        <f>+VLOOKUP(A231,[1]Sheet3!$A$1:$H$1494,8,0)</f>
        <v>19</v>
      </c>
      <c r="BT231">
        <f t="shared" si="3"/>
        <v>9</v>
      </c>
    </row>
    <row r="232" spans="1:72" x14ac:dyDescent="0.25">
      <c r="A232">
        <v>8029019150</v>
      </c>
      <c r="B232">
        <v>3</v>
      </c>
      <c r="C232">
        <v>4110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1</v>
      </c>
      <c r="BJ232">
        <v>0</v>
      </c>
      <c r="BK232">
        <v>0</v>
      </c>
      <c r="BL232">
        <v>0</v>
      </c>
      <c r="BM232">
        <v>0</v>
      </c>
      <c r="BN232">
        <v>1</v>
      </c>
      <c r="BO232">
        <v>0</v>
      </c>
      <c r="BP232">
        <v>0</v>
      </c>
      <c r="BQ232">
        <v>0</v>
      </c>
      <c r="BR232">
        <v>16</v>
      </c>
      <c r="BS232">
        <f>+VLOOKUP(A232,[1]Sheet3!$A$1:$H$1494,8,0)</f>
        <v>6</v>
      </c>
      <c r="BT232">
        <f t="shared" si="3"/>
        <v>10</v>
      </c>
    </row>
    <row r="233" spans="1:72" x14ac:dyDescent="0.25">
      <c r="A233">
        <v>8029024518</v>
      </c>
      <c r="B233">
        <v>1</v>
      </c>
      <c r="C233">
        <v>4225.54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1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1</v>
      </c>
      <c r="BP233">
        <v>0</v>
      </c>
      <c r="BQ233">
        <v>0</v>
      </c>
      <c r="BR233">
        <v>26</v>
      </c>
      <c r="BS233">
        <f>+VLOOKUP(A233,[1]Sheet3!$A$1:$H$1494,8,0)</f>
        <v>18</v>
      </c>
      <c r="BT233">
        <f t="shared" si="3"/>
        <v>8</v>
      </c>
    </row>
    <row r="234" spans="1:72" x14ac:dyDescent="0.25">
      <c r="A234">
        <v>8029040672</v>
      </c>
      <c r="B234">
        <v>1</v>
      </c>
      <c r="C234">
        <v>189.95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1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1</v>
      </c>
      <c r="BR234">
        <v>10</v>
      </c>
      <c r="BS234">
        <f>+VLOOKUP(A234,[1]Sheet3!$A$1:$H$1494,8,0)</f>
        <v>8</v>
      </c>
      <c r="BT234">
        <f t="shared" si="3"/>
        <v>2</v>
      </c>
    </row>
    <row r="235" spans="1:72" x14ac:dyDescent="0.25">
      <c r="A235">
        <v>8029047992</v>
      </c>
      <c r="B235">
        <v>5</v>
      </c>
      <c r="C235">
        <v>329.2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1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1</v>
      </c>
      <c r="BR235">
        <v>57</v>
      </c>
      <c r="BS235">
        <f>+VLOOKUP(A235,[1]Sheet3!$A$1:$H$1494,8,0)</f>
        <v>18</v>
      </c>
      <c r="BT235">
        <f t="shared" si="3"/>
        <v>39</v>
      </c>
    </row>
    <row r="236" spans="1:72" x14ac:dyDescent="0.25">
      <c r="A236">
        <v>8029048153</v>
      </c>
      <c r="B236">
        <v>25</v>
      </c>
      <c r="C236">
        <v>1646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1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1</v>
      </c>
      <c r="BR236">
        <v>23</v>
      </c>
      <c r="BS236">
        <f>+VLOOKUP(A236,[1]Sheet3!$A$1:$H$1494,8,0)</f>
        <v>18</v>
      </c>
      <c r="BT236">
        <f t="shared" si="3"/>
        <v>5</v>
      </c>
    </row>
    <row r="237" spans="1:72" x14ac:dyDescent="0.25">
      <c r="A237">
        <v>8029048170</v>
      </c>
      <c r="B237">
        <v>8</v>
      </c>
      <c r="C237">
        <v>526.72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1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1</v>
      </c>
      <c r="BR237">
        <v>29</v>
      </c>
      <c r="BS237">
        <f>+VLOOKUP(A237,[1]Sheet3!$A$1:$H$1494,8,0)</f>
        <v>18</v>
      </c>
      <c r="BT237">
        <f t="shared" si="3"/>
        <v>11</v>
      </c>
    </row>
    <row r="238" spans="1:72" x14ac:dyDescent="0.25">
      <c r="A238">
        <v>8029048385</v>
      </c>
      <c r="B238">
        <v>120</v>
      </c>
      <c r="C238">
        <v>142800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1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1</v>
      </c>
      <c r="BO238">
        <v>0</v>
      </c>
      <c r="BP238">
        <v>0</v>
      </c>
      <c r="BQ238">
        <v>0</v>
      </c>
      <c r="BR238">
        <v>18</v>
      </c>
      <c r="BS238">
        <f>+VLOOKUP(A238,[1]Sheet3!$A$1:$H$1494,8,0)</f>
        <v>7</v>
      </c>
      <c r="BT238">
        <f t="shared" si="3"/>
        <v>11</v>
      </c>
    </row>
    <row r="239" spans="1:72" x14ac:dyDescent="0.25">
      <c r="A239">
        <v>8029048398</v>
      </c>
      <c r="B239">
        <v>10</v>
      </c>
      <c r="C239">
        <v>597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1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1</v>
      </c>
      <c r="BR239">
        <v>10</v>
      </c>
      <c r="BS239">
        <f>+VLOOKUP(A239,[1]Sheet3!$A$1:$H$1494,8,0)</f>
        <v>8</v>
      </c>
      <c r="BT239">
        <f t="shared" si="3"/>
        <v>2</v>
      </c>
    </row>
    <row r="240" spans="1:72" x14ac:dyDescent="0.25">
      <c r="A240">
        <v>8029048400</v>
      </c>
      <c r="B240">
        <v>50</v>
      </c>
      <c r="C240">
        <v>2073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1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1</v>
      </c>
      <c r="BR240">
        <v>10</v>
      </c>
      <c r="BS240">
        <f>+VLOOKUP(A240,[1]Sheet3!$A$1:$H$1494,8,0)</f>
        <v>8</v>
      </c>
      <c r="BT240">
        <f t="shared" si="3"/>
        <v>2</v>
      </c>
    </row>
    <row r="241" spans="1:72" x14ac:dyDescent="0.25">
      <c r="A241">
        <v>8029048412</v>
      </c>
      <c r="B241">
        <v>6</v>
      </c>
      <c r="C241">
        <v>1684.02</v>
      </c>
      <c r="D241">
        <v>0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1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1</v>
      </c>
      <c r="BR241">
        <v>10</v>
      </c>
      <c r="BS241">
        <f>+VLOOKUP(A241,[1]Sheet3!$A$1:$H$1494,8,0)</f>
        <v>8</v>
      </c>
      <c r="BT241">
        <f t="shared" si="3"/>
        <v>2</v>
      </c>
    </row>
    <row r="242" spans="1:72" x14ac:dyDescent="0.25">
      <c r="A242">
        <v>8029048413</v>
      </c>
      <c r="B242">
        <v>3</v>
      </c>
      <c r="C242">
        <v>1658.37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1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1</v>
      </c>
      <c r="BR242">
        <v>10</v>
      </c>
      <c r="BS242">
        <f>+VLOOKUP(A242,[1]Sheet3!$A$1:$H$1494,8,0)</f>
        <v>8</v>
      </c>
      <c r="BT242">
        <f t="shared" si="3"/>
        <v>2</v>
      </c>
    </row>
    <row r="243" spans="1:72" x14ac:dyDescent="0.25">
      <c r="A243">
        <v>8029062346</v>
      </c>
      <c r="B243">
        <v>5</v>
      </c>
      <c r="C243">
        <v>47947.040000000008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1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22</v>
      </c>
      <c r="BS243">
        <f>+VLOOKUP(A243,[1]Sheet3!$A$1:$H$1494,8,0)</f>
        <v>7</v>
      </c>
      <c r="BT243">
        <f t="shared" si="3"/>
        <v>15</v>
      </c>
    </row>
    <row r="244" spans="1:72" x14ac:dyDescent="0.25">
      <c r="A244">
        <v>8029062348</v>
      </c>
      <c r="B244">
        <v>1</v>
      </c>
      <c r="C244">
        <v>93.8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1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1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22</v>
      </c>
      <c r="BS244">
        <f>+VLOOKUP(A244,[1]Sheet3!$A$1:$H$1494,8,0)</f>
        <v>8</v>
      </c>
      <c r="BT244">
        <f t="shared" si="3"/>
        <v>14</v>
      </c>
    </row>
    <row r="245" spans="1:72" x14ac:dyDescent="0.25">
      <c r="A245">
        <v>8029062353</v>
      </c>
      <c r="B245">
        <v>40</v>
      </c>
      <c r="C245">
        <v>5694.21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1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1</v>
      </c>
      <c r="BR245">
        <v>11</v>
      </c>
      <c r="BS245">
        <f>+VLOOKUP(A245,[1]Sheet3!$A$1:$H$1494,8,0)</f>
        <v>7</v>
      </c>
      <c r="BT245">
        <f t="shared" si="3"/>
        <v>4</v>
      </c>
    </row>
    <row r="246" spans="1:72" x14ac:dyDescent="0.25">
      <c r="A246">
        <v>8029062356</v>
      </c>
      <c r="B246">
        <v>10</v>
      </c>
      <c r="C246">
        <v>997.1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1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1</v>
      </c>
      <c r="BR246">
        <v>11</v>
      </c>
      <c r="BS246">
        <f>+VLOOKUP(A246,[1]Sheet3!$A$1:$H$1494,8,0)</f>
        <v>7</v>
      </c>
      <c r="BT246">
        <f t="shared" si="3"/>
        <v>4</v>
      </c>
    </row>
    <row r="247" spans="1:72" x14ac:dyDescent="0.25">
      <c r="A247">
        <v>8029062358</v>
      </c>
      <c r="B247">
        <v>15</v>
      </c>
      <c r="C247">
        <v>2567.25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1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24</v>
      </c>
      <c r="BS247">
        <f>+VLOOKUP(A247,[1]Sheet3!$A$1:$H$1494,8,0)</f>
        <v>7</v>
      </c>
      <c r="BT247">
        <f t="shared" si="3"/>
        <v>17</v>
      </c>
    </row>
    <row r="248" spans="1:72" x14ac:dyDescent="0.25">
      <c r="A248">
        <v>8029062361</v>
      </c>
      <c r="B248">
        <v>10</v>
      </c>
      <c r="C248">
        <v>1353.6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1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11</v>
      </c>
      <c r="BS248">
        <f>+VLOOKUP(A248,[1]Sheet3!$A$1:$H$1494,8,0)</f>
        <v>7</v>
      </c>
      <c r="BT248">
        <f t="shared" si="3"/>
        <v>4</v>
      </c>
    </row>
    <row r="249" spans="1:72" x14ac:dyDescent="0.25">
      <c r="A249">
        <v>8029062362</v>
      </c>
      <c r="B249">
        <v>40</v>
      </c>
      <c r="C249">
        <v>4903.2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1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24</v>
      </c>
      <c r="BS249">
        <f>+VLOOKUP(A249,[1]Sheet3!$A$1:$H$1494,8,0)</f>
        <v>7</v>
      </c>
      <c r="BT249">
        <f t="shared" si="3"/>
        <v>17</v>
      </c>
    </row>
    <row r="250" spans="1:72" x14ac:dyDescent="0.25">
      <c r="A250">
        <v>8029062365</v>
      </c>
      <c r="B250">
        <v>15</v>
      </c>
      <c r="C250">
        <v>2567.25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1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14</v>
      </c>
      <c r="BS250">
        <f>+VLOOKUP(A250,[1]Sheet3!$A$1:$H$1494,8,0)</f>
        <v>7</v>
      </c>
      <c r="BT250">
        <f t="shared" si="3"/>
        <v>7</v>
      </c>
    </row>
    <row r="251" spans="1:72" x14ac:dyDescent="0.25">
      <c r="A251">
        <v>8029062369</v>
      </c>
      <c r="B251">
        <v>2</v>
      </c>
      <c r="C251">
        <v>3523.06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1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1</v>
      </c>
      <c r="BR251">
        <v>11</v>
      </c>
      <c r="BS251">
        <f>+VLOOKUP(A251,[1]Sheet3!$A$1:$H$1494,8,0)</f>
        <v>7</v>
      </c>
      <c r="BT251">
        <f t="shared" si="3"/>
        <v>4</v>
      </c>
    </row>
    <row r="252" spans="1:72" x14ac:dyDescent="0.25">
      <c r="A252">
        <v>8029062371</v>
      </c>
      <c r="B252">
        <v>18</v>
      </c>
      <c r="C252">
        <v>6157.35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1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1</v>
      </c>
      <c r="BR252">
        <v>11</v>
      </c>
      <c r="BS252">
        <f>+VLOOKUP(A252,[1]Sheet3!$A$1:$H$1494,8,0)</f>
        <v>7</v>
      </c>
      <c r="BT252">
        <f t="shared" si="3"/>
        <v>4</v>
      </c>
    </row>
    <row r="253" spans="1:72" x14ac:dyDescent="0.25">
      <c r="A253">
        <v>8029062372</v>
      </c>
      <c r="B253">
        <v>17</v>
      </c>
      <c r="C253">
        <v>1903.3825421052629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1</v>
      </c>
      <c r="BR253">
        <v>25</v>
      </c>
      <c r="BS253">
        <f>+VLOOKUP(A253,[1]Sheet3!$A$1:$H$1494,8,0)</f>
        <v>8</v>
      </c>
      <c r="BT253">
        <f t="shared" si="3"/>
        <v>17</v>
      </c>
    </row>
    <row r="254" spans="1:72" x14ac:dyDescent="0.25">
      <c r="A254">
        <v>8029068280</v>
      </c>
      <c r="B254">
        <v>27</v>
      </c>
      <c r="C254">
        <v>3081.78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1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1</v>
      </c>
      <c r="BR254">
        <v>22</v>
      </c>
      <c r="BS254">
        <f>+VLOOKUP(A254,[1]Sheet3!$A$1:$H$1494,8,0)</f>
        <v>8</v>
      </c>
      <c r="BT254">
        <f t="shared" si="3"/>
        <v>14</v>
      </c>
    </row>
    <row r="255" spans="1:72" x14ac:dyDescent="0.25">
      <c r="A255">
        <v>8029068283</v>
      </c>
      <c r="B255">
        <v>26</v>
      </c>
      <c r="C255">
        <v>1770.86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1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1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1</v>
      </c>
      <c r="BR255">
        <v>14</v>
      </c>
      <c r="BS255">
        <f>+VLOOKUP(A255,[1]Sheet3!$A$1:$H$1494,8,0)</f>
        <v>7</v>
      </c>
      <c r="BT255">
        <f t="shared" si="3"/>
        <v>7</v>
      </c>
    </row>
    <row r="256" spans="1:72" x14ac:dyDescent="0.25">
      <c r="A256">
        <v>8029068286</v>
      </c>
      <c r="B256">
        <v>26</v>
      </c>
      <c r="C256">
        <v>2967.64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1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1</v>
      </c>
      <c r="BR256">
        <v>11</v>
      </c>
      <c r="BS256">
        <f>+VLOOKUP(A256,[1]Sheet3!$A$1:$H$1494,8,0)</f>
        <v>7</v>
      </c>
      <c r="BT256">
        <f t="shared" si="3"/>
        <v>4</v>
      </c>
    </row>
    <row r="257" spans="1:72" x14ac:dyDescent="0.25">
      <c r="A257">
        <v>8029068289</v>
      </c>
      <c r="B257">
        <v>27</v>
      </c>
      <c r="C257">
        <v>3081.78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1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1</v>
      </c>
      <c r="BR257">
        <v>11</v>
      </c>
      <c r="BS257">
        <f>+VLOOKUP(A257,[1]Sheet3!$A$1:$H$1494,8,0)</f>
        <v>7</v>
      </c>
      <c r="BT257">
        <f t="shared" si="3"/>
        <v>4</v>
      </c>
    </row>
    <row r="258" spans="1:72" x14ac:dyDescent="0.25">
      <c r="A258">
        <v>8029068293</v>
      </c>
      <c r="B258">
        <v>20</v>
      </c>
      <c r="C258">
        <v>1909.4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1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1</v>
      </c>
      <c r="BR258">
        <v>14</v>
      </c>
      <c r="BS258">
        <f>+VLOOKUP(A258,[1]Sheet3!$A$1:$H$1494,8,0)</f>
        <v>8</v>
      </c>
      <c r="BT258">
        <f t="shared" si="3"/>
        <v>6</v>
      </c>
    </row>
    <row r="259" spans="1:72" x14ac:dyDescent="0.25">
      <c r="A259">
        <v>8029068294</v>
      </c>
      <c r="B259">
        <v>40</v>
      </c>
      <c r="C259">
        <v>3818.8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1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1</v>
      </c>
      <c r="BR259">
        <v>14</v>
      </c>
      <c r="BS259">
        <f>+VLOOKUP(A259,[1]Sheet3!$A$1:$H$1494,8,0)</f>
        <v>8</v>
      </c>
      <c r="BT259">
        <f t="shared" ref="BT259:BT322" si="4">+BR259-BS259</f>
        <v>6</v>
      </c>
    </row>
    <row r="260" spans="1:72" x14ac:dyDescent="0.25">
      <c r="A260">
        <v>8029068296</v>
      </c>
      <c r="B260">
        <v>40</v>
      </c>
      <c r="C260">
        <v>3818.8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1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1</v>
      </c>
      <c r="BR260">
        <v>22</v>
      </c>
      <c r="BS260">
        <f>+VLOOKUP(A260,[1]Sheet3!$A$1:$H$1494,8,0)</f>
        <v>8</v>
      </c>
      <c r="BT260">
        <f t="shared" si="4"/>
        <v>14</v>
      </c>
    </row>
    <row r="261" spans="1:72" x14ac:dyDescent="0.25">
      <c r="A261">
        <v>8029068299</v>
      </c>
      <c r="B261">
        <v>10</v>
      </c>
      <c r="C261">
        <v>954.7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1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1</v>
      </c>
      <c r="BR261">
        <v>22</v>
      </c>
      <c r="BS261">
        <f>+VLOOKUP(A261,[1]Sheet3!$A$1:$H$1494,8,0)</f>
        <v>8</v>
      </c>
      <c r="BT261">
        <f t="shared" si="4"/>
        <v>14</v>
      </c>
    </row>
    <row r="262" spans="1:72" x14ac:dyDescent="0.25">
      <c r="A262">
        <v>8029068300</v>
      </c>
      <c r="B262">
        <v>52</v>
      </c>
      <c r="C262">
        <v>4552.0077473684214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1</v>
      </c>
      <c r="BR262">
        <v>25</v>
      </c>
      <c r="BS262">
        <f>+VLOOKUP(A262,[1]Sheet3!$A$1:$H$1494,8,0)</f>
        <v>8</v>
      </c>
      <c r="BT262">
        <f t="shared" si="4"/>
        <v>17</v>
      </c>
    </row>
    <row r="263" spans="1:72" x14ac:dyDescent="0.25">
      <c r="A263">
        <v>8029068302</v>
      </c>
      <c r="B263">
        <v>11</v>
      </c>
      <c r="C263">
        <v>1050.17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1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1</v>
      </c>
      <c r="BR263">
        <v>12</v>
      </c>
      <c r="BS263">
        <f>+VLOOKUP(A263,[1]Sheet3!$A$1:$H$1494,8,0)</f>
        <v>8</v>
      </c>
      <c r="BT263">
        <f t="shared" si="4"/>
        <v>4</v>
      </c>
    </row>
    <row r="264" spans="1:72" x14ac:dyDescent="0.25">
      <c r="A264">
        <v>8029077526</v>
      </c>
      <c r="B264">
        <v>1</v>
      </c>
      <c r="C264">
        <v>3493.1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1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1</v>
      </c>
      <c r="BR264">
        <v>11</v>
      </c>
      <c r="BS264">
        <f>+VLOOKUP(A264,[1]Sheet3!$A$1:$H$1494,8,0)</f>
        <v>7</v>
      </c>
      <c r="BT264">
        <f t="shared" si="4"/>
        <v>4</v>
      </c>
    </row>
    <row r="265" spans="1:72" x14ac:dyDescent="0.25">
      <c r="A265">
        <v>8029077533</v>
      </c>
      <c r="B265">
        <v>8</v>
      </c>
      <c r="C265">
        <v>2252.64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1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1</v>
      </c>
      <c r="BR265">
        <v>24</v>
      </c>
      <c r="BS265">
        <f>+VLOOKUP(A265,[1]Sheet3!$A$1:$H$1494,8,0)</f>
        <v>8</v>
      </c>
      <c r="BT265">
        <f t="shared" si="4"/>
        <v>16</v>
      </c>
    </row>
    <row r="266" spans="1:72" x14ac:dyDescent="0.25">
      <c r="A266">
        <v>8029084107</v>
      </c>
      <c r="B266">
        <v>2</v>
      </c>
      <c r="C266">
        <v>385.95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1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1</v>
      </c>
      <c r="BR266">
        <v>27</v>
      </c>
      <c r="BS266">
        <f>+VLOOKUP(A266,[1]Sheet3!$A$1:$H$1494,8,0)</f>
        <v>16</v>
      </c>
      <c r="BT266">
        <f t="shared" si="4"/>
        <v>11</v>
      </c>
    </row>
    <row r="267" spans="1:72" x14ac:dyDescent="0.25">
      <c r="A267">
        <v>8029084348</v>
      </c>
      <c r="B267">
        <v>1</v>
      </c>
      <c r="C267">
        <v>320.13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1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1</v>
      </c>
      <c r="BR267">
        <v>21</v>
      </c>
      <c r="BS267">
        <f>+VLOOKUP(A267,[1]Sheet3!$A$1:$H$1494,8,0)</f>
        <v>16</v>
      </c>
      <c r="BT267">
        <f t="shared" si="4"/>
        <v>5</v>
      </c>
    </row>
    <row r="268" spans="1:72" x14ac:dyDescent="0.25">
      <c r="A268">
        <v>8029084353</v>
      </c>
      <c r="B268">
        <v>5</v>
      </c>
      <c r="C268">
        <v>2059.7199999999998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1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1</v>
      </c>
      <c r="BR268">
        <v>21</v>
      </c>
      <c r="BS268">
        <f>+VLOOKUP(A268,[1]Sheet3!$A$1:$H$1494,8,0)</f>
        <v>16</v>
      </c>
      <c r="BT268">
        <f t="shared" si="4"/>
        <v>5</v>
      </c>
    </row>
    <row r="269" spans="1:72" x14ac:dyDescent="0.25">
      <c r="A269">
        <v>8029085169</v>
      </c>
      <c r="B269">
        <v>1</v>
      </c>
      <c r="C269">
        <v>27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1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1</v>
      </c>
      <c r="BN269">
        <v>0</v>
      </c>
      <c r="BO269">
        <v>0</v>
      </c>
      <c r="BP269">
        <v>0</v>
      </c>
      <c r="BQ269">
        <v>0</v>
      </c>
      <c r="BR269">
        <v>31</v>
      </c>
      <c r="BS269">
        <f>+VLOOKUP(A269,[1]Sheet3!$A$1:$H$1494,8,0)</f>
        <v>16</v>
      </c>
      <c r="BT269">
        <f t="shared" si="4"/>
        <v>15</v>
      </c>
    </row>
    <row r="270" spans="1:72" x14ac:dyDescent="0.25">
      <c r="A270">
        <v>8029090453</v>
      </c>
      <c r="B270">
        <v>5</v>
      </c>
      <c r="C270">
        <v>608.75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1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1</v>
      </c>
      <c r="BR270">
        <v>10</v>
      </c>
      <c r="BS270">
        <f>+VLOOKUP(A270,[1]Sheet3!$A$1:$H$1494,8,0)</f>
        <v>7</v>
      </c>
      <c r="BT270">
        <f t="shared" si="4"/>
        <v>3</v>
      </c>
    </row>
    <row r="271" spans="1:72" x14ac:dyDescent="0.25">
      <c r="A271">
        <v>8029092414</v>
      </c>
      <c r="B271">
        <v>12</v>
      </c>
      <c r="C271">
        <v>1831.32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1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1</v>
      </c>
      <c r="BR271">
        <v>37</v>
      </c>
      <c r="BS271">
        <f>+VLOOKUP(A271,[1]Sheet3!$A$1:$H$1494,8,0)</f>
        <v>30</v>
      </c>
      <c r="BT271">
        <f t="shared" si="4"/>
        <v>7</v>
      </c>
    </row>
    <row r="272" spans="1:72" x14ac:dyDescent="0.25">
      <c r="A272">
        <v>8029098149</v>
      </c>
      <c r="B272">
        <v>4</v>
      </c>
      <c r="C272">
        <v>1465.88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1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1</v>
      </c>
      <c r="BR272">
        <v>10</v>
      </c>
      <c r="BS272">
        <f>+VLOOKUP(A272,[1]Sheet3!$A$1:$H$1494,8,0)</f>
        <v>6</v>
      </c>
      <c r="BT272">
        <f t="shared" si="4"/>
        <v>4</v>
      </c>
    </row>
    <row r="273" spans="1:72" x14ac:dyDescent="0.25">
      <c r="A273">
        <v>8029098151</v>
      </c>
      <c r="B273">
        <v>10</v>
      </c>
      <c r="C273">
        <v>676.8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1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1</v>
      </c>
      <c r="BR273">
        <v>10</v>
      </c>
      <c r="BS273">
        <f>+VLOOKUP(A273,[1]Sheet3!$A$1:$H$1494,8,0)</f>
        <v>6</v>
      </c>
      <c r="BT273">
        <f t="shared" si="4"/>
        <v>4</v>
      </c>
    </row>
    <row r="274" spans="1:72" x14ac:dyDescent="0.25">
      <c r="A274">
        <v>8029107600</v>
      </c>
      <c r="B274">
        <v>240</v>
      </c>
      <c r="C274">
        <v>2268.7610526315789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1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1</v>
      </c>
      <c r="BR274">
        <v>13</v>
      </c>
      <c r="BS274">
        <f>+VLOOKUP(A274,[1]Sheet3!$A$1:$H$1494,8,0)</f>
        <v>6</v>
      </c>
      <c r="BT274">
        <f t="shared" si="4"/>
        <v>7</v>
      </c>
    </row>
    <row r="275" spans="1:72" x14ac:dyDescent="0.25">
      <c r="A275">
        <v>8029107602</v>
      </c>
      <c r="B275">
        <v>96</v>
      </c>
      <c r="C275">
        <v>907.50442105263153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</v>
      </c>
      <c r="AI275">
        <v>0</v>
      </c>
      <c r="AJ275">
        <v>0</v>
      </c>
      <c r="AK275">
        <v>1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1</v>
      </c>
      <c r="BR275">
        <v>14</v>
      </c>
      <c r="BS275">
        <f>+VLOOKUP(A275,[1]Sheet3!$A$1:$H$1494,8,0)</f>
        <v>6</v>
      </c>
      <c r="BT275">
        <f t="shared" si="4"/>
        <v>8</v>
      </c>
    </row>
    <row r="276" spans="1:72" x14ac:dyDescent="0.25">
      <c r="A276">
        <v>8029107603</v>
      </c>
      <c r="B276">
        <v>144</v>
      </c>
      <c r="C276">
        <v>3192.48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1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1</v>
      </c>
      <c r="BR276">
        <v>13</v>
      </c>
      <c r="BS276">
        <f>+VLOOKUP(A276,[1]Sheet3!$A$1:$H$1494,8,0)</f>
        <v>6</v>
      </c>
      <c r="BT276">
        <f t="shared" si="4"/>
        <v>7</v>
      </c>
    </row>
    <row r="277" spans="1:72" x14ac:dyDescent="0.25">
      <c r="A277">
        <v>8029107605</v>
      </c>
      <c r="B277">
        <v>48</v>
      </c>
      <c r="C277">
        <v>2430.7199999999998</v>
      </c>
      <c r="D277">
        <v>0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1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1</v>
      </c>
      <c r="BR277">
        <v>10</v>
      </c>
      <c r="BS277">
        <f>+VLOOKUP(A277,[1]Sheet3!$A$1:$H$1494,8,0)</f>
        <v>6</v>
      </c>
      <c r="BT277">
        <f t="shared" si="4"/>
        <v>4</v>
      </c>
    </row>
    <row r="278" spans="1:72" x14ac:dyDescent="0.25">
      <c r="A278">
        <v>8029107606</v>
      </c>
      <c r="B278">
        <v>60</v>
      </c>
      <c r="C278">
        <v>2365.1999999999998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1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1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1</v>
      </c>
      <c r="BR278">
        <v>13</v>
      </c>
      <c r="BS278">
        <f>+VLOOKUP(A278,[1]Sheet3!$A$1:$H$1494,8,0)</f>
        <v>6</v>
      </c>
      <c r="BT278">
        <f t="shared" si="4"/>
        <v>7</v>
      </c>
    </row>
    <row r="279" spans="1:72" x14ac:dyDescent="0.25">
      <c r="A279">
        <v>8029107607</v>
      </c>
      <c r="B279">
        <v>60</v>
      </c>
      <c r="C279">
        <v>2365.1999999999998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1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1</v>
      </c>
      <c r="BR279">
        <v>23</v>
      </c>
      <c r="BS279">
        <f>+VLOOKUP(A279,[1]Sheet3!$A$1:$H$1494,8,0)</f>
        <v>6</v>
      </c>
      <c r="BT279">
        <f t="shared" si="4"/>
        <v>17</v>
      </c>
    </row>
    <row r="280" spans="1:72" x14ac:dyDescent="0.25">
      <c r="A280">
        <v>8029107609</v>
      </c>
      <c r="B280">
        <v>72</v>
      </c>
      <c r="C280">
        <v>5116.3999999999996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1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1</v>
      </c>
      <c r="BR280">
        <v>21</v>
      </c>
      <c r="BS280">
        <f>+VLOOKUP(A280,[1]Sheet3!$A$1:$H$1494,8,0)</f>
        <v>6</v>
      </c>
      <c r="BT280">
        <f t="shared" si="4"/>
        <v>15</v>
      </c>
    </row>
    <row r="281" spans="1:72" x14ac:dyDescent="0.25">
      <c r="A281">
        <v>8029107611</v>
      </c>
      <c r="B281">
        <v>96</v>
      </c>
      <c r="C281">
        <v>7169.2800000000007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1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1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1</v>
      </c>
      <c r="BR281">
        <v>13</v>
      </c>
      <c r="BS281">
        <f>+VLOOKUP(A281,[1]Sheet3!$A$1:$H$1494,8,0)</f>
        <v>6</v>
      </c>
      <c r="BT281">
        <f t="shared" si="4"/>
        <v>7</v>
      </c>
    </row>
    <row r="282" spans="1:72" x14ac:dyDescent="0.25">
      <c r="A282">
        <v>8029107613</v>
      </c>
      <c r="B282">
        <v>24</v>
      </c>
      <c r="C282">
        <v>9895.1127526315777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1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1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1</v>
      </c>
      <c r="BR282">
        <v>24</v>
      </c>
      <c r="BS282">
        <f>+VLOOKUP(A282,[1]Sheet3!$A$1:$H$1494,8,0)</f>
        <v>6</v>
      </c>
      <c r="BT282">
        <f t="shared" si="4"/>
        <v>18</v>
      </c>
    </row>
    <row r="283" spans="1:72" x14ac:dyDescent="0.25">
      <c r="A283">
        <v>8029138067</v>
      </c>
      <c r="B283">
        <v>2</v>
      </c>
      <c r="C283">
        <v>92.74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1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1</v>
      </c>
      <c r="BR283">
        <v>39</v>
      </c>
      <c r="BS283">
        <f>+VLOOKUP(A283,[1]Sheet3!$A$1:$H$1494,8,0)</f>
        <v>29</v>
      </c>
      <c r="BT283">
        <f t="shared" si="4"/>
        <v>10</v>
      </c>
    </row>
    <row r="284" spans="1:72" x14ac:dyDescent="0.25">
      <c r="A284">
        <v>8029138070</v>
      </c>
      <c r="B284">
        <v>3</v>
      </c>
      <c r="C284">
        <v>139.11000000000001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1</v>
      </c>
      <c r="BR284">
        <v>34</v>
      </c>
      <c r="BS284">
        <f>+VLOOKUP(A284,[1]Sheet3!$A$1:$H$1494,8,0)</f>
        <v>29</v>
      </c>
      <c r="BT284">
        <f t="shared" si="4"/>
        <v>5</v>
      </c>
    </row>
    <row r="285" spans="1:72" x14ac:dyDescent="0.25">
      <c r="A285">
        <v>8029140920</v>
      </c>
      <c r="B285">
        <v>10</v>
      </c>
      <c r="C285">
        <v>87.9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1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1</v>
      </c>
      <c r="BQ285">
        <v>0</v>
      </c>
      <c r="BR285">
        <v>19</v>
      </c>
      <c r="BS285">
        <f>+VLOOKUP(A285,[1]Sheet3!$A$1:$H$1494,8,0)</f>
        <v>15</v>
      </c>
      <c r="BT285">
        <f t="shared" si="4"/>
        <v>4</v>
      </c>
    </row>
    <row r="286" spans="1:72" x14ac:dyDescent="0.25">
      <c r="A286">
        <v>8029141134</v>
      </c>
      <c r="B286">
        <v>1</v>
      </c>
      <c r="C286">
        <v>1288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1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1</v>
      </c>
      <c r="BQ286">
        <v>0</v>
      </c>
      <c r="BR286">
        <v>34</v>
      </c>
      <c r="BS286">
        <f>+VLOOKUP(A286,[1]Sheet3!$A$1:$H$1494,8,0)</f>
        <v>28</v>
      </c>
      <c r="BT286">
        <f t="shared" si="4"/>
        <v>6</v>
      </c>
    </row>
    <row r="287" spans="1:72" x14ac:dyDescent="0.25">
      <c r="A287">
        <v>8029141142</v>
      </c>
      <c r="B287">
        <v>1</v>
      </c>
      <c r="C287">
        <v>144.43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1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1</v>
      </c>
      <c r="BN287">
        <v>0</v>
      </c>
      <c r="BO287">
        <v>0</v>
      </c>
      <c r="BP287">
        <v>0</v>
      </c>
      <c r="BQ287">
        <v>0</v>
      </c>
      <c r="BR287">
        <v>37</v>
      </c>
      <c r="BS287">
        <f>+VLOOKUP(A287,[1]Sheet3!$A$1:$H$1494,8,0)</f>
        <v>28</v>
      </c>
      <c r="BT287">
        <f t="shared" si="4"/>
        <v>9</v>
      </c>
    </row>
    <row r="288" spans="1:72" x14ac:dyDescent="0.25">
      <c r="A288">
        <v>8029214103</v>
      </c>
      <c r="B288">
        <v>1</v>
      </c>
      <c r="C288">
        <v>1123.5999999999999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1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1</v>
      </c>
      <c r="BQ288">
        <v>0</v>
      </c>
      <c r="BR288">
        <v>37</v>
      </c>
      <c r="BS288">
        <f>+VLOOKUP(A288,[1]Sheet3!$A$1:$H$1494,8,0)</f>
        <v>27</v>
      </c>
      <c r="BT288">
        <f t="shared" si="4"/>
        <v>10</v>
      </c>
    </row>
    <row r="289" spans="1:72" x14ac:dyDescent="0.25">
      <c r="A289">
        <v>8029214107</v>
      </c>
      <c r="B289">
        <v>1</v>
      </c>
      <c r="C289">
        <v>4494.3999999999996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1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1</v>
      </c>
      <c r="BQ289">
        <v>0</v>
      </c>
      <c r="BR289">
        <v>38</v>
      </c>
      <c r="BS289">
        <f>+VLOOKUP(A289,[1]Sheet3!$A$1:$H$1494,8,0)</f>
        <v>27</v>
      </c>
      <c r="BT289">
        <f t="shared" si="4"/>
        <v>11</v>
      </c>
    </row>
    <row r="290" spans="1:72" x14ac:dyDescent="0.25">
      <c r="A290">
        <v>8029214113</v>
      </c>
      <c r="B290">
        <v>1</v>
      </c>
      <c r="C290">
        <v>1123.5999999999999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1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1</v>
      </c>
      <c r="BQ290">
        <v>0</v>
      </c>
      <c r="BR290">
        <v>45</v>
      </c>
      <c r="BS290">
        <f>+VLOOKUP(A290,[1]Sheet3!$A$1:$H$1494,8,0)</f>
        <v>27</v>
      </c>
      <c r="BT290">
        <f t="shared" si="4"/>
        <v>18</v>
      </c>
    </row>
    <row r="291" spans="1:72" x14ac:dyDescent="0.25">
      <c r="A291">
        <v>8029260756</v>
      </c>
      <c r="B291">
        <v>1</v>
      </c>
      <c r="C291">
        <v>83.89</v>
      </c>
      <c r="D291">
        <v>0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1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1</v>
      </c>
      <c r="BR291">
        <v>37</v>
      </c>
      <c r="BS291">
        <f>+VLOOKUP(A291,[1]Sheet3!$A$1:$H$1494,8,0)</f>
        <v>27</v>
      </c>
      <c r="BT291">
        <f t="shared" si="4"/>
        <v>10</v>
      </c>
    </row>
    <row r="292" spans="1:72" x14ac:dyDescent="0.25">
      <c r="A292">
        <v>8029290414</v>
      </c>
      <c r="B292">
        <v>240</v>
      </c>
      <c r="C292">
        <v>3006.6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1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1</v>
      </c>
      <c r="BR292">
        <v>12</v>
      </c>
      <c r="BS292">
        <f>+VLOOKUP(A292,[1]Sheet3!$A$1:$H$1494,8,0)</f>
        <v>8</v>
      </c>
      <c r="BT292">
        <f t="shared" si="4"/>
        <v>4</v>
      </c>
    </row>
    <row r="293" spans="1:72" x14ac:dyDescent="0.25">
      <c r="A293">
        <v>8029290419</v>
      </c>
      <c r="B293">
        <v>60</v>
      </c>
      <c r="C293">
        <v>2868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1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1</v>
      </c>
      <c r="BR293">
        <v>12</v>
      </c>
      <c r="BS293">
        <f>+VLOOKUP(A293,[1]Sheet3!$A$1:$H$1494,8,0)</f>
        <v>8</v>
      </c>
      <c r="BT293">
        <f t="shared" si="4"/>
        <v>4</v>
      </c>
    </row>
    <row r="294" spans="1:72" x14ac:dyDescent="0.25">
      <c r="A294">
        <v>8029290423</v>
      </c>
      <c r="B294">
        <v>120</v>
      </c>
      <c r="C294">
        <v>8233.2000000000007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1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1</v>
      </c>
      <c r="BR294">
        <v>17</v>
      </c>
      <c r="BS294">
        <f>+VLOOKUP(A294,[1]Sheet3!$A$1:$H$1494,8,0)</f>
        <v>8</v>
      </c>
      <c r="BT294">
        <f t="shared" si="4"/>
        <v>9</v>
      </c>
    </row>
    <row r="295" spans="1:72" x14ac:dyDescent="0.25">
      <c r="A295">
        <v>8029290431</v>
      </c>
      <c r="B295">
        <v>480</v>
      </c>
      <c r="C295">
        <v>5066.3999999999996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1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1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1</v>
      </c>
      <c r="BR295">
        <v>12</v>
      </c>
      <c r="BS295">
        <f>+VLOOKUP(A295,[1]Sheet3!$A$1:$H$1494,8,0)</f>
        <v>8</v>
      </c>
      <c r="BT295">
        <f t="shared" si="4"/>
        <v>4</v>
      </c>
    </row>
    <row r="296" spans="1:72" x14ac:dyDescent="0.25">
      <c r="A296">
        <v>8029290443</v>
      </c>
      <c r="B296">
        <v>177</v>
      </c>
      <c r="C296">
        <v>55712.981644736843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1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1</v>
      </c>
      <c r="BR296">
        <v>20</v>
      </c>
      <c r="BS296">
        <f>+VLOOKUP(A296,[1]Sheet3!$A$1:$H$1494,8,0)</f>
        <v>8</v>
      </c>
      <c r="BT296">
        <f t="shared" si="4"/>
        <v>12</v>
      </c>
    </row>
    <row r="297" spans="1:72" x14ac:dyDescent="0.25">
      <c r="A297">
        <v>8029325106</v>
      </c>
      <c r="B297">
        <v>24</v>
      </c>
      <c r="C297">
        <v>616.90919999999994</v>
      </c>
      <c r="D297">
        <v>0</v>
      </c>
      <c r="E297">
        <v>0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1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1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1</v>
      </c>
      <c r="BR297">
        <v>19</v>
      </c>
      <c r="BS297">
        <f>+VLOOKUP(A297,[1]Sheet3!$A$1:$H$1494,8,0)</f>
        <v>10</v>
      </c>
      <c r="BT297">
        <f t="shared" si="4"/>
        <v>9</v>
      </c>
    </row>
    <row r="298" spans="1:72" x14ac:dyDescent="0.25">
      <c r="A298">
        <v>8029354013</v>
      </c>
      <c r="B298">
        <v>2</v>
      </c>
      <c r="C298">
        <v>90</v>
      </c>
      <c r="D298">
        <v>0</v>
      </c>
      <c r="E298">
        <v>0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1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1</v>
      </c>
      <c r="BO298">
        <v>0</v>
      </c>
      <c r="BP298">
        <v>0</v>
      </c>
      <c r="BQ298">
        <v>0</v>
      </c>
      <c r="BR298">
        <v>13</v>
      </c>
      <c r="BS298">
        <f>+VLOOKUP(A298,[1]Sheet3!$A$1:$H$1494,8,0)</f>
        <v>11</v>
      </c>
      <c r="BT298">
        <f t="shared" si="4"/>
        <v>2</v>
      </c>
    </row>
    <row r="299" spans="1:72" x14ac:dyDescent="0.25">
      <c r="A299">
        <v>8029354020</v>
      </c>
      <c r="B299">
        <v>801</v>
      </c>
      <c r="C299">
        <v>5919.39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1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1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1</v>
      </c>
      <c r="BR299">
        <v>15</v>
      </c>
      <c r="BS299">
        <f>+VLOOKUP(A299,[1]Sheet3!$A$1:$H$1494,8,0)</f>
        <v>11</v>
      </c>
      <c r="BT299">
        <f t="shared" si="4"/>
        <v>4</v>
      </c>
    </row>
    <row r="300" spans="1:72" x14ac:dyDescent="0.25">
      <c r="A300">
        <v>8029354021</v>
      </c>
      <c r="B300">
        <v>26</v>
      </c>
      <c r="C300">
        <v>2967.64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1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1</v>
      </c>
      <c r="BR300">
        <v>15</v>
      </c>
      <c r="BS300">
        <f>+VLOOKUP(A300,[1]Sheet3!$A$1:$H$1494,8,0)</f>
        <v>11</v>
      </c>
      <c r="BT300">
        <f t="shared" si="4"/>
        <v>4</v>
      </c>
    </row>
    <row r="301" spans="1:72" x14ac:dyDescent="0.25">
      <c r="A301">
        <v>8029357564</v>
      </c>
      <c r="B301">
        <v>16</v>
      </c>
      <c r="C301">
        <v>518.08000000000004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1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1</v>
      </c>
      <c r="BR301">
        <v>15</v>
      </c>
      <c r="BS301">
        <f>+VLOOKUP(A301,[1]Sheet3!$A$1:$H$1494,8,0)</f>
        <v>11</v>
      </c>
      <c r="BT301">
        <f t="shared" si="4"/>
        <v>4</v>
      </c>
    </row>
    <row r="302" spans="1:72" x14ac:dyDescent="0.25">
      <c r="A302">
        <v>8029357565</v>
      </c>
      <c r="B302">
        <v>24</v>
      </c>
      <c r="C302">
        <v>1045.623157894737</v>
      </c>
      <c r="D302">
        <v>0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1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1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1</v>
      </c>
      <c r="BR302">
        <v>18</v>
      </c>
      <c r="BS302">
        <f>+VLOOKUP(A302,[1]Sheet3!$A$1:$H$1494,8,0)</f>
        <v>11</v>
      </c>
      <c r="BT302">
        <f t="shared" si="4"/>
        <v>7</v>
      </c>
    </row>
    <row r="303" spans="1:72" x14ac:dyDescent="0.25">
      <c r="A303">
        <v>8029357566</v>
      </c>
      <c r="B303">
        <v>223</v>
      </c>
      <c r="C303">
        <v>20696.63</v>
      </c>
      <c r="D303">
        <v>0</v>
      </c>
      <c r="E303">
        <v>0</v>
      </c>
      <c r="F303">
        <v>0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1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1</v>
      </c>
      <c r="BR303">
        <v>15</v>
      </c>
      <c r="BS303">
        <f>+VLOOKUP(A303,[1]Sheet3!$A$1:$H$1494,8,0)</f>
        <v>11</v>
      </c>
      <c r="BT303">
        <f t="shared" si="4"/>
        <v>4</v>
      </c>
    </row>
    <row r="304" spans="1:72" x14ac:dyDescent="0.25">
      <c r="A304">
        <v>8029357567</v>
      </c>
      <c r="B304">
        <v>153</v>
      </c>
      <c r="C304">
        <v>14199.93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1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1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1</v>
      </c>
      <c r="BR304">
        <v>15</v>
      </c>
      <c r="BS304">
        <f>+VLOOKUP(A304,[1]Sheet3!$A$1:$H$1494,8,0)</f>
        <v>11</v>
      </c>
      <c r="BT304">
        <f t="shared" si="4"/>
        <v>4</v>
      </c>
    </row>
    <row r="305" spans="1:72" x14ac:dyDescent="0.25">
      <c r="A305">
        <v>8029357568</v>
      </c>
      <c r="B305">
        <v>111</v>
      </c>
      <c r="C305">
        <v>10597.17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1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1</v>
      </c>
      <c r="BR305">
        <v>16</v>
      </c>
      <c r="BS305">
        <f>+VLOOKUP(A305,[1]Sheet3!$A$1:$H$1494,8,0)</f>
        <v>11</v>
      </c>
      <c r="BT305">
        <f t="shared" si="4"/>
        <v>5</v>
      </c>
    </row>
    <row r="306" spans="1:72" x14ac:dyDescent="0.25">
      <c r="A306">
        <v>8029357569</v>
      </c>
      <c r="B306">
        <v>94</v>
      </c>
      <c r="C306">
        <v>5824.24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1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1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1</v>
      </c>
      <c r="BR306">
        <v>16</v>
      </c>
      <c r="BS306">
        <f>+VLOOKUP(A306,[1]Sheet3!$A$1:$H$1494,8,0)</f>
        <v>11</v>
      </c>
      <c r="BT306">
        <f t="shared" si="4"/>
        <v>5</v>
      </c>
    </row>
    <row r="307" spans="1:72" x14ac:dyDescent="0.25">
      <c r="A307">
        <v>8029357570</v>
      </c>
      <c r="B307">
        <v>20</v>
      </c>
      <c r="C307">
        <v>4276.3999999999996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1</v>
      </c>
      <c r="BR307">
        <v>16</v>
      </c>
      <c r="BS307">
        <f>+VLOOKUP(A307,[1]Sheet3!$A$1:$H$1494,8,0)</f>
        <v>11</v>
      </c>
      <c r="BT307">
        <f t="shared" si="4"/>
        <v>5</v>
      </c>
    </row>
    <row r="308" spans="1:72" x14ac:dyDescent="0.25">
      <c r="A308">
        <v>8029357571</v>
      </c>
      <c r="B308">
        <v>30</v>
      </c>
      <c r="C308">
        <v>3997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1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1</v>
      </c>
      <c r="BR308">
        <v>16</v>
      </c>
      <c r="BS308">
        <f>+VLOOKUP(A308,[1]Sheet3!$A$1:$H$1494,8,0)</f>
        <v>11</v>
      </c>
      <c r="BT308">
        <f t="shared" si="4"/>
        <v>5</v>
      </c>
    </row>
    <row r="309" spans="1:72" x14ac:dyDescent="0.25">
      <c r="A309">
        <v>8029367866</v>
      </c>
      <c r="B309">
        <v>1</v>
      </c>
      <c r="C309">
        <v>110.45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1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1</v>
      </c>
      <c r="BR309">
        <v>32</v>
      </c>
      <c r="BS309">
        <f>+VLOOKUP(A309,[1]Sheet3!$A$1:$H$1494,8,0)</f>
        <v>23</v>
      </c>
      <c r="BT309">
        <f t="shared" si="4"/>
        <v>9</v>
      </c>
    </row>
    <row r="310" spans="1:72" x14ac:dyDescent="0.25">
      <c r="A310">
        <v>8029369962</v>
      </c>
      <c r="B310">
        <v>1</v>
      </c>
      <c r="C310">
        <v>1833.3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1</v>
      </c>
      <c r="BL310">
        <v>0</v>
      </c>
      <c r="BM310">
        <v>0</v>
      </c>
      <c r="BN310">
        <v>0</v>
      </c>
      <c r="BO310">
        <v>0</v>
      </c>
      <c r="BP310">
        <v>1</v>
      </c>
      <c r="BQ310">
        <v>0</v>
      </c>
      <c r="BR310">
        <v>30</v>
      </c>
      <c r="BS310">
        <f>+VLOOKUP(A310,[1]Sheet3!$A$1:$H$1494,8,0)</f>
        <v>23</v>
      </c>
      <c r="BT310">
        <f t="shared" si="4"/>
        <v>7</v>
      </c>
    </row>
    <row r="311" spans="1:72" x14ac:dyDescent="0.25">
      <c r="A311">
        <v>8029369964</v>
      </c>
      <c r="B311">
        <v>2</v>
      </c>
      <c r="C311">
        <v>2180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1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1</v>
      </c>
      <c r="BQ311">
        <v>0</v>
      </c>
      <c r="BR311">
        <v>32</v>
      </c>
      <c r="BS311">
        <f>+VLOOKUP(A311,[1]Sheet3!$A$1:$H$1494,8,0)</f>
        <v>23</v>
      </c>
      <c r="BT311">
        <f t="shared" si="4"/>
        <v>9</v>
      </c>
    </row>
    <row r="312" spans="1:72" x14ac:dyDescent="0.25">
      <c r="A312">
        <v>8029370981</v>
      </c>
      <c r="B312">
        <v>1</v>
      </c>
      <c r="C312">
        <v>1288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1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1</v>
      </c>
      <c r="BQ312">
        <v>0</v>
      </c>
      <c r="BR312">
        <v>29</v>
      </c>
      <c r="BS312">
        <f>+VLOOKUP(A312,[1]Sheet3!$A$1:$H$1494,8,0)</f>
        <v>23</v>
      </c>
      <c r="BT312">
        <f t="shared" si="4"/>
        <v>6</v>
      </c>
    </row>
    <row r="313" spans="1:72" x14ac:dyDescent="0.25">
      <c r="A313">
        <v>8029407946</v>
      </c>
      <c r="B313">
        <v>30</v>
      </c>
      <c r="C313">
        <v>1802.93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1</v>
      </c>
      <c r="BR313">
        <v>14</v>
      </c>
      <c r="BS313">
        <f>+VLOOKUP(A313,[1]Sheet3!$A$1:$H$1494,8,0)</f>
        <v>5</v>
      </c>
      <c r="BT313">
        <f t="shared" si="4"/>
        <v>9</v>
      </c>
    </row>
    <row r="314" spans="1:72" x14ac:dyDescent="0.25">
      <c r="A314">
        <v>8029407951</v>
      </c>
      <c r="B314">
        <v>20</v>
      </c>
      <c r="C314">
        <v>1156.8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1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1</v>
      </c>
      <c r="BR314">
        <v>9</v>
      </c>
      <c r="BS314">
        <f>+VLOOKUP(A314,[1]Sheet3!$A$1:$H$1494,8,0)</f>
        <v>5</v>
      </c>
      <c r="BT314">
        <f t="shared" si="4"/>
        <v>4</v>
      </c>
    </row>
    <row r="315" spans="1:72" x14ac:dyDescent="0.25">
      <c r="A315">
        <v>8029407955</v>
      </c>
      <c r="B315">
        <v>32</v>
      </c>
      <c r="C315">
        <v>3517.0418578947369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1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1</v>
      </c>
      <c r="BR315">
        <v>17</v>
      </c>
      <c r="BS315">
        <f>+VLOOKUP(A315,[1]Sheet3!$A$1:$H$1494,8,0)</f>
        <v>5</v>
      </c>
      <c r="BT315">
        <f t="shared" si="4"/>
        <v>12</v>
      </c>
    </row>
    <row r="316" spans="1:72" x14ac:dyDescent="0.25">
      <c r="A316">
        <v>8029407957</v>
      </c>
      <c r="B316">
        <v>20</v>
      </c>
      <c r="C316">
        <v>1156.8</v>
      </c>
      <c r="D316">
        <v>0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1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1</v>
      </c>
      <c r="BR316">
        <v>9</v>
      </c>
      <c r="BS316">
        <f>+VLOOKUP(A316,[1]Sheet3!$A$1:$H$1494,8,0)</f>
        <v>5</v>
      </c>
      <c r="BT316">
        <f t="shared" si="4"/>
        <v>4</v>
      </c>
    </row>
    <row r="317" spans="1:72" x14ac:dyDescent="0.25">
      <c r="A317">
        <v>8029407959</v>
      </c>
      <c r="B317">
        <v>9</v>
      </c>
      <c r="C317">
        <v>3660.3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1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1</v>
      </c>
      <c r="BR317">
        <v>9</v>
      </c>
      <c r="BS317">
        <f>+VLOOKUP(A317,[1]Sheet3!$A$1:$H$1494,8,0)</f>
        <v>5</v>
      </c>
      <c r="BT317">
        <f t="shared" si="4"/>
        <v>4</v>
      </c>
    </row>
    <row r="318" spans="1:72" x14ac:dyDescent="0.25">
      <c r="A318">
        <v>8029407963</v>
      </c>
      <c r="B318">
        <v>2</v>
      </c>
      <c r="C318">
        <v>132890.67000000001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1</v>
      </c>
      <c r="BR318">
        <v>9</v>
      </c>
      <c r="BS318">
        <f>+VLOOKUP(A318,[1]Sheet3!$A$1:$H$1494,8,0)</f>
        <v>5</v>
      </c>
      <c r="BT318">
        <f t="shared" si="4"/>
        <v>4</v>
      </c>
    </row>
    <row r="319" spans="1:72" x14ac:dyDescent="0.25">
      <c r="A319">
        <v>8029407968</v>
      </c>
      <c r="B319">
        <v>1</v>
      </c>
      <c r="C319">
        <v>520.15</v>
      </c>
      <c r="D319">
        <v>0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1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1</v>
      </c>
      <c r="BR319">
        <v>9</v>
      </c>
      <c r="BS319">
        <f>+VLOOKUP(A319,[1]Sheet3!$A$1:$H$1494,8,0)</f>
        <v>5</v>
      </c>
      <c r="BT319">
        <f t="shared" si="4"/>
        <v>4</v>
      </c>
    </row>
    <row r="320" spans="1:72" x14ac:dyDescent="0.25">
      <c r="A320">
        <v>8029407970</v>
      </c>
      <c r="B320">
        <v>40</v>
      </c>
      <c r="C320">
        <v>5991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1</v>
      </c>
      <c r="BR320">
        <v>11</v>
      </c>
      <c r="BS320">
        <f>+VLOOKUP(A320,[1]Sheet3!$A$1:$H$1494,8,0)</f>
        <v>5</v>
      </c>
      <c r="BT320">
        <f t="shared" si="4"/>
        <v>6</v>
      </c>
    </row>
    <row r="321" spans="1:72" x14ac:dyDescent="0.25">
      <c r="A321">
        <v>8029407973</v>
      </c>
      <c r="B321">
        <v>15</v>
      </c>
      <c r="C321">
        <v>2803.5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1</v>
      </c>
      <c r="BR321">
        <v>11</v>
      </c>
      <c r="BS321">
        <f>+VLOOKUP(A321,[1]Sheet3!$A$1:$H$1494,8,0)</f>
        <v>5</v>
      </c>
      <c r="BT321">
        <f t="shared" si="4"/>
        <v>6</v>
      </c>
    </row>
    <row r="322" spans="1:72" x14ac:dyDescent="0.25">
      <c r="A322">
        <v>8029407978</v>
      </c>
      <c r="B322">
        <v>3</v>
      </c>
      <c r="C322">
        <v>2752.69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1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1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1</v>
      </c>
      <c r="BR322">
        <v>9</v>
      </c>
      <c r="BS322">
        <f>+VLOOKUP(A322,[1]Sheet3!$A$1:$H$1494,8,0)</f>
        <v>5</v>
      </c>
      <c r="BT322">
        <f t="shared" si="4"/>
        <v>4</v>
      </c>
    </row>
    <row r="323" spans="1:72" x14ac:dyDescent="0.25">
      <c r="A323">
        <v>8029407980</v>
      </c>
      <c r="B323">
        <v>4</v>
      </c>
      <c r="C323">
        <v>4546.04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1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1</v>
      </c>
      <c r="BR323">
        <v>9</v>
      </c>
      <c r="BS323">
        <f>+VLOOKUP(A323,[1]Sheet3!$A$1:$H$1494,8,0)</f>
        <v>5</v>
      </c>
      <c r="BT323">
        <f t="shared" ref="BT323:BT386" si="5">+BR323-BS323</f>
        <v>4</v>
      </c>
    </row>
    <row r="324" spans="1:72" x14ac:dyDescent="0.25">
      <c r="A324">
        <v>8029407984</v>
      </c>
      <c r="B324">
        <v>4</v>
      </c>
      <c r="C324">
        <v>1645.44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1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1</v>
      </c>
      <c r="BR324">
        <v>9</v>
      </c>
      <c r="BS324">
        <f>+VLOOKUP(A324,[1]Sheet3!$A$1:$H$1494,8,0)</f>
        <v>5</v>
      </c>
      <c r="BT324">
        <f t="shared" si="5"/>
        <v>4</v>
      </c>
    </row>
    <row r="325" spans="1:72" x14ac:dyDescent="0.25">
      <c r="A325">
        <v>8029407985</v>
      </c>
      <c r="B325">
        <v>6</v>
      </c>
      <c r="C325">
        <v>1582.75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1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1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1</v>
      </c>
      <c r="BR325">
        <v>9</v>
      </c>
      <c r="BS325">
        <f>+VLOOKUP(A325,[1]Sheet3!$A$1:$H$1494,8,0)</f>
        <v>5</v>
      </c>
      <c r="BT325">
        <f t="shared" si="5"/>
        <v>4</v>
      </c>
    </row>
    <row r="326" spans="1:72" x14ac:dyDescent="0.25">
      <c r="A326">
        <v>8029407988</v>
      </c>
      <c r="B326">
        <v>5</v>
      </c>
      <c r="C326">
        <v>1448.41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1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1</v>
      </c>
      <c r="BR326">
        <v>9</v>
      </c>
      <c r="BS326">
        <f>+VLOOKUP(A326,[1]Sheet3!$A$1:$H$1494,8,0)</f>
        <v>5</v>
      </c>
      <c r="BT326">
        <f t="shared" si="5"/>
        <v>4</v>
      </c>
    </row>
    <row r="327" spans="1:72" x14ac:dyDescent="0.25">
      <c r="A327">
        <v>8029407991</v>
      </c>
      <c r="B327">
        <v>20</v>
      </c>
      <c r="C327">
        <v>1942.08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1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1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1</v>
      </c>
      <c r="BR327">
        <v>9</v>
      </c>
      <c r="BS327">
        <f>+VLOOKUP(A327,[1]Sheet3!$A$1:$H$1494,8,0)</f>
        <v>5</v>
      </c>
      <c r="BT327">
        <f t="shared" si="5"/>
        <v>4</v>
      </c>
    </row>
    <row r="328" spans="1:72" x14ac:dyDescent="0.25">
      <c r="A328">
        <v>8029407992</v>
      </c>
      <c r="B328">
        <v>20</v>
      </c>
      <c r="C328">
        <v>923.4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1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1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1</v>
      </c>
      <c r="BR328">
        <v>11</v>
      </c>
      <c r="BS328">
        <f>+VLOOKUP(A328,[1]Sheet3!$A$1:$H$1494,8,0)</f>
        <v>5</v>
      </c>
      <c r="BT328">
        <f t="shared" si="5"/>
        <v>6</v>
      </c>
    </row>
    <row r="329" spans="1:72" x14ac:dyDescent="0.25">
      <c r="A329">
        <v>8029407993</v>
      </c>
      <c r="B329">
        <v>5</v>
      </c>
      <c r="C329">
        <v>735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1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1</v>
      </c>
      <c r="BR329">
        <v>9</v>
      </c>
      <c r="BS329">
        <f>+VLOOKUP(A329,[1]Sheet3!$A$1:$H$1494,8,0)</f>
        <v>5</v>
      </c>
      <c r="BT329">
        <f t="shared" si="5"/>
        <v>4</v>
      </c>
    </row>
    <row r="330" spans="1:72" x14ac:dyDescent="0.25">
      <c r="A330">
        <v>8029407995</v>
      </c>
      <c r="B330">
        <v>32</v>
      </c>
      <c r="C330">
        <v>7293.12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1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1</v>
      </c>
      <c r="BR330">
        <v>9</v>
      </c>
      <c r="BS330">
        <f>+VLOOKUP(A330,[1]Sheet3!$A$1:$H$1494,8,0)</f>
        <v>5</v>
      </c>
      <c r="BT330">
        <f t="shared" si="5"/>
        <v>4</v>
      </c>
    </row>
    <row r="331" spans="1:72" x14ac:dyDescent="0.25">
      <c r="A331">
        <v>8029407998</v>
      </c>
      <c r="B331">
        <v>1</v>
      </c>
      <c r="C331">
        <v>1004.95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1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1</v>
      </c>
      <c r="BR331">
        <v>9</v>
      </c>
      <c r="BS331">
        <f>+VLOOKUP(A331,[1]Sheet3!$A$1:$H$1494,8,0)</f>
        <v>5</v>
      </c>
      <c r="BT331">
        <f t="shared" si="5"/>
        <v>4</v>
      </c>
    </row>
    <row r="332" spans="1:72" x14ac:dyDescent="0.25">
      <c r="A332">
        <v>8029408070</v>
      </c>
      <c r="B332">
        <v>3</v>
      </c>
      <c r="C332">
        <v>7160.5700000000006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1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1</v>
      </c>
      <c r="BR332">
        <v>28</v>
      </c>
      <c r="BS332">
        <f>+VLOOKUP(A332,[1]Sheet3!$A$1:$H$1494,8,0)</f>
        <v>23</v>
      </c>
      <c r="BT332">
        <f t="shared" si="5"/>
        <v>5</v>
      </c>
    </row>
    <row r="333" spans="1:72" x14ac:dyDescent="0.25">
      <c r="A333">
        <v>8029415600</v>
      </c>
      <c r="B333">
        <v>1</v>
      </c>
      <c r="C333">
        <v>1870.01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1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1</v>
      </c>
      <c r="BQ333">
        <v>0</v>
      </c>
      <c r="BR333">
        <v>29</v>
      </c>
      <c r="BS333">
        <f>+VLOOKUP(A333,[1]Sheet3!$A$1:$H$1494,8,0)</f>
        <v>22</v>
      </c>
      <c r="BT333">
        <f t="shared" si="5"/>
        <v>7</v>
      </c>
    </row>
    <row r="334" spans="1:72" x14ac:dyDescent="0.25">
      <c r="A334">
        <v>8029415670</v>
      </c>
      <c r="B334">
        <v>1</v>
      </c>
      <c r="C334">
        <v>1870.01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1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1</v>
      </c>
      <c r="BQ334">
        <v>0</v>
      </c>
      <c r="BR334">
        <v>31</v>
      </c>
      <c r="BS334">
        <f>+VLOOKUP(A334,[1]Sheet3!$A$1:$H$1494,8,0)</f>
        <v>22</v>
      </c>
      <c r="BT334">
        <f t="shared" si="5"/>
        <v>9</v>
      </c>
    </row>
    <row r="335" spans="1:72" x14ac:dyDescent="0.25">
      <c r="A335">
        <v>8029427386</v>
      </c>
      <c r="B335">
        <v>24</v>
      </c>
      <c r="C335">
        <v>1012.08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1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1</v>
      </c>
      <c r="BR335">
        <v>8</v>
      </c>
      <c r="BS335">
        <f>+VLOOKUP(A335,[1]Sheet3!$A$1:$H$1494,8,0)</f>
        <v>4</v>
      </c>
      <c r="BT335">
        <f t="shared" si="5"/>
        <v>4</v>
      </c>
    </row>
    <row r="336" spans="1:72" x14ac:dyDescent="0.25">
      <c r="A336">
        <v>8029427389</v>
      </c>
      <c r="B336">
        <v>300</v>
      </c>
      <c r="C336">
        <v>2467.1999999999998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1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1</v>
      </c>
      <c r="BR336">
        <v>8</v>
      </c>
      <c r="BS336">
        <f>+VLOOKUP(A336,[1]Sheet3!$A$1:$H$1494,8,0)</f>
        <v>4</v>
      </c>
      <c r="BT336">
        <f t="shared" si="5"/>
        <v>4</v>
      </c>
    </row>
    <row r="337" spans="1:72" x14ac:dyDescent="0.25">
      <c r="A337">
        <v>8029437743</v>
      </c>
      <c r="B337">
        <v>360</v>
      </c>
      <c r="C337">
        <v>2158.8000000000002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1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1</v>
      </c>
      <c r="BR337">
        <v>13</v>
      </c>
      <c r="BS337">
        <f>+VLOOKUP(A337,[1]Sheet3!$A$1:$H$1494,8,0)</f>
        <v>5</v>
      </c>
      <c r="BT337">
        <f t="shared" si="5"/>
        <v>8</v>
      </c>
    </row>
    <row r="338" spans="1:72" x14ac:dyDescent="0.25">
      <c r="A338">
        <v>8029441052</v>
      </c>
      <c r="B338">
        <v>21</v>
      </c>
      <c r="C338">
        <v>2091.3504868421051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1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1</v>
      </c>
      <c r="BR338">
        <v>16</v>
      </c>
      <c r="BS338">
        <f>+VLOOKUP(A338,[1]Sheet3!$A$1:$H$1494,8,0)</f>
        <v>7</v>
      </c>
      <c r="BT338">
        <f t="shared" si="5"/>
        <v>9</v>
      </c>
    </row>
    <row r="339" spans="1:72" x14ac:dyDescent="0.25">
      <c r="A339">
        <v>8029441056</v>
      </c>
      <c r="B339">
        <v>10</v>
      </c>
      <c r="C339">
        <v>66171.640000000014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1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1</v>
      </c>
      <c r="BR339">
        <v>10</v>
      </c>
      <c r="BS339">
        <f>+VLOOKUP(A339,[1]Sheet3!$A$1:$H$1494,8,0)</f>
        <v>5</v>
      </c>
      <c r="BT339">
        <f t="shared" si="5"/>
        <v>5</v>
      </c>
    </row>
    <row r="340" spans="1:72" x14ac:dyDescent="0.25">
      <c r="A340">
        <v>8029441059</v>
      </c>
      <c r="B340">
        <v>1</v>
      </c>
      <c r="C340">
        <v>208.39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1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1</v>
      </c>
      <c r="BR340">
        <v>15</v>
      </c>
      <c r="BS340">
        <f>+VLOOKUP(A340,[1]Sheet3!$A$1:$H$1494,8,0)</f>
        <v>10</v>
      </c>
      <c r="BT340">
        <f t="shared" si="5"/>
        <v>5</v>
      </c>
    </row>
    <row r="341" spans="1:72" x14ac:dyDescent="0.25">
      <c r="A341">
        <v>8029441061</v>
      </c>
      <c r="B341">
        <v>10</v>
      </c>
      <c r="C341">
        <v>1211.93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1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1</v>
      </c>
      <c r="BR341">
        <v>13</v>
      </c>
      <c r="BS341">
        <f>+VLOOKUP(A341,[1]Sheet3!$A$1:$H$1494,8,0)</f>
        <v>8</v>
      </c>
      <c r="BT341">
        <f t="shared" si="5"/>
        <v>5</v>
      </c>
    </row>
    <row r="342" spans="1:72" x14ac:dyDescent="0.25">
      <c r="A342">
        <v>8029441065</v>
      </c>
      <c r="B342">
        <v>15</v>
      </c>
      <c r="C342">
        <v>7577.07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1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1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1</v>
      </c>
      <c r="BR342">
        <v>13</v>
      </c>
      <c r="BS342">
        <f>+VLOOKUP(A342,[1]Sheet3!$A$1:$H$1494,8,0)</f>
        <v>8</v>
      </c>
      <c r="BT342">
        <f t="shared" si="5"/>
        <v>5</v>
      </c>
    </row>
    <row r="343" spans="1:72" x14ac:dyDescent="0.25">
      <c r="A343">
        <v>8029441066</v>
      </c>
      <c r="B343">
        <v>1</v>
      </c>
      <c r="C343">
        <v>516.24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1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1</v>
      </c>
      <c r="BR343">
        <v>13</v>
      </c>
      <c r="BS343">
        <f>+VLOOKUP(A343,[1]Sheet3!$A$1:$H$1494,8,0)</f>
        <v>8</v>
      </c>
      <c r="BT343">
        <f t="shared" si="5"/>
        <v>5</v>
      </c>
    </row>
    <row r="344" spans="1:72" x14ac:dyDescent="0.25">
      <c r="A344">
        <v>8029441068</v>
      </c>
      <c r="B344">
        <v>5</v>
      </c>
      <c r="C344">
        <v>5307.12</v>
      </c>
      <c r="D344">
        <v>0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1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1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1</v>
      </c>
      <c r="BR344">
        <v>13</v>
      </c>
      <c r="BS344">
        <f>+VLOOKUP(A344,[1]Sheet3!$A$1:$H$1494,8,0)</f>
        <v>8</v>
      </c>
      <c r="BT344">
        <f t="shared" si="5"/>
        <v>5</v>
      </c>
    </row>
    <row r="345" spans="1:72" x14ac:dyDescent="0.25">
      <c r="A345">
        <v>8029441072</v>
      </c>
      <c r="B345">
        <v>10</v>
      </c>
      <c r="C345">
        <v>6605.579999999999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1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1</v>
      </c>
      <c r="BR345">
        <v>13</v>
      </c>
      <c r="BS345">
        <f>+VLOOKUP(A345,[1]Sheet3!$A$1:$H$1494,8,0)</f>
        <v>7</v>
      </c>
      <c r="BT345">
        <f t="shared" si="5"/>
        <v>6</v>
      </c>
    </row>
    <row r="346" spans="1:72" x14ac:dyDescent="0.25">
      <c r="A346">
        <v>8029441074</v>
      </c>
      <c r="B346">
        <v>12</v>
      </c>
      <c r="C346">
        <v>1045.32</v>
      </c>
      <c r="D346">
        <v>0</v>
      </c>
      <c r="E346">
        <v>0</v>
      </c>
      <c r="F346">
        <v>0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1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1</v>
      </c>
      <c r="BR346">
        <v>13</v>
      </c>
      <c r="BS346">
        <f>+VLOOKUP(A346,[1]Sheet3!$A$1:$H$1494,8,0)</f>
        <v>5</v>
      </c>
      <c r="BT346">
        <f t="shared" si="5"/>
        <v>8</v>
      </c>
    </row>
    <row r="347" spans="1:72" x14ac:dyDescent="0.25">
      <c r="A347">
        <v>8029441077</v>
      </c>
      <c r="B347">
        <v>6</v>
      </c>
      <c r="C347">
        <v>2517.2399999999998</v>
      </c>
      <c r="D347">
        <v>0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1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1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1</v>
      </c>
      <c r="BR347">
        <v>13</v>
      </c>
      <c r="BS347">
        <f>+VLOOKUP(A347,[1]Sheet3!$A$1:$H$1494,8,0)</f>
        <v>5</v>
      </c>
      <c r="BT347">
        <f t="shared" si="5"/>
        <v>8</v>
      </c>
    </row>
    <row r="348" spans="1:72" x14ac:dyDescent="0.25">
      <c r="A348">
        <v>8029441080</v>
      </c>
      <c r="B348">
        <v>5</v>
      </c>
      <c r="C348">
        <v>387.4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1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1</v>
      </c>
      <c r="BR348">
        <v>14</v>
      </c>
      <c r="BS348">
        <f>+VLOOKUP(A348,[1]Sheet3!$A$1:$H$1494,8,0)</f>
        <v>8</v>
      </c>
      <c r="BT348">
        <f t="shared" si="5"/>
        <v>6</v>
      </c>
    </row>
    <row r="349" spans="1:72" x14ac:dyDescent="0.25">
      <c r="A349">
        <v>8029441081</v>
      </c>
      <c r="B349">
        <v>20</v>
      </c>
      <c r="C349">
        <v>1994.2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1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1</v>
      </c>
      <c r="BR349">
        <v>13</v>
      </c>
      <c r="BS349">
        <f>+VLOOKUP(A349,[1]Sheet3!$A$1:$H$1494,8,0)</f>
        <v>8</v>
      </c>
      <c r="BT349">
        <f t="shared" si="5"/>
        <v>5</v>
      </c>
    </row>
    <row r="350" spans="1:72" x14ac:dyDescent="0.25">
      <c r="A350">
        <v>8029441084</v>
      </c>
      <c r="B350">
        <v>3</v>
      </c>
      <c r="C350">
        <v>7527.9499999999989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1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1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1</v>
      </c>
      <c r="BR350">
        <v>13</v>
      </c>
      <c r="BS350">
        <f>+VLOOKUP(A350,[1]Sheet3!$A$1:$H$1494,8,0)</f>
        <v>8</v>
      </c>
      <c r="BT350">
        <f t="shared" si="5"/>
        <v>5</v>
      </c>
    </row>
    <row r="351" spans="1:72" x14ac:dyDescent="0.25">
      <c r="A351">
        <v>8029441085</v>
      </c>
      <c r="B351">
        <v>4</v>
      </c>
      <c r="C351">
        <v>258.32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1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1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1</v>
      </c>
      <c r="BR351">
        <v>13</v>
      </c>
      <c r="BS351">
        <f>+VLOOKUP(A351,[1]Sheet3!$A$1:$H$1494,8,0)</f>
        <v>8</v>
      </c>
      <c r="BT351">
        <f t="shared" si="5"/>
        <v>5</v>
      </c>
    </row>
    <row r="352" spans="1:72" x14ac:dyDescent="0.25">
      <c r="A352">
        <v>8029441087</v>
      </c>
      <c r="B352">
        <v>8</v>
      </c>
      <c r="C352">
        <v>2925.79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1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1</v>
      </c>
      <c r="BR352">
        <v>13</v>
      </c>
      <c r="BS352">
        <f>+VLOOKUP(A352,[1]Sheet3!$A$1:$H$1494,8,0)</f>
        <v>8</v>
      </c>
      <c r="BT352">
        <f t="shared" si="5"/>
        <v>5</v>
      </c>
    </row>
    <row r="353" spans="1:72" x14ac:dyDescent="0.25">
      <c r="A353">
        <v>8029441090</v>
      </c>
      <c r="B353">
        <v>72</v>
      </c>
      <c r="C353">
        <v>680.62736842105267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1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1</v>
      </c>
      <c r="BR353">
        <v>18</v>
      </c>
      <c r="BS353">
        <f>+VLOOKUP(A353,[1]Sheet3!$A$1:$H$1494,8,0)</f>
        <v>7</v>
      </c>
      <c r="BT353">
        <f t="shared" si="5"/>
        <v>11</v>
      </c>
    </row>
    <row r="354" spans="1:72" x14ac:dyDescent="0.25">
      <c r="A354">
        <v>8029444660</v>
      </c>
      <c r="B354">
        <v>21</v>
      </c>
      <c r="C354">
        <v>4494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1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1</v>
      </c>
      <c r="BN354">
        <v>0</v>
      </c>
      <c r="BO354">
        <v>0</v>
      </c>
      <c r="BP354">
        <v>0</v>
      </c>
      <c r="BQ354">
        <v>0</v>
      </c>
      <c r="BR354">
        <v>28</v>
      </c>
      <c r="BS354">
        <f>+VLOOKUP(A354,[1]Sheet3!$A$1:$H$1494,8,0)</f>
        <v>22</v>
      </c>
      <c r="BT354">
        <f t="shared" si="5"/>
        <v>6</v>
      </c>
    </row>
    <row r="355" spans="1:72" x14ac:dyDescent="0.25">
      <c r="A355">
        <v>8029450204</v>
      </c>
      <c r="B355">
        <v>1</v>
      </c>
      <c r="C355">
        <v>120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1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1</v>
      </c>
      <c r="BN355">
        <v>0</v>
      </c>
      <c r="BO355">
        <v>0</v>
      </c>
      <c r="BP355">
        <v>0</v>
      </c>
      <c r="BQ355">
        <v>0</v>
      </c>
      <c r="BR355">
        <v>27</v>
      </c>
      <c r="BS355">
        <f>+VLOOKUP(A355,[1]Sheet3!$A$1:$H$1494,8,0)</f>
        <v>21</v>
      </c>
      <c r="BT355">
        <f t="shared" si="5"/>
        <v>6</v>
      </c>
    </row>
    <row r="356" spans="1:72" x14ac:dyDescent="0.25">
      <c r="A356">
        <v>8029466111</v>
      </c>
      <c r="B356">
        <v>40</v>
      </c>
      <c r="C356">
        <v>3818.8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1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1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1</v>
      </c>
      <c r="BR356">
        <v>14</v>
      </c>
      <c r="BS356">
        <f>+VLOOKUP(A356,[1]Sheet3!$A$1:$H$1494,8,0)</f>
        <v>4</v>
      </c>
      <c r="BT356">
        <f t="shared" si="5"/>
        <v>10</v>
      </c>
    </row>
    <row r="357" spans="1:72" x14ac:dyDescent="0.25">
      <c r="A357">
        <v>8029466113</v>
      </c>
      <c r="B357">
        <v>20</v>
      </c>
      <c r="C357">
        <v>1909.4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1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1</v>
      </c>
      <c r="BR357">
        <v>14</v>
      </c>
      <c r="BS357">
        <f>+VLOOKUP(A357,[1]Sheet3!$A$1:$H$1494,8,0)</f>
        <v>4</v>
      </c>
      <c r="BT357">
        <f t="shared" si="5"/>
        <v>10</v>
      </c>
    </row>
    <row r="358" spans="1:72" x14ac:dyDescent="0.25">
      <c r="A358">
        <v>8029466114</v>
      </c>
      <c r="B358">
        <v>54</v>
      </c>
      <c r="C358">
        <v>2238.84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1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1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1</v>
      </c>
      <c r="BR358">
        <v>14</v>
      </c>
      <c r="BS358">
        <f>+VLOOKUP(A358,[1]Sheet3!$A$1:$H$1494,8,0)</f>
        <v>4</v>
      </c>
      <c r="BT358">
        <f t="shared" si="5"/>
        <v>10</v>
      </c>
    </row>
    <row r="359" spans="1:72" x14ac:dyDescent="0.25">
      <c r="A359">
        <v>8029466115</v>
      </c>
      <c r="B359">
        <v>10</v>
      </c>
      <c r="C359">
        <v>578.4</v>
      </c>
      <c r="D359">
        <v>0</v>
      </c>
      <c r="E359">
        <v>0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1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1</v>
      </c>
      <c r="BR359">
        <v>12</v>
      </c>
      <c r="BS359">
        <f>+VLOOKUP(A359,[1]Sheet3!$A$1:$H$1494,8,0)</f>
        <v>4</v>
      </c>
      <c r="BT359">
        <f t="shared" si="5"/>
        <v>8</v>
      </c>
    </row>
    <row r="360" spans="1:72" x14ac:dyDescent="0.25">
      <c r="A360">
        <v>8029466116</v>
      </c>
      <c r="B360">
        <v>3</v>
      </c>
      <c r="C360">
        <v>467.76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1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1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1</v>
      </c>
      <c r="BR360">
        <v>12</v>
      </c>
      <c r="BS360">
        <f>+VLOOKUP(A360,[1]Sheet3!$A$1:$H$1494,8,0)</f>
        <v>4</v>
      </c>
      <c r="BT360">
        <f t="shared" si="5"/>
        <v>8</v>
      </c>
    </row>
    <row r="361" spans="1:72" x14ac:dyDescent="0.25">
      <c r="A361">
        <v>8029478703</v>
      </c>
      <c r="B361">
        <v>2</v>
      </c>
      <c r="C361">
        <v>585.96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1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1</v>
      </c>
      <c r="BR361">
        <v>10</v>
      </c>
      <c r="BS361">
        <f>+VLOOKUP(A361,[1]Sheet3!$A$1:$H$1494,8,0)</f>
        <v>6</v>
      </c>
      <c r="BT361">
        <f t="shared" si="5"/>
        <v>4</v>
      </c>
    </row>
    <row r="362" spans="1:72" x14ac:dyDescent="0.25">
      <c r="A362">
        <v>8029478708</v>
      </c>
      <c r="B362">
        <v>15</v>
      </c>
      <c r="C362">
        <v>6749.7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1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1</v>
      </c>
      <c r="BR362">
        <v>13</v>
      </c>
      <c r="BS362">
        <f>+VLOOKUP(A362,[1]Sheet3!$A$1:$H$1494,8,0)</f>
        <v>7</v>
      </c>
      <c r="BT362">
        <f t="shared" si="5"/>
        <v>6</v>
      </c>
    </row>
    <row r="363" spans="1:72" x14ac:dyDescent="0.25">
      <c r="A363">
        <v>8029478713</v>
      </c>
      <c r="B363">
        <v>210</v>
      </c>
      <c r="C363">
        <v>30506.12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1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1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1</v>
      </c>
      <c r="BR363">
        <v>12</v>
      </c>
      <c r="BS363">
        <f>+VLOOKUP(A363,[1]Sheet3!$A$1:$H$1494,8,0)</f>
        <v>9</v>
      </c>
      <c r="BT363">
        <f t="shared" si="5"/>
        <v>3</v>
      </c>
    </row>
    <row r="364" spans="1:72" x14ac:dyDescent="0.25">
      <c r="A364">
        <v>8029483566</v>
      </c>
      <c r="B364">
        <v>390</v>
      </c>
      <c r="C364">
        <v>55571.1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1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1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1</v>
      </c>
      <c r="BR364">
        <v>18</v>
      </c>
      <c r="BS364">
        <f>+VLOOKUP(A364,[1]Sheet3!$A$1:$H$1494,8,0)</f>
        <v>9</v>
      </c>
      <c r="BT364">
        <f t="shared" si="5"/>
        <v>9</v>
      </c>
    </row>
    <row r="365" spans="1:72" x14ac:dyDescent="0.25">
      <c r="A365">
        <v>8029483567</v>
      </c>
      <c r="B365">
        <v>4</v>
      </c>
      <c r="C365">
        <v>1144.4000000000001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1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1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1</v>
      </c>
      <c r="BR365">
        <v>12</v>
      </c>
      <c r="BS365">
        <f>+VLOOKUP(A365,[1]Sheet3!$A$1:$H$1494,8,0)</f>
        <v>6</v>
      </c>
      <c r="BT365">
        <f t="shared" si="5"/>
        <v>6</v>
      </c>
    </row>
    <row r="366" spans="1:72" x14ac:dyDescent="0.25">
      <c r="A366">
        <v>8029483569</v>
      </c>
      <c r="B366">
        <v>2</v>
      </c>
      <c r="C366">
        <v>6377.7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1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1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1</v>
      </c>
      <c r="BR366">
        <v>12</v>
      </c>
      <c r="BS366">
        <f>+VLOOKUP(A366,[1]Sheet3!$A$1:$H$1494,8,0)</f>
        <v>7</v>
      </c>
      <c r="BT366">
        <f t="shared" si="5"/>
        <v>5</v>
      </c>
    </row>
    <row r="367" spans="1:72" x14ac:dyDescent="0.25">
      <c r="A367">
        <v>8029483571</v>
      </c>
      <c r="B367">
        <v>28</v>
      </c>
      <c r="C367">
        <v>8010.8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1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1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1</v>
      </c>
      <c r="BR367">
        <v>12</v>
      </c>
      <c r="BS367">
        <f>+VLOOKUP(A367,[1]Sheet3!$A$1:$H$1494,8,0)</f>
        <v>6</v>
      </c>
      <c r="BT367">
        <f t="shared" si="5"/>
        <v>6</v>
      </c>
    </row>
    <row r="368" spans="1:72" x14ac:dyDescent="0.25">
      <c r="A368">
        <v>8029483572</v>
      </c>
      <c r="B368">
        <v>1</v>
      </c>
      <c r="C368">
        <v>665.02</v>
      </c>
      <c r="D368">
        <v>0</v>
      </c>
      <c r="E368">
        <v>0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1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1</v>
      </c>
      <c r="BR368">
        <v>12</v>
      </c>
      <c r="BS368">
        <f>+VLOOKUP(A368,[1]Sheet3!$A$1:$H$1494,8,0)</f>
        <v>7</v>
      </c>
      <c r="BT368">
        <f t="shared" si="5"/>
        <v>5</v>
      </c>
    </row>
    <row r="369" spans="1:72" x14ac:dyDescent="0.25">
      <c r="A369">
        <v>8029483575</v>
      </c>
      <c r="B369">
        <v>20</v>
      </c>
      <c r="C369">
        <v>4434.2</v>
      </c>
      <c r="D369">
        <v>0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1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1</v>
      </c>
      <c r="BR369">
        <v>13</v>
      </c>
      <c r="BS369">
        <f>+VLOOKUP(A369,[1]Sheet3!$A$1:$H$1494,8,0)</f>
        <v>7</v>
      </c>
      <c r="BT369">
        <f t="shared" si="5"/>
        <v>6</v>
      </c>
    </row>
    <row r="370" spans="1:72" x14ac:dyDescent="0.25">
      <c r="A370">
        <v>8029483577</v>
      </c>
      <c r="B370">
        <v>1</v>
      </c>
      <c r="C370">
        <v>994.09</v>
      </c>
      <c r="D370">
        <v>0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1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1</v>
      </c>
      <c r="BR370">
        <v>12</v>
      </c>
      <c r="BS370">
        <f>+VLOOKUP(A370,[1]Sheet3!$A$1:$H$1494,8,0)</f>
        <v>7</v>
      </c>
      <c r="BT370">
        <f t="shared" si="5"/>
        <v>5</v>
      </c>
    </row>
    <row r="371" spans="1:72" x14ac:dyDescent="0.25">
      <c r="A371">
        <v>8029483579</v>
      </c>
      <c r="B371">
        <v>78</v>
      </c>
      <c r="C371">
        <v>17776.98</v>
      </c>
      <c r="D371">
        <v>0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1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1</v>
      </c>
      <c r="BR371">
        <v>13</v>
      </c>
      <c r="BS371">
        <f>+VLOOKUP(A371,[1]Sheet3!$A$1:$H$1494,8,0)</f>
        <v>9</v>
      </c>
      <c r="BT371">
        <f t="shared" si="5"/>
        <v>4</v>
      </c>
    </row>
    <row r="372" spans="1:72" x14ac:dyDescent="0.25">
      <c r="A372">
        <v>8029483580</v>
      </c>
      <c r="B372">
        <v>8</v>
      </c>
      <c r="C372">
        <v>2066.06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1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1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1</v>
      </c>
      <c r="BR372">
        <v>12</v>
      </c>
      <c r="BS372">
        <f>+VLOOKUP(A372,[1]Sheet3!$A$1:$H$1494,8,0)</f>
        <v>7</v>
      </c>
      <c r="BT372">
        <f t="shared" si="5"/>
        <v>5</v>
      </c>
    </row>
    <row r="373" spans="1:72" x14ac:dyDescent="0.25">
      <c r="A373">
        <v>8029483582</v>
      </c>
      <c r="B373">
        <v>4</v>
      </c>
      <c r="C373">
        <v>2851.61</v>
      </c>
      <c r="D373">
        <v>0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1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1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1</v>
      </c>
      <c r="BR373">
        <v>12</v>
      </c>
      <c r="BS373">
        <f>+VLOOKUP(A373,[1]Sheet3!$A$1:$H$1494,8,0)</f>
        <v>7</v>
      </c>
      <c r="BT373">
        <f t="shared" si="5"/>
        <v>5</v>
      </c>
    </row>
    <row r="374" spans="1:72" x14ac:dyDescent="0.25">
      <c r="A374">
        <v>8029483584</v>
      </c>
      <c r="B374">
        <v>47</v>
      </c>
      <c r="C374">
        <v>6006.23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1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1</v>
      </c>
      <c r="BR374">
        <v>12</v>
      </c>
      <c r="BS374">
        <f>+VLOOKUP(A374,[1]Sheet3!$A$1:$H$1494,8,0)</f>
        <v>7</v>
      </c>
      <c r="BT374">
        <f t="shared" si="5"/>
        <v>5</v>
      </c>
    </row>
    <row r="375" spans="1:72" x14ac:dyDescent="0.25">
      <c r="A375">
        <v>8029483585</v>
      </c>
      <c r="B375">
        <v>2</v>
      </c>
      <c r="C375">
        <v>730.5</v>
      </c>
      <c r="D375">
        <v>0</v>
      </c>
      <c r="E375">
        <v>0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1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1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1</v>
      </c>
      <c r="BR375">
        <v>10</v>
      </c>
      <c r="BS375">
        <f>+VLOOKUP(A375,[1]Sheet3!$A$1:$H$1494,8,0)</f>
        <v>6</v>
      </c>
      <c r="BT375">
        <f t="shared" si="5"/>
        <v>4</v>
      </c>
    </row>
    <row r="376" spans="1:72" x14ac:dyDescent="0.25">
      <c r="A376">
        <v>8029483588</v>
      </c>
      <c r="B376">
        <v>3</v>
      </c>
      <c r="C376">
        <v>12386.87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1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1</v>
      </c>
      <c r="BR376">
        <v>12</v>
      </c>
      <c r="BS376">
        <f>+VLOOKUP(A376,[1]Sheet3!$A$1:$H$1494,8,0)</f>
        <v>7</v>
      </c>
      <c r="BT376">
        <f t="shared" si="5"/>
        <v>5</v>
      </c>
    </row>
    <row r="377" spans="1:72" x14ac:dyDescent="0.25">
      <c r="A377">
        <v>8029483590</v>
      </c>
      <c r="B377">
        <v>3</v>
      </c>
      <c r="C377">
        <v>511.32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1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1</v>
      </c>
      <c r="BR377">
        <v>10</v>
      </c>
      <c r="BS377">
        <f>+VLOOKUP(A377,[1]Sheet3!$A$1:$H$1494,8,0)</f>
        <v>6</v>
      </c>
      <c r="BT377">
        <f t="shared" si="5"/>
        <v>4</v>
      </c>
    </row>
    <row r="378" spans="1:72" x14ac:dyDescent="0.25">
      <c r="A378">
        <v>8029483594</v>
      </c>
      <c r="B378">
        <v>5</v>
      </c>
      <c r="C378">
        <v>338.65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1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1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1</v>
      </c>
      <c r="BR378">
        <v>12</v>
      </c>
      <c r="BS378">
        <f>+VLOOKUP(A378,[1]Sheet3!$A$1:$H$1494,8,0)</f>
        <v>6</v>
      </c>
      <c r="BT378">
        <f t="shared" si="5"/>
        <v>6</v>
      </c>
    </row>
    <row r="379" spans="1:72" x14ac:dyDescent="0.25">
      <c r="A379">
        <v>8029483596</v>
      </c>
      <c r="B379">
        <v>2</v>
      </c>
      <c r="C379">
        <v>732.94</v>
      </c>
      <c r="D379">
        <v>0</v>
      </c>
      <c r="E379">
        <v>0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1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1</v>
      </c>
      <c r="BR379">
        <v>12</v>
      </c>
      <c r="BS379">
        <f>+VLOOKUP(A379,[1]Sheet3!$A$1:$H$1494,8,0)</f>
        <v>6</v>
      </c>
      <c r="BT379">
        <f t="shared" si="5"/>
        <v>6</v>
      </c>
    </row>
    <row r="380" spans="1:72" x14ac:dyDescent="0.25">
      <c r="A380">
        <v>8029483598</v>
      </c>
      <c r="B380">
        <v>5</v>
      </c>
      <c r="C380">
        <v>387.4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1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1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1</v>
      </c>
      <c r="BR380">
        <v>12</v>
      </c>
      <c r="BS380">
        <f>+VLOOKUP(A380,[1]Sheet3!$A$1:$H$1494,8,0)</f>
        <v>6</v>
      </c>
      <c r="BT380">
        <f t="shared" si="5"/>
        <v>6</v>
      </c>
    </row>
    <row r="381" spans="1:72" x14ac:dyDescent="0.25">
      <c r="A381">
        <v>8029483600</v>
      </c>
      <c r="B381">
        <v>35</v>
      </c>
      <c r="C381">
        <v>4118.6900000000014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1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1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1</v>
      </c>
      <c r="BR381">
        <v>10</v>
      </c>
      <c r="BS381">
        <f>+VLOOKUP(A381,[1]Sheet3!$A$1:$H$1494,8,0)</f>
        <v>6</v>
      </c>
      <c r="BT381">
        <f t="shared" si="5"/>
        <v>4</v>
      </c>
    </row>
    <row r="382" spans="1:72" x14ac:dyDescent="0.25">
      <c r="A382">
        <v>8029483714</v>
      </c>
      <c r="B382">
        <v>2</v>
      </c>
      <c r="C382">
        <v>7969.27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1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1</v>
      </c>
      <c r="BR382">
        <v>26</v>
      </c>
      <c r="BS382">
        <f>+VLOOKUP(A382,[1]Sheet3!$A$1:$H$1494,8,0)</f>
        <v>21</v>
      </c>
      <c r="BT382">
        <f t="shared" si="5"/>
        <v>5</v>
      </c>
    </row>
    <row r="383" spans="1:72" x14ac:dyDescent="0.25">
      <c r="A383">
        <v>8029483716</v>
      </c>
      <c r="B383">
        <v>4</v>
      </c>
      <c r="C383">
        <v>514.6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1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1</v>
      </c>
      <c r="BR383">
        <v>26</v>
      </c>
      <c r="BS383">
        <f>+VLOOKUP(A383,[1]Sheet3!$A$1:$H$1494,8,0)</f>
        <v>21</v>
      </c>
      <c r="BT383">
        <f t="shared" si="5"/>
        <v>5</v>
      </c>
    </row>
    <row r="384" spans="1:72" x14ac:dyDescent="0.25">
      <c r="A384">
        <v>8029523288</v>
      </c>
      <c r="B384">
        <v>360</v>
      </c>
      <c r="C384">
        <v>12405.6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1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1</v>
      </c>
      <c r="BR384">
        <v>12</v>
      </c>
      <c r="BS384">
        <f>+VLOOKUP(A384,[1]Sheet3!$A$1:$H$1494,8,0)</f>
        <v>10</v>
      </c>
      <c r="BT384">
        <f t="shared" si="5"/>
        <v>2</v>
      </c>
    </row>
    <row r="385" spans="1:72" x14ac:dyDescent="0.25">
      <c r="A385">
        <v>8029599916</v>
      </c>
      <c r="B385">
        <v>27</v>
      </c>
      <c r="C385">
        <v>2958.12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1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1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1</v>
      </c>
      <c r="BR385">
        <v>11</v>
      </c>
      <c r="BS385">
        <f>+VLOOKUP(A385,[1]Sheet3!$A$1:$H$1494,8,0)</f>
        <v>4</v>
      </c>
      <c r="BT385">
        <f t="shared" si="5"/>
        <v>7</v>
      </c>
    </row>
    <row r="386" spans="1:72" x14ac:dyDescent="0.25">
      <c r="A386">
        <v>8029616239</v>
      </c>
      <c r="B386">
        <v>30</v>
      </c>
      <c r="C386">
        <v>5490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1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1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1</v>
      </c>
      <c r="BR386">
        <v>8</v>
      </c>
      <c r="BS386">
        <f>+VLOOKUP(A386,[1]Sheet3!$A$1:$H$1494,8,0)</f>
        <v>5</v>
      </c>
      <c r="BT386">
        <f t="shared" si="5"/>
        <v>3</v>
      </c>
    </row>
    <row r="387" spans="1:72" x14ac:dyDescent="0.25">
      <c r="A387">
        <v>8029621870</v>
      </c>
      <c r="B387">
        <v>10</v>
      </c>
      <c r="C387">
        <v>1616.7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1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1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1</v>
      </c>
      <c r="BR387">
        <v>11</v>
      </c>
      <c r="BS387">
        <f>+VLOOKUP(A387,[1]Sheet3!$A$1:$H$1494,8,0)</f>
        <v>5</v>
      </c>
      <c r="BT387">
        <f t="shared" ref="BT387:BT450" si="6">+BR387-BS387</f>
        <v>6</v>
      </c>
    </row>
    <row r="388" spans="1:72" x14ac:dyDescent="0.25">
      <c r="A388">
        <v>8029622577</v>
      </c>
      <c r="B388">
        <v>50</v>
      </c>
      <c r="C388">
        <v>3348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1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1</v>
      </c>
      <c r="BR388">
        <v>36</v>
      </c>
      <c r="BS388">
        <f>+VLOOKUP(A388,[1]Sheet3!$A$1:$H$1494,8,0)</f>
        <v>28</v>
      </c>
      <c r="BT388">
        <f t="shared" si="6"/>
        <v>8</v>
      </c>
    </row>
    <row r="389" spans="1:72" x14ac:dyDescent="0.25">
      <c r="A389">
        <v>8029622580</v>
      </c>
      <c r="B389">
        <v>20</v>
      </c>
      <c r="C389">
        <v>5479.7999999999993</v>
      </c>
      <c r="D389">
        <v>0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1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1</v>
      </c>
      <c r="BR389">
        <v>36</v>
      </c>
      <c r="BS389">
        <f>+VLOOKUP(A389,[1]Sheet3!$A$1:$H$1494,8,0)</f>
        <v>28</v>
      </c>
      <c r="BT389">
        <f t="shared" si="6"/>
        <v>8</v>
      </c>
    </row>
    <row r="390" spans="1:72" x14ac:dyDescent="0.25">
      <c r="A390">
        <v>8029622586</v>
      </c>
      <c r="B390">
        <v>80</v>
      </c>
      <c r="C390">
        <v>8016.2000000000007</v>
      </c>
      <c r="D390">
        <v>0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1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1</v>
      </c>
      <c r="BR390">
        <v>36</v>
      </c>
      <c r="BS390">
        <f>+VLOOKUP(A390,[1]Sheet3!$A$1:$H$1494,8,0)</f>
        <v>28</v>
      </c>
      <c r="BT390">
        <f t="shared" si="6"/>
        <v>8</v>
      </c>
    </row>
    <row r="391" spans="1:72" x14ac:dyDescent="0.25">
      <c r="A391">
        <v>8029622588</v>
      </c>
      <c r="B391">
        <v>20</v>
      </c>
      <c r="C391">
        <v>7410</v>
      </c>
      <c r="D391">
        <v>0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1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1</v>
      </c>
      <c r="BR391">
        <v>36</v>
      </c>
      <c r="BS391">
        <f>+VLOOKUP(A391,[1]Sheet3!$A$1:$H$1494,8,0)</f>
        <v>28</v>
      </c>
      <c r="BT391">
        <f t="shared" si="6"/>
        <v>8</v>
      </c>
    </row>
    <row r="392" spans="1:72" x14ac:dyDescent="0.25">
      <c r="A392">
        <v>8029622591</v>
      </c>
      <c r="B392">
        <v>30</v>
      </c>
      <c r="C392">
        <v>3422.7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1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1</v>
      </c>
      <c r="BR392">
        <v>36</v>
      </c>
      <c r="BS392">
        <f>+VLOOKUP(A392,[1]Sheet3!$A$1:$H$1494,8,0)</f>
        <v>28</v>
      </c>
      <c r="BT392">
        <f t="shared" si="6"/>
        <v>8</v>
      </c>
    </row>
    <row r="393" spans="1:72" x14ac:dyDescent="0.25">
      <c r="A393">
        <v>8029622596</v>
      </c>
      <c r="B393">
        <v>160</v>
      </c>
      <c r="C393">
        <v>10933.4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1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1</v>
      </c>
      <c r="BR393">
        <v>36</v>
      </c>
      <c r="BS393">
        <f>+VLOOKUP(A393,[1]Sheet3!$A$1:$H$1494,8,0)</f>
        <v>28</v>
      </c>
      <c r="BT393">
        <f t="shared" si="6"/>
        <v>8</v>
      </c>
    </row>
    <row r="394" spans="1:72" x14ac:dyDescent="0.25">
      <c r="A394">
        <v>8029622601</v>
      </c>
      <c r="B394">
        <v>10</v>
      </c>
      <c r="C394">
        <v>4690.6000000000004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1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1</v>
      </c>
      <c r="BR394">
        <v>36</v>
      </c>
      <c r="BS394">
        <f>+VLOOKUP(A394,[1]Sheet3!$A$1:$H$1494,8,0)</f>
        <v>28</v>
      </c>
      <c r="BT394">
        <f t="shared" si="6"/>
        <v>8</v>
      </c>
    </row>
    <row r="395" spans="1:72" x14ac:dyDescent="0.25">
      <c r="A395">
        <v>8029622607</v>
      </c>
      <c r="B395">
        <v>6</v>
      </c>
      <c r="C395">
        <v>2815.68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1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1</v>
      </c>
      <c r="BR395">
        <v>36</v>
      </c>
      <c r="BS395">
        <f>+VLOOKUP(A395,[1]Sheet3!$A$1:$H$1494,8,0)</f>
        <v>28</v>
      </c>
      <c r="BT395">
        <f t="shared" si="6"/>
        <v>8</v>
      </c>
    </row>
    <row r="396" spans="1:72" x14ac:dyDescent="0.25">
      <c r="A396">
        <v>8029645395</v>
      </c>
      <c r="B396">
        <v>5</v>
      </c>
      <c r="C396">
        <v>509.47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1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1</v>
      </c>
      <c r="BR396">
        <v>36</v>
      </c>
      <c r="BS396">
        <f>+VLOOKUP(A396,[1]Sheet3!$A$1:$H$1494,8,0)</f>
        <v>27</v>
      </c>
      <c r="BT396">
        <f t="shared" si="6"/>
        <v>9</v>
      </c>
    </row>
    <row r="397" spans="1:72" x14ac:dyDescent="0.25">
      <c r="A397">
        <v>8029657906</v>
      </c>
      <c r="B397">
        <v>24</v>
      </c>
      <c r="C397">
        <v>9092.2799999999988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1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1</v>
      </c>
      <c r="BR397">
        <v>14</v>
      </c>
      <c r="BS397">
        <f>+VLOOKUP(A397,[1]Sheet3!$A$1:$H$1494,8,0)</f>
        <v>4</v>
      </c>
      <c r="BT397">
        <f t="shared" si="6"/>
        <v>10</v>
      </c>
    </row>
    <row r="398" spans="1:72" x14ac:dyDescent="0.25">
      <c r="A398">
        <v>8029657910</v>
      </c>
      <c r="B398">
        <v>60</v>
      </c>
      <c r="C398">
        <v>814.2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1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1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1</v>
      </c>
      <c r="BR398">
        <v>14</v>
      </c>
      <c r="BS398">
        <f>+VLOOKUP(A398,[1]Sheet3!$A$1:$H$1494,8,0)</f>
        <v>4</v>
      </c>
      <c r="BT398">
        <f t="shared" si="6"/>
        <v>10</v>
      </c>
    </row>
    <row r="399" spans="1:72" x14ac:dyDescent="0.25">
      <c r="A399">
        <v>8029657924</v>
      </c>
      <c r="B399">
        <v>1</v>
      </c>
      <c r="C399">
        <v>17211.360000000011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1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1</v>
      </c>
      <c r="BQ399">
        <v>0</v>
      </c>
      <c r="BR399">
        <v>26</v>
      </c>
      <c r="BS399">
        <f>+VLOOKUP(A399,[1]Sheet3!$A$1:$H$1494,8,0)</f>
        <v>17</v>
      </c>
      <c r="BT399">
        <f t="shared" si="6"/>
        <v>9</v>
      </c>
    </row>
    <row r="400" spans="1:72" x14ac:dyDescent="0.25">
      <c r="A400">
        <v>8029660498</v>
      </c>
      <c r="B400">
        <v>1</v>
      </c>
      <c r="C400">
        <v>769.53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1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1</v>
      </c>
      <c r="BN400">
        <v>0</v>
      </c>
      <c r="BO400">
        <v>0</v>
      </c>
      <c r="BP400">
        <v>0</v>
      </c>
      <c r="BQ400">
        <v>0</v>
      </c>
      <c r="BR400">
        <v>16</v>
      </c>
      <c r="BS400">
        <f>+VLOOKUP(A400,[1]Sheet3!$A$1:$H$1494,8,0)</f>
        <v>9</v>
      </c>
      <c r="BT400">
        <f t="shared" si="6"/>
        <v>7</v>
      </c>
    </row>
    <row r="401" spans="1:72" x14ac:dyDescent="0.25">
      <c r="A401">
        <v>8029662525</v>
      </c>
      <c r="B401">
        <v>20</v>
      </c>
      <c r="C401">
        <v>2524.2399999999998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1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1</v>
      </c>
      <c r="BR401">
        <v>42</v>
      </c>
      <c r="BS401">
        <f>+VLOOKUP(A401,[1]Sheet3!$A$1:$H$1494,8,0)</f>
        <v>27</v>
      </c>
      <c r="BT401">
        <f t="shared" si="6"/>
        <v>15</v>
      </c>
    </row>
    <row r="402" spans="1:72" x14ac:dyDescent="0.25">
      <c r="A402">
        <v>8029662581</v>
      </c>
      <c r="B402">
        <v>18</v>
      </c>
      <c r="C402">
        <v>9160</v>
      </c>
      <c r="D402">
        <v>0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1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1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1</v>
      </c>
      <c r="BR402">
        <v>14</v>
      </c>
      <c r="BS402">
        <f>+VLOOKUP(A402,[1]Sheet3!$A$1:$H$1494,8,0)</f>
        <v>4</v>
      </c>
      <c r="BT402">
        <f t="shared" si="6"/>
        <v>10</v>
      </c>
    </row>
    <row r="403" spans="1:72" x14ac:dyDescent="0.25">
      <c r="A403">
        <v>8029667389</v>
      </c>
      <c r="B403">
        <v>1</v>
      </c>
      <c r="C403">
        <v>78.77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1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1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1</v>
      </c>
      <c r="BN403">
        <v>0</v>
      </c>
      <c r="BO403">
        <v>0</v>
      </c>
      <c r="BP403">
        <v>0</v>
      </c>
      <c r="BQ403">
        <v>0</v>
      </c>
      <c r="BR403">
        <v>39</v>
      </c>
      <c r="BS403">
        <f>+VLOOKUP(A403,[1]Sheet3!$A$1:$H$1494,8,0)</f>
        <v>13</v>
      </c>
      <c r="BT403">
        <f t="shared" si="6"/>
        <v>26</v>
      </c>
    </row>
    <row r="404" spans="1:72" x14ac:dyDescent="0.25">
      <c r="A404">
        <v>8029667415</v>
      </c>
      <c r="B404">
        <v>1</v>
      </c>
      <c r="C404">
        <v>203.46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1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1</v>
      </c>
      <c r="BN404">
        <v>0</v>
      </c>
      <c r="BO404">
        <v>0</v>
      </c>
      <c r="BP404">
        <v>0</v>
      </c>
      <c r="BQ404">
        <v>0</v>
      </c>
      <c r="BR404">
        <v>36</v>
      </c>
      <c r="BS404">
        <f>+VLOOKUP(A404,[1]Sheet3!$A$1:$H$1494,8,0)</f>
        <v>26</v>
      </c>
      <c r="BT404">
        <f t="shared" si="6"/>
        <v>10</v>
      </c>
    </row>
    <row r="405" spans="1:72" x14ac:dyDescent="0.25">
      <c r="A405">
        <v>8029692369</v>
      </c>
      <c r="B405">
        <v>1</v>
      </c>
      <c r="C405">
        <v>102.24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1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1</v>
      </c>
      <c r="BP405">
        <v>0</v>
      </c>
      <c r="BQ405">
        <v>0</v>
      </c>
      <c r="BR405">
        <v>41</v>
      </c>
      <c r="BS405">
        <f>+VLOOKUP(A405,[1]Sheet3!$A$1:$H$1494,8,0)</f>
        <v>26</v>
      </c>
      <c r="BT405">
        <f t="shared" si="6"/>
        <v>15</v>
      </c>
    </row>
    <row r="406" spans="1:72" x14ac:dyDescent="0.25">
      <c r="A406">
        <v>8029692423</v>
      </c>
      <c r="B406">
        <v>1</v>
      </c>
      <c r="C406">
        <v>202.32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1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1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1</v>
      </c>
      <c r="BN406">
        <v>0</v>
      </c>
      <c r="BO406">
        <v>0</v>
      </c>
      <c r="BP406">
        <v>0</v>
      </c>
      <c r="BQ406">
        <v>0</v>
      </c>
      <c r="BR406">
        <v>39</v>
      </c>
      <c r="BS406">
        <f>+VLOOKUP(A406,[1]Sheet3!$A$1:$H$1494,8,0)</f>
        <v>13</v>
      </c>
      <c r="BT406">
        <f t="shared" si="6"/>
        <v>26</v>
      </c>
    </row>
    <row r="407" spans="1:72" x14ac:dyDescent="0.25">
      <c r="A407">
        <v>8029693706</v>
      </c>
      <c r="B407">
        <v>1</v>
      </c>
      <c r="C407">
        <v>130.09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1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1</v>
      </c>
      <c r="BR407">
        <v>13</v>
      </c>
      <c r="BS407">
        <f>+VLOOKUP(A407,[1]Sheet3!$A$1:$H$1494,8,0)</f>
        <v>4</v>
      </c>
      <c r="BT407">
        <f t="shared" si="6"/>
        <v>9</v>
      </c>
    </row>
    <row r="408" spans="1:72" x14ac:dyDescent="0.25">
      <c r="A408">
        <v>8029693708</v>
      </c>
      <c r="B408">
        <v>3</v>
      </c>
      <c r="C408">
        <v>511.32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1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1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1</v>
      </c>
      <c r="BR408">
        <v>13</v>
      </c>
      <c r="BS408">
        <f>+VLOOKUP(A408,[1]Sheet3!$A$1:$H$1494,8,0)</f>
        <v>4</v>
      </c>
      <c r="BT408">
        <f t="shared" si="6"/>
        <v>9</v>
      </c>
    </row>
    <row r="409" spans="1:72" x14ac:dyDescent="0.25">
      <c r="A409">
        <v>8029693709</v>
      </c>
      <c r="B409">
        <v>1</v>
      </c>
      <c r="C409">
        <v>1019.61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1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1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1</v>
      </c>
      <c r="BR409">
        <v>10</v>
      </c>
      <c r="BS409">
        <f>+VLOOKUP(A409,[1]Sheet3!$A$1:$H$1494,8,0)</f>
        <v>4</v>
      </c>
      <c r="BT409">
        <f t="shared" si="6"/>
        <v>6</v>
      </c>
    </row>
    <row r="410" spans="1:72" x14ac:dyDescent="0.25">
      <c r="A410">
        <v>8029693711</v>
      </c>
      <c r="B410">
        <v>30</v>
      </c>
      <c r="C410">
        <v>6419.97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1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1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1</v>
      </c>
      <c r="BR410">
        <v>9</v>
      </c>
      <c r="BS410">
        <f>+VLOOKUP(A410,[1]Sheet3!$A$1:$H$1494,8,0)</f>
        <v>4</v>
      </c>
      <c r="BT410">
        <f t="shared" si="6"/>
        <v>5</v>
      </c>
    </row>
    <row r="411" spans="1:72" x14ac:dyDescent="0.25">
      <c r="A411">
        <v>8029693712</v>
      </c>
      <c r="B411">
        <v>23</v>
      </c>
      <c r="C411">
        <v>1557.79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1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1</v>
      </c>
      <c r="BR411">
        <v>9</v>
      </c>
      <c r="BS411">
        <f>+VLOOKUP(A411,[1]Sheet3!$A$1:$H$1494,8,0)</f>
        <v>4</v>
      </c>
      <c r="BT411">
        <f t="shared" si="6"/>
        <v>5</v>
      </c>
    </row>
    <row r="412" spans="1:72" x14ac:dyDescent="0.25">
      <c r="A412">
        <v>8029693713</v>
      </c>
      <c r="B412">
        <v>40</v>
      </c>
      <c r="C412">
        <v>4579.2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1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1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1</v>
      </c>
      <c r="BR412">
        <v>9</v>
      </c>
      <c r="BS412">
        <f>+VLOOKUP(A412,[1]Sheet3!$A$1:$H$1494,8,0)</f>
        <v>4</v>
      </c>
      <c r="BT412">
        <f t="shared" si="6"/>
        <v>5</v>
      </c>
    </row>
    <row r="413" spans="1:72" x14ac:dyDescent="0.25">
      <c r="A413">
        <v>8029693714</v>
      </c>
      <c r="B413">
        <v>27</v>
      </c>
      <c r="C413">
        <v>7049.88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1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1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1</v>
      </c>
      <c r="BR413">
        <v>9</v>
      </c>
      <c r="BS413">
        <f>+VLOOKUP(A413,[1]Sheet3!$A$1:$H$1494,8,0)</f>
        <v>4</v>
      </c>
      <c r="BT413">
        <f t="shared" si="6"/>
        <v>5</v>
      </c>
    </row>
    <row r="414" spans="1:72" x14ac:dyDescent="0.25">
      <c r="A414">
        <v>8029693715</v>
      </c>
      <c r="B414">
        <v>30</v>
      </c>
      <c r="C414">
        <v>6056.52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1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1</v>
      </c>
      <c r="BR414">
        <v>7</v>
      </c>
      <c r="BS414">
        <f>+VLOOKUP(A414,[1]Sheet3!$A$1:$H$1494,8,0)</f>
        <v>4</v>
      </c>
      <c r="BT414">
        <f t="shared" si="6"/>
        <v>3</v>
      </c>
    </row>
    <row r="415" spans="1:72" x14ac:dyDescent="0.25">
      <c r="A415">
        <v>8029693716</v>
      </c>
      <c r="B415">
        <v>24</v>
      </c>
      <c r="C415">
        <v>1859.52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1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1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1</v>
      </c>
      <c r="BR415">
        <v>9</v>
      </c>
      <c r="BS415">
        <f>+VLOOKUP(A415,[1]Sheet3!$A$1:$H$1494,8,0)</f>
        <v>4</v>
      </c>
      <c r="BT415">
        <f t="shared" si="6"/>
        <v>5</v>
      </c>
    </row>
    <row r="416" spans="1:72" x14ac:dyDescent="0.25">
      <c r="A416">
        <v>8029693717</v>
      </c>
      <c r="B416">
        <v>20</v>
      </c>
      <c r="C416">
        <v>2707.2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1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1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1</v>
      </c>
      <c r="BR416">
        <v>9</v>
      </c>
      <c r="BS416">
        <f>+VLOOKUP(A416,[1]Sheet3!$A$1:$H$1494,8,0)</f>
        <v>4</v>
      </c>
      <c r="BT416">
        <f t="shared" si="6"/>
        <v>5</v>
      </c>
    </row>
    <row r="417" spans="1:72" x14ac:dyDescent="0.25">
      <c r="A417">
        <v>8029693720</v>
      </c>
      <c r="B417">
        <v>30</v>
      </c>
      <c r="C417">
        <v>3668.67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1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1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1</v>
      </c>
      <c r="BR417">
        <v>7</v>
      </c>
      <c r="BS417">
        <f>+VLOOKUP(A417,[1]Sheet3!$A$1:$H$1494,8,0)</f>
        <v>4</v>
      </c>
      <c r="BT417">
        <f t="shared" si="6"/>
        <v>3</v>
      </c>
    </row>
    <row r="418" spans="1:72" x14ac:dyDescent="0.25">
      <c r="A418">
        <v>8029693721</v>
      </c>
      <c r="B418">
        <v>20</v>
      </c>
      <c r="C418">
        <v>3865.24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1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1</v>
      </c>
      <c r="BR418">
        <v>7</v>
      </c>
      <c r="BS418">
        <f>+VLOOKUP(A418,[1]Sheet3!$A$1:$H$1494,8,0)</f>
        <v>4</v>
      </c>
      <c r="BT418">
        <f t="shared" si="6"/>
        <v>3</v>
      </c>
    </row>
    <row r="419" spans="1:72" x14ac:dyDescent="0.25">
      <c r="A419">
        <v>8029702040</v>
      </c>
      <c r="B419">
        <v>10</v>
      </c>
      <c r="C419">
        <v>8855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1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1</v>
      </c>
      <c r="BQ419">
        <v>0</v>
      </c>
      <c r="BR419">
        <v>26</v>
      </c>
      <c r="BS419">
        <f>+VLOOKUP(A419,[1]Sheet3!$A$1:$H$1494,8,0)</f>
        <v>16</v>
      </c>
      <c r="BT419">
        <f t="shared" si="6"/>
        <v>10</v>
      </c>
    </row>
    <row r="420" spans="1:72" x14ac:dyDescent="0.25">
      <c r="A420">
        <v>8029702041</v>
      </c>
      <c r="B420">
        <v>10</v>
      </c>
      <c r="C420">
        <v>19705.400000000001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1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1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1</v>
      </c>
      <c r="BQ420">
        <v>0</v>
      </c>
      <c r="BR420">
        <v>40</v>
      </c>
      <c r="BS420">
        <f>+VLOOKUP(A420,[1]Sheet3!$A$1:$H$1494,8,0)</f>
        <v>26</v>
      </c>
      <c r="BT420">
        <f t="shared" si="6"/>
        <v>14</v>
      </c>
    </row>
    <row r="421" spans="1:72" x14ac:dyDescent="0.25">
      <c r="A421">
        <v>8029703642</v>
      </c>
      <c r="B421">
        <v>1</v>
      </c>
      <c r="C421">
        <v>1600.7399999999991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1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1</v>
      </c>
      <c r="BR421">
        <v>41</v>
      </c>
      <c r="BS421">
        <f>+VLOOKUP(A421,[1]Sheet3!$A$1:$H$1494,8,0)</f>
        <v>26</v>
      </c>
      <c r="BT421">
        <f t="shared" si="6"/>
        <v>15</v>
      </c>
    </row>
    <row r="422" spans="1:72" x14ac:dyDescent="0.25">
      <c r="A422">
        <v>8029706552</v>
      </c>
      <c r="B422">
        <v>10</v>
      </c>
      <c r="C422">
        <v>403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1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1</v>
      </c>
      <c r="BQ422">
        <v>0</v>
      </c>
      <c r="BR422">
        <v>15</v>
      </c>
      <c r="BS422">
        <f>+VLOOKUP(A422,[1]Sheet3!$A$1:$H$1494,8,0)</f>
        <v>10</v>
      </c>
      <c r="BT422">
        <f t="shared" si="6"/>
        <v>5</v>
      </c>
    </row>
    <row r="423" spans="1:72" x14ac:dyDescent="0.25">
      <c r="A423">
        <v>8029706734</v>
      </c>
      <c r="B423">
        <v>1</v>
      </c>
      <c r="C423">
        <v>223.5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1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1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1</v>
      </c>
      <c r="BN423">
        <v>0</v>
      </c>
      <c r="BO423">
        <v>0</v>
      </c>
      <c r="BP423">
        <v>0</v>
      </c>
      <c r="BQ423">
        <v>0</v>
      </c>
      <c r="BR423">
        <v>38</v>
      </c>
      <c r="BS423">
        <f>+VLOOKUP(A423,[1]Sheet3!$A$1:$H$1494,8,0)</f>
        <v>25</v>
      </c>
      <c r="BT423">
        <f t="shared" si="6"/>
        <v>13</v>
      </c>
    </row>
    <row r="424" spans="1:72" x14ac:dyDescent="0.25">
      <c r="A424">
        <v>8029706744</v>
      </c>
      <c r="B424">
        <v>1</v>
      </c>
      <c r="C424">
        <v>223.5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1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1</v>
      </c>
      <c r="BN424">
        <v>0</v>
      </c>
      <c r="BO424">
        <v>0</v>
      </c>
      <c r="BP424">
        <v>0</v>
      </c>
      <c r="BQ424">
        <v>0</v>
      </c>
      <c r="BR424">
        <v>32</v>
      </c>
      <c r="BS424">
        <f>+VLOOKUP(A424,[1]Sheet3!$A$1:$H$1494,8,0)</f>
        <v>25</v>
      </c>
      <c r="BT424">
        <f t="shared" si="6"/>
        <v>7</v>
      </c>
    </row>
    <row r="425" spans="1:72" x14ac:dyDescent="0.25">
      <c r="A425">
        <v>8029707166</v>
      </c>
      <c r="B425">
        <v>1</v>
      </c>
      <c r="C425">
        <v>167.44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1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1</v>
      </c>
      <c r="BN425">
        <v>0</v>
      </c>
      <c r="BO425">
        <v>0</v>
      </c>
      <c r="BP425">
        <v>0</v>
      </c>
      <c r="BQ425">
        <v>0</v>
      </c>
      <c r="BR425">
        <v>33</v>
      </c>
      <c r="BS425">
        <f>+VLOOKUP(A425,[1]Sheet3!$A$1:$H$1494,8,0)</f>
        <v>12</v>
      </c>
      <c r="BT425">
        <f t="shared" si="6"/>
        <v>21</v>
      </c>
    </row>
    <row r="426" spans="1:72" x14ac:dyDescent="0.25">
      <c r="A426">
        <v>8029720158</v>
      </c>
      <c r="B426">
        <v>1</v>
      </c>
      <c r="C426">
        <v>384</v>
      </c>
      <c r="D426">
        <v>0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1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1</v>
      </c>
      <c r="BQ426">
        <v>0</v>
      </c>
      <c r="BR426">
        <v>21</v>
      </c>
      <c r="BS426">
        <f>+VLOOKUP(A426,[1]Sheet3!$A$1:$H$1494,8,0)</f>
        <v>15</v>
      </c>
      <c r="BT426">
        <f t="shared" si="6"/>
        <v>6</v>
      </c>
    </row>
    <row r="427" spans="1:72" x14ac:dyDescent="0.25">
      <c r="A427">
        <v>8029735061</v>
      </c>
      <c r="B427">
        <v>60</v>
      </c>
      <c r="C427">
        <v>5728.2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1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1</v>
      </c>
      <c r="BR427">
        <v>12</v>
      </c>
      <c r="BS427">
        <f>+VLOOKUP(A427,[1]Sheet3!$A$1:$H$1494,8,0)</f>
        <v>5</v>
      </c>
      <c r="BT427">
        <f t="shared" si="6"/>
        <v>7</v>
      </c>
    </row>
    <row r="428" spans="1:72" x14ac:dyDescent="0.25">
      <c r="A428">
        <v>8029735062</v>
      </c>
      <c r="B428">
        <v>26</v>
      </c>
      <c r="C428">
        <v>2967.64</v>
      </c>
      <c r="D428">
        <v>0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1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1</v>
      </c>
      <c r="BR428">
        <v>38</v>
      </c>
      <c r="BS428">
        <f>+VLOOKUP(A428,[1]Sheet3!$A$1:$H$1494,8,0)</f>
        <v>5</v>
      </c>
      <c r="BT428">
        <f t="shared" si="6"/>
        <v>33</v>
      </c>
    </row>
    <row r="429" spans="1:72" x14ac:dyDescent="0.25">
      <c r="A429">
        <v>8029735064</v>
      </c>
      <c r="B429">
        <v>20</v>
      </c>
      <c r="C429">
        <v>1909.4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1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1</v>
      </c>
      <c r="BR429">
        <v>33</v>
      </c>
      <c r="BS429">
        <f>+VLOOKUP(A429,[1]Sheet3!$A$1:$H$1494,8,0)</f>
        <v>5</v>
      </c>
      <c r="BT429">
        <f t="shared" si="6"/>
        <v>28</v>
      </c>
    </row>
    <row r="430" spans="1:72" x14ac:dyDescent="0.25">
      <c r="A430">
        <v>8029735067</v>
      </c>
      <c r="B430">
        <v>30</v>
      </c>
      <c r="C430">
        <v>2864.1</v>
      </c>
      <c r="D430">
        <v>0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1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1</v>
      </c>
      <c r="BR430">
        <v>38</v>
      </c>
      <c r="BS430">
        <f>+VLOOKUP(A430,[1]Sheet3!$A$1:$H$1494,8,0)</f>
        <v>5</v>
      </c>
      <c r="BT430">
        <f t="shared" si="6"/>
        <v>33</v>
      </c>
    </row>
    <row r="431" spans="1:72" x14ac:dyDescent="0.25">
      <c r="A431">
        <v>8029735069</v>
      </c>
      <c r="B431">
        <v>10</v>
      </c>
      <c r="C431">
        <v>954.7</v>
      </c>
      <c r="D431">
        <v>0</v>
      </c>
      <c r="E431">
        <v>0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1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1</v>
      </c>
      <c r="BR431">
        <v>33</v>
      </c>
      <c r="BS431">
        <f>+VLOOKUP(A431,[1]Sheet3!$A$1:$H$1494,8,0)</f>
        <v>5</v>
      </c>
      <c r="BT431">
        <f t="shared" si="6"/>
        <v>28</v>
      </c>
    </row>
    <row r="432" spans="1:72" x14ac:dyDescent="0.25">
      <c r="A432">
        <v>8029735070</v>
      </c>
      <c r="B432">
        <v>5</v>
      </c>
      <c r="C432">
        <v>496.1</v>
      </c>
      <c r="D432">
        <v>0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1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1</v>
      </c>
      <c r="BR432">
        <v>10</v>
      </c>
      <c r="BS432">
        <f>+VLOOKUP(A432,[1]Sheet3!$A$1:$H$1494,8,0)</f>
        <v>5</v>
      </c>
      <c r="BT432">
        <f t="shared" si="6"/>
        <v>5</v>
      </c>
    </row>
    <row r="433" spans="1:72" x14ac:dyDescent="0.25">
      <c r="A433">
        <v>8029749963</v>
      </c>
      <c r="B433">
        <v>10</v>
      </c>
      <c r="C433">
        <v>19705.400000000001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1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1</v>
      </c>
      <c r="BQ433">
        <v>0</v>
      </c>
      <c r="BR433">
        <v>37</v>
      </c>
      <c r="BS433">
        <f>+VLOOKUP(A433,[1]Sheet3!$A$1:$H$1494,8,0)</f>
        <v>24</v>
      </c>
      <c r="BT433">
        <f t="shared" si="6"/>
        <v>13</v>
      </c>
    </row>
    <row r="434" spans="1:72" x14ac:dyDescent="0.25">
      <c r="A434">
        <v>8029769450</v>
      </c>
      <c r="B434">
        <v>300</v>
      </c>
      <c r="C434">
        <v>5021.28</v>
      </c>
      <c r="D434">
        <v>0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1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1</v>
      </c>
      <c r="BR434">
        <v>33</v>
      </c>
      <c r="BS434">
        <f>+VLOOKUP(A434,[1]Sheet3!$A$1:$H$1494,8,0)</f>
        <v>6</v>
      </c>
      <c r="BT434">
        <f t="shared" si="6"/>
        <v>27</v>
      </c>
    </row>
    <row r="435" spans="1:72" x14ac:dyDescent="0.25">
      <c r="A435">
        <v>8029769452</v>
      </c>
      <c r="B435">
        <v>3</v>
      </c>
      <c r="C435">
        <v>47.930565789473683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1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1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1</v>
      </c>
      <c r="BR435">
        <v>23</v>
      </c>
      <c r="BS435">
        <f>+VLOOKUP(A435,[1]Sheet3!$A$1:$H$1494,8,0)</f>
        <v>6</v>
      </c>
      <c r="BT435">
        <f t="shared" si="6"/>
        <v>17</v>
      </c>
    </row>
    <row r="436" spans="1:72" x14ac:dyDescent="0.25">
      <c r="A436">
        <v>8029769456</v>
      </c>
      <c r="B436">
        <v>3</v>
      </c>
      <c r="C436">
        <v>502.72</v>
      </c>
      <c r="D436">
        <v>0</v>
      </c>
      <c r="E436">
        <v>0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1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1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1</v>
      </c>
      <c r="BR436">
        <v>11</v>
      </c>
      <c r="BS436">
        <f>+VLOOKUP(A436,[1]Sheet3!$A$1:$H$1494,8,0)</f>
        <v>6</v>
      </c>
      <c r="BT436">
        <f t="shared" si="6"/>
        <v>5</v>
      </c>
    </row>
    <row r="437" spans="1:72" x14ac:dyDescent="0.25">
      <c r="A437">
        <v>8029769459</v>
      </c>
      <c r="B437">
        <v>60</v>
      </c>
      <c r="C437">
        <v>1968.1578947368421</v>
      </c>
      <c r="D437">
        <v>0</v>
      </c>
      <c r="E437">
        <v>0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1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1</v>
      </c>
      <c r="BR437">
        <v>11</v>
      </c>
      <c r="BS437">
        <f>+VLOOKUP(A437,[1]Sheet3!$A$1:$H$1494,8,0)</f>
        <v>6</v>
      </c>
      <c r="BT437">
        <f t="shared" si="6"/>
        <v>5</v>
      </c>
    </row>
    <row r="438" spans="1:72" x14ac:dyDescent="0.25">
      <c r="A438">
        <v>8029769460</v>
      </c>
      <c r="B438">
        <v>900</v>
      </c>
      <c r="C438">
        <v>5916.7894736842109</v>
      </c>
      <c r="D438">
        <v>0</v>
      </c>
      <c r="E438">
        <v>0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1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1</v>
      </c>
      <c r="BR438">
        <v>11</v>
      </c>
      <c r="BS438">
        <f>+VLOOKUP(A438,[1]Sheet3!$A$1:$H$1494,8,0)</f>
        <v>6</v>
      </c>
      <c r="BT438">
        <f t="shared" si="6"/>
        <v>5</v>
      </c>
    </row>
    <row r="439" spans="1:72" x14ac:dyDescent="0.25">
      <c r="A439">
        <v>8029769464</v>
      </c>
      <c r="B439">
        <v>60</v>
      </c>
      <c r="C439">
        <v>1648.089473684211</v>
      </c>
      <c r="D439">
        <v>0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1</v>
      </c>
      <c r="BR439">
        <v>11</v>
      </c>
      <c r="BS439">
        <f>+VLOOKUP(A439,[1]Sheet3!$A$1:$H$1494,8,0)</f>
        <v>6</v>
      </c>
      <c r="BT439">
        <f t="shared" si="6"/>
        <v>5</v>
      </c>
    </row>
    <row r="440" spans="1:72" x14ac:dyDescent="0.25">
      <c r="A440">
        <v>8029769466</v>
      </c>
      <c r="B440">
        <v>780</v>
      </c>
      <c r="C440">
        <v>9645.9315789473676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1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1</v>
      </c>
      <c r="BR440">
        <v>11</v>
      </c>
      <c r="BS440">
        <f>+VLOOKUP(A440,[1]Sheet3!$A$1:$H$1494,8,0)</f>
        <v>6</v>
      </c>
      <c r="BT440">
        <f t="shared" si="6"/>
        <v>5</v>
      </c>
    </row>
    <row r="441" spans="1:72" x14ac:dyDescent="0.25">
      <c r="A441">
        <v>8029769468</v>
      </c>
      <c r="B441">
        <v>480</v>
      </c>
      <c r="C441">
        <v>8565.0947368421057</v>
      </c>
      <c r="D441">
        <v>0</v>
      </c>
      <c r="E441">
        <v>0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1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1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1</v>
      </c>
      <c r="BR441">
        <v>11</v>
      </c>
      <c r="BS441">
        <f>+VLOOKUP(A441,[1]Sheet3!$A$1:$H$1494,8,0)</f>
        <v>6</v>
      </c>
      <c r="BT441">
        <f t="shared" si="6"/>
        <v>5</v>
      </c>
    </row>
    <row r="442" spans="1:72" x14ac:dyDescent="0.25">
      <c r="A442">
        <v>8029769469</v>
      </c>
      <c r="B442">
        <v>3000</v>
      </c>
      <c r="C442">
        <v>19722.63157894737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1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1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1</v>
      </c>
      <c r="BR442">
        <v>11</v>
      </c>
      <c r="BS442">
        <f>+VLOOKUP(A442,[1]Sheet3!$A$1:$H$1494,8,0)</f>
        <v>6</v>
      </c>
      <c r="BT442">
        <f t="shared" si="6"/>
        <v>5</v>
      </c>
    </row>
    <row r="443" spans="1:72" x14ac:dyDescent="0.25">
      <c r="A443">
        <v>8029769471</v>
      </c>
      <c r="B443">
        <v>48</v>
      </c>
      <c r="C443">
        <v>453.75157894736839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1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1</v>
      </c>
      <c r="BR443">
        <v>11</v>
      </c>
      <c r="BS443">
        <f>+VLOOKUP(A443,[1]Sheet3!$A$1:$H$1494,8,0)</f>
        <v>6</v>
      </c>
      <c r="BT443">
        <f t="shared" si="6"/>
        <v>5</v>
      </c>
    </row>
    <row r="444" spans="1:72" x14ac:dyDescent="0.25">
      <c r="A444">
        <v>8029769472</v>
      </c>
      <c r="B444">
        <v>420</v>
      </c>
      <c r="C444">
        <v>5193.9631578947356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1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1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1</v>
      </c>
      <c r="BR444">
        <v>11</v>
      </c>
      <c r="BS444">
        <f>+VLOOKUP(A444,[1]Sheet3!$A$1:$H$1494,8,0)</f>
        <v>6</v>
      </c>
      <c r="BT444">
        <f t="shared" si="6"/>
        <v>5</v>
      </c>
    </row>
    <row r="445" spans="1:72" x14ac:dyDescent="0.25">
      <c r="A445">
        <v>8029769474</v>
      </c>
      <c r="B445">
        <v>1500</v>
      </c>
      <c r="C445">
        <v>9861.3157894736851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1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1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1</v>
      </c>
      <c r="BR445">
        <v>11</v>
      </c>
      <c r="BS445">
        <f>+VLOOKUP(A445,[1]Sheet3!$A$1:$H$1494,8,0)</f>
        <v>6</v>
      </c>
      <c r="BT445">
        <f t="shared" si="6"/>
        <v>5</v>
      </c>
    </row>
    <row r="446" spans="1:72" x14ac:dyDescent="0.25">
      <c r="A446">
        <v>8029769475</v>
      </c>
      <c r="B446">
        <v>240</v>
      </c>
      <c r="C446">
        <v>4035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1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1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1</v>
      </c>
      <c r="BR446">
        <v>21</v>
      </c>
      <c r="BS446">
        <f>+VLOOKUP(A446,[1]Sheet3!$A$1:$H$1494,8,0)</f>
        <v>5</v>
      </c>
      <c r="BT446">
        <f t="shared" si="6"/>
        <v>16</v>
      </c>
    </row>
    <row r="447" spans="1:72" x14ac:dyDescent="0.25">
      <c r="A447">
        <v>8029769476</v>
      </c>
      <c r="B447">
        <v>120</v>
      </c>
      <c r="C447">
        <v>3744.6</v>
      </c>
      <c r="D447">
        <v>0</v>
      </c>
      <c r="E447">
        <v>0</v>
      </c>
      <c r="F447">
        <v>0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1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1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1</v>
      </c>
      <c r="BR447">
        <v>8</v>
      </c>
      <c r="BS447">
        <f>+VLOOKUP(A447,[1]Sheet3!$A$1:$H$1494,8,0)</f>
        <v>5</v>
      </c>
      <c r="BT447">
        <f t="shared" si="6"/>
        <v>3</v>
      </c>
    </row>
    <row r="448" spans="1:72" x14ac:dyDescent="0.25">
      <c r="A448">
        <v>8029769477</v>
      </c>
      <c r="B448">
        <v>120</v>
      </c>
      <c r="C448">
        <v>1674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1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1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1</v>
      </c>
      <c r="BR448">
        <v>8</v>
      </c>
      <c r="BS448">
        <f>+VLOOKUP(A448,[1]Sheet3!$A$1:$H$1494,8,0)</f>
        <v>5</v>
      </c>
      <c r="BT448">
        <f t="shared" si="6"/>
        <v>3</v>
      </c>
    </row>
    <row r="449" spans="1:72" x14ac:dyDescent="0.25">
      <c r="A449">
        <v>8029769480</v>
      </c>
      <c r="B449">
        <v>180</v>
      </c>
      <c r="C449">
        <v>3392.4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1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1</v>
      </c>
      <c r="BR449">
        <v>8</v>
      </c>
      <c r="BS449">
        <f>+VLOOKUP(A449,[1]Sheet3!$A$1:$H$1494,8,0)</f>
        <v>5</v>
      </c>
      <c r="BT449">
        <f t="shared" si="6"/>
        <v>3</v>
      </c>
    </row>
    <row r="450" spans="1:72" x14ac:dyDescent="0.25">
      <c r="A450">
        <v>8029769482</v>
      </c>
      <c r="B450">
        <v>60</v>
      </c>
      <c r="C450">
        <v>1233.5999999999999</v>
      </c>
      <c r="D450">
        <v>0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1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1</v>
      </c>
      <c r="BR450">
        <v>8</v>
      </c>
      <c r="BS450">
        <f>+VLOOKUP(A450,[1]Sheet3!$A$1:$H$1494,8,0)</f>
        <v>5</v>
      </c>
      <c r="BT450">
        <f t="shared" si="6"/>
        <v>3</v>
      </c>
    </row>
    <row r="451" spans="1:72" x14ac:dyDescent="0.25">
      <c r="A451">
        <v>8029769487</v>
      </c>
      <c r="B451">
        <v>216</v>
      </c>
      <c r="C451">
        <v>62445.599999999999</v>
      </c>
      <c r="D451">
        <v>0</v>
      </c>
      <c r="E451">
        <v>0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1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1</v>
      </c>
      <c r="BR451">
        <v>9</v>
      </c>
      <c r="BS451">
        <f>+VLOOKUP(A451,[1]Sheet3!$A$1:$H$1494,8,0)</f>
        <v>6</v>
      </c>
      <c r="BT451">
        <f t="shared" ref="BT451:BT514" si="7">+BR451-BS451</f>
        <v>3</v>
      </c>
    </row>
    <row r="452" spans="1:72" x14ac:dyDescent="0.25">
      <c r="A452">
        <v>8029769491</v>
      </c>
      <c r="B452">
        <v>120</v>
      </c>
      <c r="C452">
        <v>788.91157894736841</v>
      </c>
      <c r="D452">
        <v>0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1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1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1</v>
      </c>
      <c r="BR452">
        <v>26</v>
      </c>
      <c r="BS452">
        <f>+VLOOKUP(A452,[1]Sheet3!$A$1:$H$1494,8,0)</f>
        <v>6</v>
      </c>
      <c r="BT452">
        <f t="shared" si="7"/>
        <v>20</v>
      </c>
    </row>
    <row r="453" spans="1:72" x14ac:dyDescent="0.25">
      <c r="A453">
        <v>8029769496</v>
      </c>
      <c r="B453">
        <v>30</v>
      </c>
      <c r="C453">
        <v>2864.1</v>
      </c>
      <c r="D453">
        <v>0</v>
      </c>
      <c r="E453">
        <v>0</v>
      </c>
      <c r="F453">
        <v>0</v>
      </c>
      <c r="G453">
        <v>0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1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1</v>
      </c>
      <c r="BR453">
        <v>8</v>
      </c>
      <c r="BS453">
        <f>+VLOOKUP(A453,[1]Sheet3!$A$1:$H$1494,8,0)</f>
        <v>5</v>
      </c>
      <c r="BT453">
        <f t="shared" si="7"/>
        <v>3</v>
      </c>
    </row>
    <row r="454" spans="1:72" x14ac:dyDescent="0.25">
      <c r="A454">
        <v>8029771790</v>
      </c>
      <c r="B454">
        <v>4</v>
      </c>
      <c r="C454">
        <v>263.36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1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1</v>
      </c>
      <c r="BR454">
        <v>39</v>
      </c>
      <c r="BS454">
        <f>+VLOOKUP(A454,[1]Sheet3!$A$1:$H$1494,8,0)</f>
        <v>24</v>
      </c>
      <c r="BT454">
        <f t="shared" si="7"/>
        <v>15</v>
      </c>
    </row>
    <row r="455" spans="1:72" x14ac:dyDescent="0.25">
      <c r="A455">
        <v>8029774778</v>
      </c>
      <c r="B455">
        <v>5</v>
      </c>
      <c r="C455">
        <v>2155.65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1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1</v>
      </c>
      <c r="BQ455">
        <v>0</v>
      </c>
      <c r="BR455">
        <v>36</v>
      </c>
      <c r="BS455">
        <f>+VLOOKUP(A455,[1]Sheet3!$A$1:$H$1494,8,0)</f>
        <v>23</v>
      </c>
      <c r="BT455">
        <f t="shared" si="7"/>
        <v>13</v>
      </c>
    </row>
    <row r="456" spans="1:72" x14ac:dyDescent="0.25">
      <c r="A456">
        <v>8029777045</v>
      </c>
      <c r="B456">
        <v>2</v>
      </c>
      <c r="C456">
        <v>2900.28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1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1</v>
      </c>
      <c r="BQ456">
        <v>0</v>
      </c>
      <c r="BR456">
        <v>30</v>
      </c>
      <c r="BS456">
        <f>+VLOOKUP(A456,[1]Sheet3!$A$1:$H$1494,8,0)</f>
        <v>23</v>
      </c>
      <c r="BT456">
        <f t="shared" si="7"/>
        <v>7</v>
      </c>
    </row>
    <row r="457" spans="1:72" x14ac:dyDescent="0.25">
      <c r="A457">
        <v>8029777066</v>
      </c>
      <c r="B457">
        <v>10</v>
      </c>
      <c r="C457">
        <v>15471.5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1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1</v>
      </c>
      <c r="BQ457">
        <v>0</v>
      </c>
      <c r="BR457">
        <v>37</v>
      </c>
      <c r="BS457">
        <f>+VLOOKUP(A457,[1]Sheet3!$A$1:$H$1494,8,0)</f>
        <v>23</v>
      </c>
      <c r="BT457">
        <f t="shared" si="7"/>
        <v>14</v>
      </c>
    </row>
    <row r="458" spans="1:72" x14ac:dyDescent="0.25">
      <c r="A458">
        <v>8029777085</v>
      </c>
      <c r="B458">
        <v>5</v>
      </c>
      <c r="C458">
        <v>17085.8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1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1</v>
      </c>
      <c r="BQ458">
        <v>0</v>
      </c>
      <c r="BR458">
        <v>36</v>
      </c>
      <c r="BS458">
        <f>+VLOOKUP(A458,[1]Sheet3!$A$1:$H$1494,8,0)</f>
        <v>23</v>
      </c>
      <c r="BT458">
        <f t="shared" si="7"/>
        <v>13</v>
      </c>
    </row>
    <row r="459" spans="1:72" x14ac:dyDescent="0.25">
      <c r="A459">
        <v>8029777328</v>
      </c>
      <c r="B459">
        <v>19</v>
      </c>
      <c r="C459">
        <v>7367.4400000000014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1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1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1</v>
      </c>
      <c r="BR459">
        <v>10</v>
      </c>
      <c r="BS459">
        <f>+VLOOKUP(A459,[1]Sheet3!$A$1:$H$1494,8,0)</f>
        <v>5</v>
      </c>
      <c r="BT459">
        <f t="shared" si="7"/>
        <v>5</v>
      </c>
    </row>
    <row r="460" spans="1:72" x14ac:dyDescent="0.25">
      <c r="A460">
        <v>8029786864</v>
      </c>
      <c r="B460">
        <v>60</v>
      </c>
      <c r="C460">
        <v>1891.8</v>
      </c>
      <c r="D460">
        <v>0</v>
      </c>
      <c r="E460">
        <v>0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1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1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1</v>
      </c>
      <c r="BR460">
        <v>9</v>
      </c>
      <c r="BS460">
        <f>+VLOOKUP(A460,[1]Sheet3!$A$1:$H$1494,8,0)</f>
        <v>5</v>
      </c>
      <c r="BT460">
        <f t="shared" si="7"/>
        <v>4</v>
      </c>
    </row>
    <row r="461" spans="1:72" x14ac:dyDescent="0.25">
      <c r="A461">
        <v>8029786874</v>
      </c>
      <c r="B461">
        <v>40</v>
      </c>
      <c r="C461">
        <v>4079.2</v>
      </c>
      <c r="D461">
        <v>0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1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1</v>
      </c>
      <c r="BR461">
        <v>10</v>
      </c>
      <c r="BS461">
        <f>+VLOOKUP(A461,[1]Sheet3!$A$1:$H$1494,8,0)</f>
        <v>5</v>
      </c>
      <c r="BT461">
        <f t="shared" si="7"/>
        <v>5</v>
      </c>
    </row>
    <row r="462" spans="1:72" x14ac:dyDescent="0.25">
      <c r="A462">
        <v>8029801791</v>
      </c>
      <c r="B462">
        <v>3</v>
      </c>
      <c r="C462">
        <v>647.65</v>
      </c>
      <c r="D462">
        <v>0</v>
      </c>
      <c r="E462">
        <v>0</v>
      </c>
      <c r="F462">
        <v>0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1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1</v>
      </c>
      <c r="BR462">
        <v>10</v>
      </c>
      <c r="BS462">
        <f>+VLOOKUP(A462,[1]Sheet3!$A$1:$H$1494,8,0)</f>
        <v>5</v>
      </c>
      <c r="BT462">
        <f t="shared" si="7"/>
        <v>5</v>
      </c>
    </row>
    <row r="463" spans="1:72" x14ac:dyDescent="0.25">
      <c r="A463">
        <v>8029822917</v>
      </c>
      <c r="B463">
        <v>3</v>
      </c>
      <c r="C463">
        <v>217.8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1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1</v>
      </c>
      <c r="BR463">
        <v>32</v>
      </c>
      <c r="BS463">
        <f>+VLOOKUP(A463,[1]Sheet3!$A$1:$H$1494,8,0)</f>
        <v>23</v>
      </c>
      <c r="BT463">
        <f t="shared" si="7"/>
        <v>9</v>
      </c>
    </row>
    <row r="464" spans="1:72" x14ac:dyDescent="0.25">
      <c r="A464">
        <v>8029827119</v>
      </c>
      <c r="B464">
        <v>19</v>
      </c>
      <c r="C464">
        <v>6089.5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1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1</v>
      </c>
      <c r="BQ464">
        <v>0</v>
      </c>
      <c r="BR464">
        <v>36</v>
      </c>
      <c r="BS464">
        <f>+VLOOKUP(A464,[1]Sheet3!$A$1:$H$1494,8,0)</f>
        <v>22</v>
      </c>
      <c r="BT464">
        <f t="shared" si="7"/>
        <v>14</v>
      </c>
    </row>
    <row r="465" spans="1:72" x14ac:dyDescent="0.25">
      <c r="A465">
        <v>8029827701</v>
      </c>
      <c r="B465">
        <v>10</v>
      </c>
      <c r="C465">
        <v>3205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1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1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1</v>
      </c>
      <c r="BQ465">
        <v>0</v>
      </c>
      <c r="BR465">
        <v>37</v>
      </c>
      <c r="BS465">
        <f>+VLOOKUP(A465,[1]Sheet3!$A$1:$H$1494,8,0)</f>
        <v>22</v>
      </c>
      <c r="BT465">
        <f t="shared" si="7"/>
        <v>15</v>
      </c>
    </row>
    <row r="466" spans="1:72" x14ac:dyDescent="0.25">
      <c r="A466">
        <v>8029831106</v>
      </c>
      <c r="B466">
        <v>6</v>
      </c>
      <c r="C466">
        <v>2659.2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1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1</v>
      </c>
      <c r="BQ466">
        <v>0</v>
      </c>
      <c r="BR466">
        <v>36</v>
      </c>
      <c r="BS466">
        <f>+VLOOKUP(A466,[1]Sheet3!$A$1:$H$1494,8,0)</f>
        <v>22</v>
      </c>
      <c r="BT466">
        <f t="shared" si="7"/>
        <v>14</v>
      </c>
    </row>
    <row r="467" spans="1:72" x14ac:dyDescent="0.25">
      <c r="A467">
        <v>8029831111</v>
      </c>
      <c r="B467">
        <v>1</v>
      </c>
      <c r="C467">
        <v>496.13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1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1</v>
      </c>
      <c r="BQ467">
        <v>0</v>
      </c>
      <c r="BR467">
        <v>36</v>
      </c>
      <c r="BS467">
        <f>+VLOOKUP(A467,[1]Sheet3!$A$1:$H$1494,8,0)</f>
        <v>22</v>
      </c>
      <c r="BT467">
        <f t="shared" si="7"/>
        <v>14</v>
      </c>
    </row>
    <row r="468" spans="1:72" x14ac:dyDescent="0.25">
      <c r="A468">
        <v>8029864843</v>
      </c>
      <c r="B468">
        <v>1</v>
      </c>
      <c r="C468">
        <v>60.2</v>
      </c>
      <c r="D468">
        <v>0</v>
      </c>
      <c r="E468">
        <v>0</v>
      </c>
      <c r="F468">
        <v>0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1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1</v>
      </c>
      <c r="BR468">
        <v>35</v>
      </c>
      <c r="BS468">
        <f>+VLOOKUP(A468,[1]Sheet3!$A$1:$H$1494,8,0)</f>
        <v>22</v>
      </c>
      <c r="BT468">
        <f t="shared" si="7"/>
        <v>13</v>
      </c>
    </row>
    <row r="469" spans="1:72" x14ac:dyDescent="0.25">
      <c r="A469">
        <v>8029864846</v>
      </c>
      <c r="B469">
        <v>1</v>
      </c>
      <c r="C469">
        <v>233.02</v>
      </c>
      <c r="D469">
        <v>0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1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1</v>
      </c>
      <c r="BR469">
        <v>32</v>
      </c>
      <c r="BS469">
        <f>+VLOOKUP(A469,[1]Sheet3!$A$1:$H$1494,8,0)</f>
        <v>22</v>
      </c>
      <c r="BT469">
        <f t="shared" si="7"/>
        <v>10</v>
      </c>
    </row>
    <row r="470" spans="1:72" x14ac:dyDescent="0.25">
      <c r="A470">
        <v>8029864848</v>
      </c>
      <c r="B470">
        <v>1</v>
      </c>
      <c r="C470">
        <v>180.14</v>
      </c>
      <c r="D470">
        <v>0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1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1</v>
      </c>
      <c r="BR470">
        <v>30</v>
      </c>
      <c r="BS470">
        <f>+VLOOKUP(A470,[1]Sheet3!$A$1:$H$1494,8,0)</f>
        <v>22</v>
      </c>
      <c r="BT470">
        <f t="shared" si="7"/>
        <v>8</v>
      </c>
    </row>
    <row r="471" spans="1:72" x14ac:dyDescent="0.25">
      <c r="A471">
        <v>8029868736</v>
      </c>
      <c r="B471">
        <v>2</v>
      </c>
      <c r="C471">
        <v>16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1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1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1</v>
      </c>
      <c r="BO471">
        <v>0</v>
      </c>
      <c r="BP471">
        <v>0</v>
      </c>
      <c r="BQ471">
        <v>0</v>
      </c>
      <c r="BR471">
        <v>11</v>
      </c>
      <c r="BS471">
        <f>+VLOOKUP(A471,[1]Sheet3!$A$1:$H$1494,8,0)</f>
        <v>9</v>
      </c>
      <c r="BT471">
        <f t="shared" si="7"/>
        <v>2</v>
      </c>
    </row>
    <row r="472" spans="1:72" x14ac:dyDescent="0.25">
      <c r="A472">
        <v>8029868741</v>
      </c>
      <c r="B472">
        <v>210</v>
      </c>
      <c r="C472">
        <v>29922.9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1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1</v>
      </c>
      <c r="BR472">
        <v>25</v>
      </c>
      <c r="BS472">
        <f>+VLOOKUP(A472,[1]Sheet3!$A$1:$H$1494,8,0)</f>
        <v>9</v>
      </c>
      <c r="BT472">
        <f t="shared" si="7"/>
        <v>16</v>
      </c>
    </row>
    <row r="473" spans="1:72" x14ac:dyDescent="0.25">
      <c r="A473">
        <v>8029868745</v>
      </c>
      <c r="B473">
        <v>7</v>
      </c>
      <c r="C473">
        <v>196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1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1</v>
      </c>
      <c r="BO473">
        <v>0</v>
      </c>
      <c r="BP473">
        <v>0</v>
      </c>
      <c r="BQ473">
        <v>0</v>
      </c>
      <c r="BR473">
        <v>13</v>
      </c>
      <c r="BS473">
        <f>+VLOOKUP(A473,[1]Sheet3!$A$1:$H$1494,8,0)</f>
        <v>9</v>
      </c>
      <c r="BT473">
        <f t="shared" si="7"/>
        <v>4</v>
      </c>
    </row>
    <row r="474" spans="1:72" x14ac:dyDescent="0.25">
      <c r="A474">
        <v>8029868748</v>
      </c>
      <c r="B474">
        <v>7</v>
      </c>
      <c r="C474">
        <v>350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1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1</v>
      </c>
      <c r="BO474">
        <v>0</v>
      </c>
      <c r="BP474">
        <v>0</v>
      </c>
      <c r="BQ474">
        <v>0</v>
      </c>
      <c r="BR474">
        <v>13</v>
      </c>
      <c r="BS474">
        <f>+VLOOKUP(A474,[1]Sheet3!$A$1:$H$1494,8,0)</f>
        <v>9</v>
      </c>
      <c r="BT474">
        <f t="shared" si="7"/>
        <v>4</v>
      </c>
    </row>
    <row r="475" spans="1:72" x14ac:dyDescent="0.25">
      <c r="A475">
        <v>8029868751</v>
      </c>
      <c r="B475">
        <v>2</v>
      </c>
      <c r="C475">
        <v>160989.92000000001</v>
      </c>
      <c r="D475">
        <v>0</v>
      </c>
      <c r="E475">
        <v>0</v>
      </c>
      <c r="F475">
        <v>0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1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1</v>
      </c>
      <c r="BR475">
        <v>13</v>
      </c>
      <c r="BS475">
        <f>+VLOOKUP(A475,[1]Sheet3!$A$1:$H$1494,8,0)</f>
        <v>9</v>
      </c>
      <c r="BT475">
        <f t="shared" si="7"/>
        <v>4</v>
      </c>
    </row>
    <row r="476" spans="1:72" x14ac:dyDescent="0.25">
      <c r="A476">
        <v>8029868758</v>
      </c>
      <c r="B476">
        <v>5</v>
      </c>
      <c r="C476">
        <v>260.35000000000002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1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1</v>
      </c>
      <c r="BR476">
        <v>21</v>
      </c>
      <c r="BS476">
        <f>+VLOOKUP(A476,[1]Sheet3!$A$1:$H$1494,8,0)</f>
        <v>9</v>
      </c>
      <c r="BT476">
        <f t="shared" si="7"/>
        <v>12</v>
      </c>
    </row>
    <row r="477" spans="1:72" x14ac:dyDescent="0.25">
      <c r="A477">
        <v>8029868760</v>
      </c>
      <c r="B477">
        <v>27</v>
      </c>
      <c r="C477">
        <v>4161.7199999999993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1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1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1</v>
      </c>
      <c r="BR477">
        <v>14</v>
      </c>
      <c r="BS477">
        <f>+VLOOKUP(A477,[1]Sheet3!$A$1:$H$1494,8,0)</f>
        <v>9</v>
      </c>
      <c r="BT477">
        <f t="shared" si="7"/>
        <v>5</v>
      </c>
    </row>
    <row r="478" spans="1:72" x14ac:dyDescent="0.25">
      <c r="A478">
        <v>8029868763</v>
      </c>
      <c r="B478">
        <v>27</v>
      </c>
      <c r="C478">
        <v>5916.24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1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1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1</v>
      </c>
      <c r="BR478">
        <v>14</v>
      </c>
      <c r="BS478">
        <f>+VLOOKUP(A478,[1]Sheet3!$A$1:$H$1494,8,0)</f>
        <v>9</v>
      </c>
      <c r="BT478">
        <f t="shared" si="7"/>
        <v>5</v>
      </c>
    </row>
    <row r="479" spans="1:72" x14ac:dyDescent="0.25">
      <c r="A479">
        <v>8029868765</v>
      </c>
      <c r="B479">
        <v>12</v>
      </c>
      <c r="C479">
        <v>1871.04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1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1</v>
      </c>
      <c r="BR479">
        <v>12</v>
      </c>
      <c r="BS479">
        <f>+VLOOKUP(A479,[1]Sheet3!$A$1:$H$1494,8,0)</f>
        <v>9</v>
      </c>
      <c r="BT479">
        <f t="shared" si="7"/>
        <v>3</v>
      </c>
    </row>
    <row r="480" spans="1:72" x14ac:dyDescent="0.25">
      <c r="A480">
        <v>8029868768</v>
      </c>
      <c r="B480">
        <v>9</v>
      </c>
      <c r="C480">
        <v>1620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1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1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1</v>
      </c>
      <c r="BR480">
        <v>12</v>
      </c>
      <c r="BS480">
        <f>+VLOOKUP(A480,[1]Sheet3!$A$1:$H$1494,8,0)</f>
        <v>9</v>
      </c>
      <c r="BT480">
        <f t="shared" si="7"/>
        <v>3</v>
      </c>
    </row>
    <row r="481" spans="1:72" x14ac:dyDescent="0.25">
      <c r="A481">
        <v>8029868771</v>
      </c>
      <c r="B481">
        <v>20</v>
      </c>
      <c r="C481">
        <v>5794.06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1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1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1</v>
      </c>
      <c r="BR481">
        <v>12</v>
      </c>
      <c r="BS481">
        <f>+VLOOKUP(A481,[1]Sheet3!$A$1:$H$1494,8,0)</f>
        <v>9</v>
      </c>
      <c r="BT481">
        <f t="shared" si="7"/>
        <v>3</v>
      </c>
    </row>
    <row r="482" spans="1:72" x14ac:dyDescent="0.25">
      <c r="A482">
        <v>8029872422</v>
      </c>
      <c r="B482">
        <v>1</v>
      </c>
      <c r="C482">
        <v>410.38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1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1</v>
      </c>
      <c r="BN482">
        <v>0</v>
      </c>
      <c r="BO482">
        <v>0</v>
      </c>
      <c r="BP482">
        <v>0</v>
      </c>
      <c r="BQ482">
        <v>0</v>
      </c>
      <c r="BR482">
        <v>35</v>
      </c>
      <c r="BS482">
        <f>+VLOOKUP(A482,[1]Sheet3!$A$1:$H$1494,8,0)</f>
        <v>12</v>
      </c>
      <c r="BT482">
        <f t="shared" si="7"/>
        <v>23</v>
      </c>
    </row>
    <row r="483" spans="1:72" x14ac:dyDescent="0.25">
      <c r="A483">
        <v>8029872430</v>
      </c>
      <c r="B483">
        <v>1</v>
      </c>
      <c r="C483">
        <v>536.89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1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1</v>
      </c>
      <c r="BN483">
        <v>0</v>
      </c>
      <c r="BO483">
        <v>0</v>
      </c>
      <c r="BP483">
        <v>0</v>
      </c>
      <c r="BQ483">
        <v>0</v>
      </c>
      <c r="BR483">
        <v>32</v>
      </c>
      <c r="BS483">
        <f>+VLOOKUP(A483,[1]Sheet3!$A$1:$H$1494,8,0)</f>
        <v>12</v>
      </c>
      <c r="BT483">
        <f t="shared" si="7"/>
        <v>20</v>
      </c>
    </row>
    <row r="484" spans="1:72" x14ac:dyDescent="0.25">
      <c r="A484">
        <v>8029872436</v>
      </c>
      <c r="B484">
        <v>1</v>
      </c>
      <c r="C484">
        <v>419.42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1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1</v>
      </c>
      <c r="BN484">
        <v>0</v>
      </c>
      <c r="BO484">
        <v>0</v>
      </c>
      <c r="BP484">
        <v>0</v>
      </c>
      <c r="BQ484">
        <v>0</v>
      </c>
      <c r="BR484">
        <v>30</v>
      </c>
      <c r="BS484">
        <f>+VLOOKUP(A484,[1]Sheet3!$A$1:$H$1494,8,0)</f>
        <v>22</v>
      </c>
      <c r="BT484">
        <f t="shared" si="7"/>
        <v>8</v>
      </c>
    </row>
    <row r="485" spans="1:72" x14ac:dyDescent="0.25">
      <c r="A485">
        <v>8029881388</v>
      </c>
      <c r="B485">
        <v>1</v>
      </c>
      <c r="C485">
        <v>1870.01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1</v>
      </c>
      <c r="BQ485">
        <v>0</v>
      </c>
      <c r="BR485">
        <v>31</v>
      </c>
      <c r="BS485">
        <f>+VLOOKUP(A485,[1]Sheet3!$A$1:$H$1494,8,0)</f>
        <v>21</v>
      </c>
      <c r="BT485">
        <f t="shared" si="7"/>
        <v>10</v>
      </c>
    </row>
    <row r="486" spans="1:72" x14ac:dyDescent="0.25">
      <c r="A486">
        <v>8029892104</v>
      </c>
      <c r="B486">
        <v>2</v>
      </c>
      <c r="C486">
        <v>10674.1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1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1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1</v>
      </c>
      <c r="BR486">
        <v>8</v>
      </c>
      <c r="BS486">
        <f>+VLOOKUP(A486,[1]Sheet3!$A$1:$H$1494,8,0)</f>
        <v>3</v>
      </c>
      <c r="BT486">
        <f t="shared" si="7"/>
        <v>5</v>
      </c>
    </row>
    <row r="487" spans="1:72" x14ac:dyDescent="0.25">
      <c r="A487">
        <v>8029892106</v>
      </c>
      <c r="B487">
        <v>20</v>
      </c>
      <c r="C487">
        <v>11032.42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1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1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1</v>
      </c>
      <c r="BR487">
        <v>6</v>
      </c>
      <c r="BS487">
        <f>+VLOOKUP(A487,[1]Sheet3!$A$1:$H$1494,8,0)</f>
        <v>3</v>
      </c>
      <c r="BT487">
        <f t="shared" si="7"/>
        <v>3</v>
      </c>
    </row>
    <row r="488" spans="1:72" x14ac:dyDescent="0.25">
      <c r="A488">
        <v>8029905104</v>
      </c>
      <c r="B488">
        <v>10</v>
      </c>
      <c r="C488">
        <v>87.9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1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1</v>
      </c>
      <c r="BQ488">
        <v>0</v>
      </c>
      <c r="BR488">
        <v>31</v>
      </c>
      <c r="BS488">
        <f>+VLOOKUP(A488,[1]Sheet3!$A$1:$H$1494,8,0)</f>
        <v>13</v>
      </c>
      <c r="BT488">
        <f t="shared" si="7"/>
        <v>18</v>
      </c>
    </row>
    <row r="489" spans="1:72" x14ac:dyDescent="0.25">
      <c r="A489">
        <v>8029916796</v>
      </c>
      <c r="B489">
        <v>1</v>
      </c>
      <c r="C489">
        <v>104.55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1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1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1</v>
      </c>
      <c r="BN489">
        <v>0</v>
      </c>
      <c r="BO489">
        <v>0</v>
      </c>
      <c r="BP489">
        <v>0</v>
      </c>
      <c r="BQ489">
        <v>0</v>
      </c>
      <c r="BR489">
        <v>33</v>
      </c>
      <c r="BS489">
        <f>+VLOOKUP(A489,[1]Sheet3!$A$1:$H$1494,8,0)</f>
        <v>12</v>
      </c>
      <c r="BT489">
        <f t="shared" si="7"/>
        <v>21</v>
      </c>
    </row>
    <row r="490" spans="1:72" x14ac:dyDescent="0.25">
      <c r="A490">
        <v>8029917524</v>
      </c>
      <c r="B490">
        <v>1</v>
      </c>
      <c r="C490">
        <v>185.97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1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1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1</v>
      </c>
      <c r="BN490">
        <v>0</v>
      </c>
      <c r="BO490">
        <v>0</v>
      </c>
      <c r="BP490">
        <v>0</v>
      </c>
      <c r="BQ490">
        <v>0</v>
      </c>
      <c r="BR490">
        <v>33</v>
      </c>
      <c r="BS490">
        <f>+VLOOKUP(A490,[1]Sheet3!$A$1:$H$1494,8,0)</f>
        <v>12</v>
      </c>
      <c r="BT490">
        <f t="shared" si="7"/>
        <v>21</v>
      </c>
    </row>
    <row r="491" spans="1:72" x14ac:dyDescent="0.25">
      <c r="A491">
        <v>8029942052</v>
      </c>
      <c r="B491">
        <v>1</v>
      </c>
      <c r="C491">
        <v>188.52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1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1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1</v>
      </c>
      <c r="BR491">
        <v>11</v>
      </c>
      <c r="BS491">
        <f>+VLOOKUP(A491,[1]Sheet3!$A$1:$H$1494,8,0)</f>
        <v>5</v>
      </c>
      <c r="BT491">
        <f t="shared" si="7"/>
        <v>6</v>
      </c>
    </row>
    <row r="492" spans="1:72" x14ac:dyDescent="0.25">
      <c r="A492">
        <v>8029942053</v>
      </c>
      <c r="B492">
        <v>60</v>
      </c>
      <c r="C492">
        <v>1070.6411052631579</v>
      </c>
      <c r="D492">
        <v>0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1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1</v>
      </c>
      <c r="BR492">
        <v>21</v>
      </c>
      <c r="BS492">
        <f>+VLOOKUP(A492,[1]Sheet3!$A$1:$H$1494,8,0)</f>
        <v>5</v>
      </c>
      <c r="BT492">
        <f t="shared" si="7"/>
        <v>16</v>
      </c>
    </row>
    <row r="493" spans="1:72" x14ac:dyDescent="0.25">
      <c r="A493">
        <v>8029942054</v>
      </c>
      <c r="B493">
        <v>60</v>
      </c>
      <c r="C493">
        <v>394.45578947368421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1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1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1</v>
      </c>
      <c r="BR493">
        <v>22</v>
      </c>
      <c r="BS493">
        <f>+VLOOKUP(A493,[1]Sheet3!$A$1:$H$1494,8,0)</f>
        <v>5</v>
      </c>
      <c r="BT493">
        <f t="shared" si="7"/>
        <v>17</v>
      </c>
    </row>
    <row r="494" spans="1:72" x14ac:dyDescent="0.25">
      <c r="A494">
        <v>8029942056</v>
      </c>
      <c r="B494">
        <v>2</v>
      </c>
      <c r="C494">
        <v>426.06</v>
      </c>
      <c r="D494">
        <v>0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1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1</v>
      </c>
      <c r="BR494">
        <v>10</v>
      </c>
      <c r="BS494">
        <f>+VLOOKUP(A494,[1]Sheet3!$A$1:$H$1494,8,0)</f>
        <v>5</v>
      </c>
      <c r="BT494">
        <f t="shared" si="7"/>
        <v>5</v>
      </c>
    </row>
    <row r="495" spans="1:72" x14ac:dyDescent="0.25">
      <c r="A495">
        <v>8029942059</v>
      </c>
      <c r="B495">
        <v>120</v>
      </c>
      <c r="C495">
        <v>616.79999999999995</v>
      </c>
      <c r="D495">
        <v>0</v>
      </c>
      <c r="E495">
        <v>0</v>
      </c>
      <c r="F495">
        <v>0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1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1</v>
      </c>
      <c r="BR495">
        <v>9</v>
      </c>
      <c r="BS495">
        <f>+VLOOKUP(A495,[1]Sheet3!$A$1:$H$1494,8,0)</f>
        <v>5</v>
      </c>
      <c r="BT495">
        <f t="shared" si="7"/>
        <v>4</v>
      </c>
    </row>
    <row r="496" spans="1:72" x14ac:dyDescent="0.25">
      <c r="A496">
        <v>8029981653</v>
      </c>
      <c r="B496">
        <v>19</v>
      </c>
      <c r="C496">
        <v>16205.37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1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1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1</v>
      </c>
      <c r="BR496">
        <v>22</v>
      </c>
      <c r="BS496">
        <f>+VLOOKUP(A496,[1]Sheet3!$A$1:$H$1494,8,0)</f>
        <v>12</v>
      </c>
      <c r="BT496">
        <f t="shared" si="7"/>
        <v>10</v>
      </c>
    </row>
    <row r="497" spans="1:72" x14ac:dyDescent="0.25">
      <c r="A497">
        <v>8029981657</v>
      </c>
      <c r="B497">
        <v>2</v>
      </c>
      <c r="C497">
        <v>3035.69</v>
      </c>
      <c r="D497">
        <v>0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1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1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1</v>
      </c>
      <c r="BR497">
        <v>16</v>
      </c>
      <c r="BS497">
        <f>+VLOOKUP(A497,[1]Sheet3!$A$1:$H$1494,8,0)</f>
        <v>12</v>
      </c>
      <c r="BT497">
        <f t="shared" si="7"/>
        <v>4</v>
      </c>
    </row>
    <row r="498" spans="1:72" x14ac:dyDescent="0.25">
      <c r="A498">
        <v>8029985143</v>
      </c>
      <c r="B498">
        <v>5</v>
      </c>
      <c r="C498">
        <v>1480.8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1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1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1</v>
      </c>
      <c r="BR498">
        <v>14</v>
      </c>
      <c r="BS498">
        <f>+VLOOKUP(A498,[1]Sheet3!$A$1:$H$1494,8,0)</f>
        <v>12</v>
      </c>
      <c r="BT498">
        <f t="shared" si="7"/>
        <v>2</v>
      </c>
    </row>
    <row r="499" spans="1:72" x14ac:dyDescent="0.25">
      <c r="A499">
        <v>8029985146</v>
      </c>
      <c r="B499">
        <v>9</v>
      </c>
      <c r="C499">
        <v>1620</v>
      </c>
      <c r="D499">
        <v>0</v>
      </c>
      <c r="E499">
        <v>0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1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1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1</v>
      </c>
      <c r="BR499">
        <v>15</v>
      </c>
      <c r="BS499">
        <f>+VLOOKUP(A499,[1]Sheet3!$A$1:$H$1494,8,0)</f>
        <v>12</v>
      </c>
      <c r="BT499">
        <f t="shared" si="7"/>
        <v>3</v>
      </c>
    </row>
    <row r="500" spans="1:72" x14ac:dyDescent="0.25">
      <c r="A500">
        <v>8029997969</v>
      </c>
      <c r="B500">
        <v>12</v>
      </c>
      <c r="C500">
        <v>3347.56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1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1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1</v>
      </c>
      <c r="BR500">
        <v>28</v>
      </c>
      <c r="BS500">
        <f>+VLOOKUP(A500,[1]Sheet3!$A$1:$H$1494,8,0)</f>
        <v>11</v>
      </c>
      <c r="BT500">
        <f t="shared" si="7"/>
        <v>17</v>
      </c>
    </row>
    <row r="501" spans="1:72" x14ac:dyDescent="0.25">
      <c r="A501">
        <v>8030050598</v>
      </c>
      <c r="B501">
        <v>2</v>
      </c>
      <c r="C501">
        <v>732.94</v>
      </c>
      <c r="D501">
        <v>0</v>
      </c>
      <c r="E501">
        <v>0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1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1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1</v>
      </c>
      <c r="BR501">
        <v>27</v>
      </c>
      <c r="BS501">
        <f>+VLOOKUP(A501,[1]Sheet3!$A$1:$H$1494,8,0)</f>
        <v>5</v>
      </c>
      <c r="BT501">
        <f t="shared" si="7"/>
        <v>22</v>
      </c>
    </row>
    <row r="502" spans="1:72" x14ac:dyDescent="0.25">
      <c r="A502">
        <v>8030050602</v>
      </c>
      <c r="B502">
        <v>2</v>
      </c>
      <c r="C502">
        <v>135.36000000000001</v>
      </c>
      <c r="D502">
        <v>0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1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1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1</v>
      </c>
      <c r="BR502">
        <v>32</v>
      </c>
      <c r="BS502">
        <f>+VLOOKUP(A502,[1]Sheet3!$A$1:$H$1494,8,0)</f>
        <v>4</v>
      </c>
      <c r="BT502">
        <f t="shared" si="7"/>
        <v>28</v>
      </c>
    </row>
    <row r="503" spans="1:72" x14ac:dyDescent="0.25">
      <c r="A503">
        <v>8030050787</v>
      </c>
      <c r="B503">
        <v>18</v>
      </c>
      <c r="C503">
        <v>1218.24</v>
      </c>
      <c r="D503">
        <v>0</v>
      </c>
      <c r="E503">
        <v>0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1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1</v>
      </c>
      <c r="BR503">
        <v>31</v>
      </c>
      <c r="BS503">
        <f>+VLOOKUP(A503,[1]Sheet3!$A$1:$H$1494,8,0)</f>
        <v>4</v>
      </c>
      <c r="BT503">
        <f t="shared" si="7"/>
        <v>27</v>
      </c>
    </row>
    <row r="504" spans="1:72" x14ac:dyDescent="0.25">
      <c r="A504">
        <v>8030050801</v>
      </c>
      <c r="B504">
        <v>2</v>
      </c>
      <c r="C504">
        <v>426.06</v>
      </c>
      <c r="D504">
        <v>0</v>
      </c>
      <c r="E504">
        <v>0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1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1</v>
      </c>
      <c r="BR504">
        <v>8</v>
      </c>
      <c r="BS504">
        <f>+VLOOKUP(A504,[1]Sheet3!$A$1:$H$1494,8,0)</f>
        <v>4</v>
      </c>
      <c r="BT504">
        <f t="shared" si="7"/>
        <v>4</v>
      </c>
    </row>
    <row r="505" spans="1:72" x14ac:dyDescent="0.25">
      <c r="A505">
        <v>8030055001</v>
      </c>
      <c r="B505">
        <v>54</v>
      </c>
      <c r="C505">
        <v>64383.66</v>
      </c>
      <c r="D505">
        <v>0</v>
      </c>
      <c r="E505">
        <v>0</v>
      </c>
      <c r="F505">
        <v>0</v>
      </c>
      <c r="G505">
        <v>0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1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1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1</v>
      </c>
      <c r="BO505">
        <v>0</v>
      </c>
      <c r="BP505">
        <v>0</v>
      </c>
      <c r="BQ505">
        <v>0</v>
      </c>
      <c r="BR505">
        <v>9</v>
      </c>
      <c r="BS505">
        <f>+VLOOKUP(A505,[1]Sheet3!$A$1:$H$1494,8,0)</f>
        <v>5</v>
      </c>
      <c r="BT505">
        <f t="shared" si="7"/>
        <v>4</v>
      </c>
    </row>
    <row r="506" spans="1:72" x14ac:dyDescent="0.25">
      <c r="A506">
        <v>8030055020</v>
      </c>
      <c r="B506">
        <v>27</v>
      </c>
      <c r="C506">
        <v>2076.3000000000002</v>
      </c>
      <c r="D506">
        <v>0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1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1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1</v>
      </c>
      <c r="BR506">
        <v>15</v>
      </c>
      <c r="BS506">
        <f>+VLOOKUP(A506,[1]Sheet3!$A$1:$H$1494,8,0)</f>
        <v>4</v>
      </c>
      <c r="BT506">
        <f t="shared" si="7"/>
        <v>11</v>
      </c>
    </row>
    <row r="507" spans="1:72" x14ac:dyDescent="0.25">
      <c r="A507">
        <v>8030055029</v>
      </c>
      <c r="B507">
        <v>1</v>
      </c>
      <c r="C507">
        <v>92.02</v>
      </c>
      <c r="D507">
        <v>0</v>
      </c>
      <c r="E507">
        <v>0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1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1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1</v>
      </c>
      <c r="BR507">
        <v>11</v>
      </c>
      <c r="BS507">
        <f>+VLOOKUP(A507,[1]Sheet3!$A$1:$H$1494,8,0)</f>
        <v>5</v>
      </c>
      <c r="BT507">
        <f t="shared" si="7"/>
        <v>6</v>
      </c>
    </row>
    <row r="508" spans="1:72" x14ac:dyDescent="0.25">
      <c r="A508">
        <v>8030106582</v>
      </c>
      <c r="B508">
        <v>30</v>
      </c>
      <c r="C508">
        <v>1735.2</v>
      </c>
      <c r="D508">
        <v>0</v>
      </c>
      <c r="E508">
        <v>0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1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1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1</v>
      </c>
      <c r="BR508">
        <v>10</v>
      </c>
      <c r="BS508">
        <f>+VLOOKUP(A508,[1]Sheet3!$A$1:$H$1494,8,0)</f>
        <v>4</v>
      </c>
      <c r="BT508">
        <f t="shared" si="7"/>
        <v>6</v>
      </c>
    </row>
    <row r="509" spans="1:72" x14ac:dyDescent="0.25">
      <c r="A509">
        <v>8030110332</v>
      </c>
      <c r="B509">
        <v>5</v>
      </c>
      <c r="C509">
        <v>1150</v>
      </c>
      <c r="D509">
        <v>0</v>
      </c>
      <c r="E509">
        <v>0</v>
      </c>
      <c r="F509">
        <v>0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1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1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1</v>
      </c>
      <c r="BR509">
        <v>8</v>
      </c>
      <c r="BS509">
        <f>+VLOOKUP(A509,[1]Sheet3!$A$1:$H$1494,8,0)</f>
        <v>4</v>
      </c>
      <c r="BT509">
        <f t="shared" si="7"/>
        <v>4</v>
      </c>
    </row>
    <row r="510" spans="1:72" x14ac:dyDescent="0.25">
      <c r="A510">
        <v>8030110337</v>
      </c>
      <c r="B510">
        <v>5</v>
      </c>
      <c r="C510">
        <v>900</v>
      </c>
      <c r="D510">
        <v>0</v>
      </c>
      <c r="E510">
        <v>0</v>
      </c>
      <c r="F510">
        <v>0</v>
      </c>
      <c r="G510">
        <v>0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1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1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1</v>
      </c>
      <c r="BR510">
        <v>13</v>
      </c>
      <c r="BS510">
        <f>+VLOOKUP(A510,[1]Sheet3!$A$1:$H$1494,8,0)</f>
        <v>4</v>
      </c>
      <c r="BT510">
        <f t="shared" si="7"/>
        <v>9</v>
      </c>
    </row>
    <row r="511" spans="1:72" x14ac:dyDescent="0.25">
      <c r="A511">
        <v>8030110339</v>
      </c>
      <c r="B511">
        <v>2</v>
      </c>
      <c r="C511">
        <v>787.32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1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1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1</v>
      </c>
      <c r="BR511">
        <v>9</v>
      </c>
      <c r="BS511">
        <f>+VLOOKUP(A511,[1]Sheet3!$A$1:$H$1494,8,0)</f>
        <v>4</v>
      </c>
      <c r="BT511">
        <f t="shared" si="7"/>
        <v>5</v>
      </c>
    </row>
    <row r="512" spans="1:72" x14ac:dyDescent="0.25">
      <c r="A512">
        <v>8030118086</v>
      </c>
      <c r="B512">
        <v>120</v>
      </c>
      <c r="C512">
        <v>12160.08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1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1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1</v>
      </c>
      <c r="BR512">
        <v>14</v>
      </c>
      <c r="BS512">
        <f>+VLOOKUP(A512,[1]Sheet3!$A$1:$H$1494,8,0)</f>
        <v>12</v>
      </c>
      <c r="BT512">
        <f t="shared" si="7"/>
        <v>2</v>
      </c>
    </row>
    <row r="513" spans="1:72" x14ac:dyDescent="0.25">
      <c r="A513">
        <v>8030144766</v>
      </c>
      <c r="B513">
        <v>180</v>
      </c>
      <c r="C513">
        <v>925.2</v>
      </c>
      <c r="D513">
        <v>0</v>
      </c>
      <c r="E513">
        <v>0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1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1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1</v>
      </c>
      <c r="BR513">
        <v>29</v>
      </c>
      <c r="BS513">
        <f>+VLOOKUP(A513,[1]Sheet3!$A$1:$H$1494,8,0)</f>
        <v>4</v>
      </c>
      <c r="BT513">
        <f t="shared" si="7"/>
        <v>25</v>
      </c>
    </row>
    <row r="514" spans="1:72" x14ac:dyDescent="0.25">
      <c r="A514">
        <v>8030144769</v>
      </c>
      <c r="B514">
        <v>180</v>
      </c>
      <c r="C514">
        <v>925.2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1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1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1</v>
      </c>
      <c r="BR514">
        <v>29</v>
      </c>
      <c r="BS514">
        <f>+VLOOKUP(A514,[1]Sheet3!$A$1:$H$1494,8,0)</f>
        <v>4</v>
      </c>
      <c r="BT514">
        <f t="shared" si="7"/>
        <v>25</v>
      </c>
    </row>
    <row r="515" spans="1:72" x14ac:dyDescent="0.25">
      <c r="A515">
        <v>8030144772</v>
      </c>
      <c r="B515">
        <v>300</v>
      </c>
      <c r="C515">
        <v>1614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1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1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1</v>
      </c>
      <c r="BR515">
        <v>8</v>
      </c>
      <c r="BS515">
        <f>+VLOOKUP(A515,[1]Sheet3!$A$1:$H$1494,8,0)</f>
        <v>4</v>
      </c>
      <c r="BT515">
        <f t="shared" ref="BT515:BT578" si="8">+BR515-BS515</f>
        <v>4</v>
      </c>
    </row>
    <row r="516" spans="1:72" x14ac:dyDescent="0.25">
      <c r="A516">
        <v>8030151622</v>
      </c>
      <c r="B516">
        <v>8</v>
      </c>
      <c r="C516">
        <v>2305.36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1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1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1</v>
      </c>
      <c r="BR516">
        <v>7</v>
      </c>
      <c r="BS516">
        <f>+VLOOKUP(A516,[1]Sheet3!$A$1:$H$1494,8,0)</f>
        <v>4</v>
      </c>
      <c r="BT516">
        <f t="shared" si="8"/>
        <v>3</v>
      </c>
    </row>
    <row r="517" spans="1:72" x14ac:dyDescent="0.25">
      <c r="A517">
        <v>8030159343</v>
      </c>
      <c r="B517">
        <v>30</v>
      </c>
      <c r="C517">
        <v>542.29999999999995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1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1</v>
      </c>
      <c r="BQ517">
        <v>0</v>
      </c>
      <c r="BR517">
        <v>15</v>
      </c>
      <c r="BS517">
        <f>+VLOOKUP(A517,[1]Sheet3!$A$1:$H$1494,8,0)</f>
        <v>12</v>
      </c>
      <c r="BT517">
        <f t="shared" si="8"/>
        <v>3</v>
      </c>
    </row>
    <row r="518" spans="1:72" x14ac:dyDescent="0.25">
      <c r="A518">
        <v>8030176992</v>
      </c>
      <c r="B518">
        <v>120</v>
      </c>
      <c r="C518">
        <v>645.6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1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1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1</v>
      </c>
      <c r="BR518">
        <v>9</v>
      </c>
      <c r="BS518">
        <f>+VLOOKUP(A518,[1]Sheet3!$A$1:$H$1494,8,0)</f>
        <v>5</v>
      </c>
      <c r="BT518">
        <f t="shared" si="8"/>
        <v>4</v>
      </c>
    </row>
    <row r="519" spans="1:72" x14ac:dyDescent="0.25">
      <c r="A519">
        <v>8030176996</v>
      </c>
      <c r="B519">
        <v>120</v>
      </c>
      <c r="C519">
        <v>1674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1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1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1</v>
      </c>
      <c r="BR519">
        <v>28</v>
      </c>
      <c r="BS519">
        <f>+VLOOKUP(A519,[1]Sheet3!$A$1:$H$1494,8,0)</f>
        <v>5</v>
      </c>
      <c r="BT519">
        <f t="shared" si="8"/>
        <v>23</v>
      </c>
    </row>
    <row r="520" spans="1:72" x14ac:dyDescent="0.25">
      <c r="A520">
        <v>8030176999</v>
      </c>
      <c r="B520">
        <v>240</v>
      </c>
      <c r="C520">
        <v>2467.1999999999998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1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1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1</v>
      </c>
      <c r="BR520">
        <v>15</v>
      </c>
      <c r="BS520">
        <f>+VLOOKUP(A520,[1]Sheet3!$A$1:$H$1494,8,0)</f>
        <v>5</v>
      </c>
      <c r="BT520">
        <f t="shared" si="8"/>
        <v>10</v>
      </c>
    </row>
    <row r="521" spans="1:72" x14ac:dyDescent="0.25">
      <c r="A521">
        <v>8030177002</v>
      </c>
      <c r="B521">
        <v>60</v>
      </c>
      <c r="C521">
        <v>394.45578947368421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1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1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1</v>
      </c>
      <c r="BR521">
        <v>17</v>
      </c>
      <c r="BS521">
        <f>+VLOOKUP(A521,[1]Sheet3!$A$1:$H$1494,8,0)</f>
        <v>5</v>
      </c>
      <c r="BT521">
        <f t="shared" si="8"/>
        <v>12</v>
      </c>
    </row>
    <row r="522" spans="1:72" x14ac:dyDescent="0.25">
      <c r="A522">
        <v>8030201008</v>
      </c>
      <c r="B522">
        <v>60</v>
      </c>
      <c r="C522">
        <v>394.45578947368421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1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1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1</v>
      </c>
      <c r="BR522">
        <v>11</v>
      </c>
      <c r="BS522">
        <f>+VLOOKUP(A522,[1]Sheet3!$A$1:$H$1494,8,0)</f>
        <v>4</v>
      </c>
      <c r="BT522">
        <f t="shared" si="8"/>
        <v>7</v>
      </c>
    </row>
    <row r="523" spans="1:72" x14ac:dyDescent="0.25">
      <c r="A523">
        <v>8030201017</v>
      </c>
      <c r="B523">
        <v>240</v>
      </c>
      <c r="C523">
        <v>6592.3768421052628</v>
      </c>
      <c r="D523">
        <v>0</v>
      </c>
      <c r="E523">
        <v>0</v>
      </c>
      <c r="F523">
        <v>0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1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1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1</v>
      </c>
      <c r="BR523">
        <v>21</v>
      </c>
      <c r="BS523">
        <f>+VLOOKUP(A523,[1]Sheet3!$A$1:$H$1494,8,0)</f>
        <v>4</v>
      </c>
      <c r="BT523">
        <f t="shared" si="8"/>
        <v>17</v>
      </c>
    </row>
    <row r="524" spans="1:72" x14ac:dyDescent="0.25">
      <c r="A524">
        <v>8030201020</v>
      </c>
      <c r="B524">
        <v>20</v>
      </c>
      <c r="C524">
        <v>1942.801684210526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1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1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1</v>
      </c>
      <c r="BR524">
        <v>21</v>
      </c>
      <c r="BS524">
        <f>+VLOOKUP(A524,[1]Sheet3!$A$1:$H$1494,8,0)</f>
        <v>4</v>
      </c>
      <c r="BT524">
        <f t="shared" si="8"/>
        <v>17</v>
      </c>
    </row>
    <row r="525" spans="1:72" x14ac:dyDescent="0.25">
      <c r="A525">
        <v>8030207652</v>
      </c>
      <c r="B525">
        <v>5</v>
      </c>
      <c r="C525">
        <v>725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1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1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1</v>
      </c>
      <c r="BO525">
        <v>0</v>
      </c>
      <c r="BP525">
        <v>0</v>
      </c>
      <c r="BQ525">
        <v>0</v>
      </c>
      <c r="BR525">
        <v>10</v>
      </c>
      <c r="BS525">
        <f>+VLOOKUP(A525,[1]Sheet3!$A$1:$H$1494,8,0)</f>
        <v>4</v>
      </c>
      <c r="BT525">
        <f t="shared" si="8"/>
        <v>6</v>
      </c>
    </row>
    <row r="526" spans="1:72" x14ac:dyDescent="0.25">
      <c r="A526">
        <v>8030216537</v>
      </c>
      <c r="B526">
        <v>10</v>
      </c>
      <c r="C526">
        <v>619.6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1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1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1</v>
      </c>
      <c r="BR526">
        <v>23</v>
      </c>
      <c r="BS526">
        <f>+VLOOKUP(A526,[1]Sheet3!$A$1:$H$1494,8,0)</f>
        <v>4</v>
      </c>
      <c r="BT526">
        <f t="shared" si="8"/>
        <v>19</v>
      </c>
    </row>
    <row r="527" spans="1:72" x14ac:dyDescent="0.25">
      <c r="A527">
        <v>8030216539</v>
      </c>
      <c r="B527">
        <v>3</v>
      </c>
      <c r="C527">
        <v>166.38</v>
      </c>
      <c r="D527">
        <v>0</v>
      </c>
      <c r="E527">
        <v>0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1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1</v>
      </c>
      <c r="BR527">
        <v>11</v>
      </c>
      <c r="BS527">
        <f>+VLOOKUP(A527,[1]Sheet3!$A$1:$H$1494,8,0)</f>
        <v>4</v>
      </c>
      <c r="BT527">
        <f t="shared" si="8"/>
        <v>7</v>
      </c>
    </row>
    <row r="528" spans="1:72" x14ac:dyDescent="0.25">
      <c r="A528">
        <v>8030216543</v>
      </c>
      <c r="B528">
        <v>150</v>
      </c>
      <c r="C528">
        <v>16745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1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1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1</v>
      </c>
      <c r="BR528">
        <v>24</v>
      </c>
      <c r="BS528">
        <f>+VLOOKUP(A528,[1]Sheet3!$A$1:$H$1494,8,0)</f>
        <v>16</v>
      </c>
      <c r="BT528">
        <f t="shared" si="8"/>
        <v>8</v>
      </c>
    </row>
    <row r="529" spans="1:72" x14ac:dyDescent="0.25">
      <c r="A529">
        <v>8030220298</v>
      </c>
      <c r="B529">
        <v>22</v>
      </c>
      <c r="C529">
        <v>912.12</v>
      </c>
      <c r="D529">
        <v>0</v>
      </c>
      <c r="E529">
        <v>0</v>
      </c>
      <c r="F529">
        <v>0</v>
      </c>
      <c r="G529">
        <v>0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1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1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1</v>
      </c>
      <c r="BR529">
        <v>24</v>
      </c>
      <c r="BS529">
        <f>+VLOOKUP(A529,[1]Sheet3!$A$1:$H$1494,8,0)</f>
        <v>4</v>
      </c>
      <c r="BT529">
        <f t="shared" si="8"/>
        <v>20</v>
      </c>
    </row>
    <row r="530" spans="1:72" x14ac:dyDescent="0.25">
      <c r="A530">
        <v>8030227437</v>
      </c>
      <c r="B530">
        <v>2</v>
      </c>
      <c r="C530">
        <v>101.26</v>
      </c>
      <c r="D530">
        <v>0</v>
      </c>
      <c r="E530">
        <v>0</v>
      </c>
      <c r="F530">
        <v>0</v>
      </c>
      <c r="G530">
        <v>0</v>
      </c>
      <c r="H530">
        <v>1</v>
      </c>
      <c r="I530">
        <v>0</v>
      </c>
      <c r="J530">
        <v>0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1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1</v>
      </c>
      <c r="BR530">
        <v>30</v>
      </c>
      <c r="BS530">
        <f>+VLOOKUP(A530,[1]Sheet3!$A$1:$H$1494,8,0)</f>
        <v>22</v>
      </c>
      <c r="BT530">
        <f t="shared" si="8"/>
        <v>8</v>
      </c>
    </row>
    <row r="531" spans="1:72" x14ac:dyDescent="0.25">
      <c r="A531">
        <v>8030227438</v>
      </c>
      <c r="B531">
        <v>60</v>
      </c>
      <c r="C531">
        <v>394.45578947368421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1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1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1</v>
      </c>
      <c r="BR531">
        <v>9</v>
      </c>
      <c r="BS531">
        <f>+VLOOKUP(A531,[1]Sheet3!$A$1:$H$1494,8,0)</f>
        <v>3</v>
      </c>
      <c r="BT531">
        <f t="shared" si="8"/>
        <v>6</v>
      </c>
    </row>
    <row r="532" spans="1:72" x14ac:dyDescent="0.25">
      <c r="A532">
        <v>8030227439</v>
      </c>
      <c r="B532">
        <v>72</v>
      </c>
      <c r="C532">
        <v>890.38724210526311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1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1</v>
      </c>
      <c r="BR532">
        <v>9</v>
      </c>
      <c r="BS532">
        <f>+VLOOKUP(A532,[1]Sheet3!$A$1:$H$1494,8,0)</f>
        <v>3</v>
      </c>
      <c r="BT532">
        <f t="shared" si="8"/>
        <v>6</v>
      </c>
    </row>
    <row r="533" spans="1:72" x14ac:dyDescent="0.25">
      <c r="A533">
        <v>8030227441</v>
      </c>
      <c r="B533">
        <v>120</v>
      </c>
      <c r="C533">
        <v>788.91157894736841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1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1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1</v>
      </c>
      <c r="BR533">
        <v>10</v>
      </c>
      <c r="BS533">
        <f>+VLOOKUP(A533,[1]Sheet3!$A$1:$H$1494,8,0)</f>
        <v>3</v>
      </c>
      <c r="BT533">
        <f t="shared" si="8"/>
        <v>7</v>
      </c>
    </row>
    <row r="534" spans="1:72" x14ac:dyDescent="0.25">
      <c r="A534">
        <v>8030236128</v>
      </c>
      <c r="B534">
        <v>60</v>
      </c>
      <c r="C534">
        <v>733.73936842105263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1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1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1</v>
      </c>
      <c r="BR534">
        <v>9</v>
      </c>
      <c r="BS534">
        <f>+VLOOKUP(A534,[1]Sheet3!$A$1:$H$1494,8,0)</f>
        <v>3</v>
      </c>
      <c r="BT534">
        <f t="shared" si="8"/>
        <v>6</v>
      </c>
    </row>
    <row r="535" spans="1:72" x14ac:dyDescent="0.25">
      <c r="A535">
        <v>8030237861</v>
      </c>
      <c r="B535">
        <v>4</v>
      </c>
      <c r="C535">
        <v>106.2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1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1</v>
      </c>
      <c r="BR535">
        <v>30</v>
      </c>
      <c r="BS535">
        <f>+VLOOKUP(A535,[1]Sheet3!$A$1:$H$1494,8,0)</f>
        <v>22</v>
      </c>
      <c r="BT535">
        <f t="shared" si="8"/>
        <v>8</v>
      </c>
    </row>
    <row r="536" spans="1:72" x14ac:dyDescent="0.25">
      <c r="A536">
        <v>8030239951</v>
      </c>
      <c r="B536">
        <v>168</v>
      </c>
      <c r="C536">
        <v>13022.601342105259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1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1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1</v>
      </c>
      <c r="BR536">
        <v>20</v>
      </c>
      <c r="BS536">
        <f>+VLOOKUP(A536,[1]Sheet3!$A$1:$H$1494,8,0)</f>
        <v>3</v>
      </c>
      <c r="BT536">
        <f t="shared" si="8"/>
        <v>17</v>
      </c>
    </row>
    <row r="537" spans="1:72" x14ac:dyDescent="0.25">
      <c r="A537">
        <v>8030259772</v>
      </c>
      <c r="B537">
        <v>60</v>
      </c>
      <c r="C537">
        <v>573.6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1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1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1</v>
      </c>
      <c r="BR537">
        <v>8</v>
      </c>
      <c r="BS537">
        <f>+VLOOKUP(A537,[1]Sheet3!$A$1:$H$1494,8,0)</f>
        <v>4</v>
      </c>
      <c r="BT537">
        <f t="shared" si="8"/>
        <v>4</v>
      </c>
    </row>
    <row r="538" spans="1:72" x14ac:dyDescent="0.25">
      <c r="A538">
        <v>8030272277</v>
      </c>
      <c r="B538">
        <v>1</v>
      </c>
      <c r="C538">
        <v>240.39</v>
      </c>
      <c r="D538">
        <v>0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1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1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1</v>
      </c>
      <c r="BR538">
        <v>10</v>
      </c>
      <c r="BS538">
        <f>+VLOOKUP(A538,[1]Sheet3!$A$1:$H$1494,8,0)</f>
        <v>4</v>
      </c>
      <c r="BT538">
        <f t="shared" si="8"/>
        <v>6</v>
      </c>
    </row>
    <row r="539" spans="1:72" x14ac:dyDescent="0.25">
      <c r="A539">
        <v>8030275734</v>
      </c>
      <c r="B539">
        <v>21</v>
      </c>
      <c r="C539">
        <v>5055.51</v>
      </c>
      <c r="D539">
        <v>0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1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1</v>
      </c>
      <c r="BR539">
        <v>8</v>
      </c>
      <c r="BS539">
        <f>+VLOOKUP(A539,[1]Sheet3!$A$1:$H$1494,8,0)</f>
        <v>4</v>
      </c>
      <c r="BT539">
        <f t="shared" si="8"/>
        <v>4</v>
      </c>
    </row>
    <row r="540" spans="1:72" x14ac:dyDescent="0.25">
      <c r="A540">
        <v>8030305867</v>
      </c>
      <c r="B540">
        <v>30</v>
      </c>
      <c r="C540">
        <v>1735.2</v>
      </c>
      <c r="D540">
        <v>0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1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1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1</v>
      </c>
      <c r="BR540">
        <v>22</v>
      </c>
      <c r="BS540">
        <f>+VLOOKUP(A540,[1]Sheet3!$A$1:$H$1494,8,0)</f>
        <v>12</v>
      </c>
      <c r="BT540">
        <f t="shared" si="8"/>
        <v>10</v>
      </c>
    </row>
    <row r="541" spans="1:72" x14ac:dyDescent="0.25">
      <c r="A541">
        <v>8030308804</v>
      </c>
      <c r="B541">
        <v>27</v>
      </c>
      <c r="C541">
        <v>2076.3000000000002</v>
      </c>
      <c r="D541">
        <v>0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1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1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1</v>
      </c>
      <c r="BR541">
        <v>15</v>
      </c>
      <c r="BS541">
        <f>+VLOOKUP(A541,[1]Sheet3!$A$1:$H$1494,8,0)</f>
        <v>13</v>
      </c>
      <c r="BT541">
        <f t="shared" si="8"/>
        <v>2</v>
      </c>
    </row>
    <row r="542" spans="1:72" x14ac:dyDescent="0.25">
      <c r="A542">
        <v>8030308820</v>
      </c>
      <c r="B542">
        <v>94</v>
      </c>
      <c r="C542">
        <v>17901.22</v>
      </c>
      <c r="D542">
        <v>0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1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1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1</v>
      </c>
      <c r="BR542">
        <v>21</v>
      </c>
      <c r="BS542">
        <f>+VLOOKUP(A542,[1]Sheet3!$A$1:$H$1494,8,0)</f>
        <v>12</v>
      </c>
      <c r="BT542">
        <f t="shared" si="8"/>
        <v>9</v>
      </c>
    </row>
    <row r="543" spans="1:72" x14ac:dyDescent="0.25">
      <c r="A543">
        <v>8030308823</v>
      </c>
      <c r="B543">
        <v>1</v>
      </c>
      <c r="C543">
        <v>935.9</v>
      </c>
      <c r="D543">
        <v>0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1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1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1</v>
      </c>
      <c r="BR543">
        <v>16</v>
      </c>
      <c r="BS543">
        <f>+VLOOKUP(A543,[1]Sheet3!$A$1:$H$1494,8,0)</f>
        <v>12</v>
      </c>
      <c r="BT543">
        <f t="shared" si="8"/>
        <v>4</v>
      </c>
    </row>
    <row r="544" spans="1:72" x14ac:dyDescent="0.25">
      <c r="A544">
        <v>8030308824</v>
      </c>
      <c r="B544">
        <v>4</v>
      </c>
      <c r="C544">
        <v>1620.78</v>
      </c>
      <c r="D544">
        <v>0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1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1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1</v>
      </c>
      <c r="BR544">
        <v>22</v>
      </c>
      <c r="BS544">
        <f>+VLOOKUP(A544,[1]Sheet3!$A$1:$H$1494,8,0)</f>
        <v>12</v>
      </c>
      <c r="BT544">
        <f t="shared" si="8"/>
        <v>10</v>
      </c>
    </row>
    <row r="545" spans="1:72" x14ac:dyDescent="0.25">
      <c r="A545">
        <v>8030308827</v>
      </c>
      <c r="B545">
        <v>15</v>
      </c>
      <c r="C545">
        <v>1488.3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1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1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1</v>
      </c>
      <c r="BR545">
        <v>15</v>
      </c>
      <c r="BS545">
        <f>+VLOOKUP(A545,[1]Sheet3!$A$1:$H$1494,8,0)</f>
        <v>13</v>
      </c>
      <c r="BT545">
        <f t="shared" si="8"/>
        <v>2</v>
      </c>
    </row>
    <row r="546" spans="1:72" x14ac:dyDescent="0.25">
      <c r="A546">
        <v>8030308835</v>
      </c>
      <c r="B546">
        <v>5</v>
      </c>
      <c r="C546">
        <v>53039.129999999983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1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1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1</v>
      </c>
      <c r="BR546">
        <v>22</v>
      </c>
      <c r="BS546">
        <f>+VLOOKUP(A546,[1]Sheet3!$A$1:$H$1494,8,0)</f>
        <v>8</v>
      </c>
      <c r="BT546">
        <f t="shared" si="8"/>
        <v>14</v>
      </c>
    </row>
    <row r="547" spans="1:72" x14ac:dyDescent="0.25">
      <c r="A547">
        <v>8030308839</v>
      </c>
      <c r="B547">
        <v>11</v>
      </c>
      <c r="C547">
        <v>827.75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1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1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1</v>
      </c>
      <c r="BR547">
        <v>15</v>
      </c>
      <c r="BS547">
        <f>+VLOOKUP(A547,[1]Sheet3!$A$1:$H$1494,8,0)</f>
        <v>13</v>
      </c>
      <c r="BT547">
        <f t="shared" si="8"/>
        <v>2</v>
      </c>
    </row>
    <row r="548" spans="1:72" x14ac:dyDescent="0.25">
      <c r="A548">
        <v>8030313596</v>
      </c>
      <c r="B548">
        <v>392</v>
      </c>
      <c r="C548">
        <v>13508.32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1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1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1</v>
      </c>
      <c r="BR548">
        <v>16</v>
      </c>
      <c r="BS548">
        <f>+VLOOKUP(A548,[1]Sheet3!$A$1:$H$1494,8,0)</f>
        <v>13</v>
      </c>
      <c r="BT548">
        <f t="shared" si="8"/>
        <v>3</v>
      </c>
    </row>
    <row r="549" spans="1:72" x14ac:dyDescent="0.25">
      <c r="A549">
        <v>8030357604</v>
      </c>
      <c r="B549">
        <v>2</v>
      </c>
      <c r="C549">
        <v>135.36000000000001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1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1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1</v>
      </c>
      <c r="BR549">
        <v>24</v>
      </c>
      <c r="BS549">
        <f>+VLOOKUP(A549,[1]Sheet3!$A$1:$H$1494,8,0)</f>
        <v>13</v>
      </c>
      <c r="BT549">
        <f t="shared" si="8"/>
        <v>11</v>
      </c>
    </row>
    <row r="550" spans="1:72" x14ac:dyDescent="0.25">
      <c r="A550">
        <v>8030357622</v>
      </c>
      <c r="B550">
        <v>6</v>
      </c>
      <c r="C550">
        <v>562.91999999999996</v>
      </c>
      <c r="D550">
        <v>0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1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1</v>
      </c>
      <c r="BR550">
        <v>21</v>
      </c>
      <c r="BS550">
        <f>+VLOOKUP(A550,[1]Sheet3!$A$1:$H$1494,8,0)</f>
        <v>11</v>
      </c>
      <c r="BT550">
        <f t="shared" si="8"/>
        <v>10</v>
      </c>
    </row>
    <row r="551" spans="1:72" x14ac:dyDescent="0.25">
      <c r="A551">
        <v>8030357626</v>
      </c>
      <c r="B551">
        <v>25</v>
      </c>
      <c r="C551">
        <v>823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1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1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1</v>
      </c>
      <c r="BR551">
        <v>15</v>
      </c>
      <c r="BS551">
        <f>+VLOOKUP(A551,[1]Sheet3!$A$1:$H$1494,8,0)</f>
        <v>13</v>
      </c>
      <c r="BT551">
        <f t="shared" si="8"/>
        <v>2</v>
      </c>
    </row>
    <row r="552" spans="1:72" x14ac:dyDescent="0.25">
      <c r="A552">
        <v>8030366557</v>
      </c>
      <c r="B552">
        <v>5</v>
      </c>
      <c r="C552">
        <v>7999.2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1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1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1</v>
      </c>
      <c r="BO552">
        <v>0</v>
      </c>
      <c r="BP552">
        <v>0</v>
      </c>
      <c r="BQ552">
        <v>0</v>
      </c>
      <c r="BR552">
        <v>16</v>
      </c>
      <c r="BS552">
        <f>+VLOOKUP(A552,[1]Sheet3!$A$1:$H$1494,8,0)</f>
        <v>11</v>
      </c>
      <c r="BT552">
        <f t="shared" si="8"/>
        <v>5</v>
      </c>
    </row>
    <row r="553" spans="1:72" x14ac:dyDescent="0.25">
      <c r="A553">
        <v>8030402602</v>
      </c>
      <c r="B553">
        <v>30</v>
      </c>
      <c r="C553">
        <v>2864.1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1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1</v>
      </c>
      <c r="BR553">
        <v>23</v>
      </c>
      <c r="BS553">
        <f>+VLOOKUP(A553,[1]Sheet3!$A$1:$H$1494,8,0)</f>
        <v>5</v>
      </c>
      <c r="BT553">
        <f t="shared" si="8"/>
        <v>18</v>
      </c>
    </row>
    <row r="554" spans="1:72" x14ac:dyDescent="0.25">
      <c r="A554">
        <v>8030402604</v>
      </c>
      <c r="B554">
        <v>20</v>
      </c>
      <c r="C554">
        <v>3988.4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1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1</v>
      </c>
      <c r="BR554">
        <v>10</v>
      </c>
      <c r="BS554">
        <f>+VLOOKUP(A554,[1]Sheet3!$A$1:$H$1494,8,0)</f>
        <v>5</v>
      </c>
      <c r="BT554">
        <f t="shared" si="8"/>
        <v>5</v>
      </c>
    </row>
    <row r="555" spans="1:72" x14ac:dyDescent="0.25">
      <c r="A555">
        <v>8030402608</v>
      </c>
      <c r="B555">
        <v>20</v>
      </c>
      <c r="C555">
        <v>2538.1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1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1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1</v>
      </c>
      <c r="BR555">
        <v>23</v>
      </c>
      <c r="BS555">
        <f>+VLOOKUP(A555,[1]Sheet3!$A$1:$H$1494,8,0)</f>
        <v>5</v>
      </c>
      <c r="BT555">
        <f t="shared" si="8"/>
        <v>18</v>
      </c>
    </row>
    <row r="556" spans="1:72" x14ac:dyDescent="0.25">
      <c r="A556">
        <v>8030402610</v>
      </c>
      <c r="B556">
        <v>13</v>
      </c>
      <c r="C556">
        <v>586.42999999999995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1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1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1</v>
      </c>
      <c r="BR556">
        <v>10</v>
      </c>
      <c r="BS556">
        <f>+VLOOKUP(A556,[1]Sheet3!$A$1:$H$1494,8,0)</f>
        <v>5</v>
      </c>
      <c r="BT556">
        <f t="shared" si="8"/>
        <v>5</v>
      </c>
    </row>
    <row r="557" spans="1:72" x14ac:dyDescent="0.25">
      <c r="A557">
        <v>8030402614</v>
      </c>
      <c r="B557">
        <v>10</v>
      </c>
      <c r="C557">
        <v>954.7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1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1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1</v>
      </c>
      <c r="BR557">
        <v>18</v>
      </c>
      <c r="BS557">
        <f>+VLOOKUP(A557,[1]Sheet3!$A$1:$H$1494,8,0)</f>
        <v>5</v>
      </c>
      <c r="BT557">
        <f t="shared" si="8"/>
        <v>13</v>
      </c>
    </row>
    <row r="558" spans="1:72" x14ac:dyDescent="0.25">
      <c r="A558">
        <v>8030407005</v>
      </c>
      <c r="B558">
        <v>48</v>
      </c>
      <c r="C558">
        <v>310.08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1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1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1</v>
      </c>
      <c r="BR558">
        <v>25</v>
      </c>
      <c r="BS558">
        <f>+VLOOKUP(A558,[1]Sheet3!$A$1:$H$1494,8,0)</f>
        <v>5</v>
      </c>
      <c r="BT558">
        <f t="shared" si="8"/>
        <v>20</v>
      </c>
    </row>
    <row r="559" spans="1:72" x14ac:dyDescent="0.25">
      <c r="A559">
        <v>8030407007</v>
      </c>
      <c r="B559">
        <v>10</v>
      </c>
      <c r="C559">
        <v>8327.58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1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1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1</v>
      </c>
      <c r="BR559">
        <v>26</v>
      </c>
      <c r="BS559">
        <f>+VLOOKUP(A559,[1]Sheet3!$A$1:$H$1494,8,0)</f>
        <v>5</v>
      </c>
      <c r="BT559">
        <f t="shared" si="8"/>
        <v>21</v>
      </c>
    </row>
    <row r="560" spans="1:72" x14ac:dyDescent="0.25">
      <c r="A560">
        <v>8030417909</v>
      </c>
      <c r="B560">
        <v>7</v>
      </c>
      <c r="C560">
        <v>595.91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1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1</v>
      </c>
      <c r="BR560">
        <v>18</v>
      </c>
      <c r="BS560">
        <f>+VLOOKUP(A560,[1]Sheet3!$A$1:$H$1494,8,0)</f>
        <v>13</v>
      </c>
      <c r="BT560">
        <f t="shared" si="8"/>
        <v>5</v>
      </c>
    </row>
    <row r="561" spans="1:72" x14ac:dyDescent="0.25">
      <c r="A561">
        <v>8030446027</v>
      </c>
      <c r="B561">
        <v>11</v>
      </c>
      <c r="C561">
        <v>1030.81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1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1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1</v>
      </c>
      <c r="BR561">
        <v>10</v>
      </c>
      <c r="BS561">
        <f>+VLOOKUP(A561,[1]Sheet3!$A$1:$H$1494,8,0)</f>
        <v>4</v>
      </c>
      <c r="BT561">
        <f t="shared" si="8"/>
        <v>6</v>
      </c>
    </row>
    <row r="562" spans="1:72" x14ac:dyDescent="0.25">
      <c r="A562">
        <v>8030446029</v>
      </c>
      <c r="B562">
        <v>43</v>
      </c>
      <c r="C562">
        <v>4029.53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1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1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1</v>
      </c>
      <c r="BR562">
        <v>12</v>
      </c>
      <c r="BS562">
        <f>+VLOOKUP(A562,[1]Sheet3!$A$1:$H$1494,8,0)</f>
        <v>4</v>
      </c>
      <c r="BT562">
        <f t="shared" si="8"/>
        <v>8</v>
      </c>
    </row>
    <row r="563" spans="1:72" x14ac:dyDescent="0.25">
      <c r="A563">
        <v>8030446033</v>
      </c>
      <c r="B563">
        <v>96</v>
      </c>
      <c r="C563">
        <v>27753.599999999999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1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1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1</v>
      </c>
      <c r="BR563">
        <v>9</v>
      </c>
      <c r="BS563">
        <f>+VLOOKUP(A563,[1]Sheet3!$A$1:$H$1494,8,0)</f>
        <v>4</v>
      </c>
      <c r="BT563">
        <f t="shared" si="8"/>
        <v>5</v>
      </c>
    </row>
    <row r="564" spans="1:72" x14ac:dyDescent="0.25">
      <c r="A564">
        <v>8030453021</v>
      </c>
      <c r="B564">
        <v>8</v>
      </c>
      <c r="C564">
        <v>2339.64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1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1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1</v>
      </c>
      <c r="BR564">
        <v>26</v>
      </c>
      <c r="BS564">
        <f>+VLOOKUP(A564,[1]Sheet3!$A$1:$H$1494,8,0)</f>
        <v>18</v>
      </c>
      <c r="BT564">
        <f t="shared" si="8"/>
        <v>8</v>
      </c>
    </row>
    <row r="565" spans="1:72" x14ac:dyDescent="0.25">
      <c r="A565">
        <v>8030456506</v>
      </c>
      <c r="B565">
        <v>12</v>
      </c>
      <c r="C565">
        <v>1021.56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1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1</v>
      </c>
      <c r="BR565">
        <v>16</v>
      </c>
      <c r="BS565">
        <f>+VLOOKUP(A565,[1]Sheet3!$A$1:$H$1494,8,0)</f>
        <v>12</v>
      </c>
      <c r="BT565">
        <f t="shared" si="8"/>
        <v>4</v>
      </c>
    </row>
    <row r="566" spans="1:72" x14ac:dyDescent="0.25">
      <c r="A566">
        <v>8030513161</v>
      </c>
      <c r="B566">
        <v>2</v>
      </c>
      <c r="C566">
        <v>426.06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1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1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1</v>
      </c>
      <c r="BR566">
        <v>9</v>
      </c>
      <c r="BS566">
        <f>+VLOOKUP(A566,[1]Sheet3!$A$1:$H$1494,8,0)</f>
        <v>4</v>
      </c>
      <c r="BT566">
        <f t="shared" si="8"/>
        <v>5</v>
      </c>
    </row>
    <row r="567" spans="1:72" x14ac:dyDescent="0.25">
      <c r="A567">
        <v>8030513162</v>
      </c>
      <c r="B567">
        <v>2</v>
      </c>
      <c r="C567">
        <v>426.06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1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1</v>
      </c>
      <c r="BR567">
        <v>9</v>
      </c>
      <c r="BS567">
        <f>+VLOOKUP(A567,[1]Sheet3!$A$1:$H$1494,8,0)</f>
        <v>4</v>
      </c>
      <c r="BT567">
        <f t="shared" si="8"/>
        <v>5</v>
      </c>
    </row>
    <row r="568" spans="1:72" x14ac:dyDescent="0.25">
      <c r="A568">
        <v>8030513164</v>
      </c>
      <c r="B568">
        <v>13</v>
      </c>
      <c r="C568">
        <v>1407.51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1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1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1</v>
      </c>
      <c r="BR568">
        <v>9</v>
      </c>
      <c r="BS568">
        <f>+VLOOKUP(A568,[1]Sheet3!$A$1:$H$1494,8,0)</f>
        <v>4</v>
      </c>
      <c r="BT568">
        <f t="shared" si="8"/>
        <v>5</v>
      </c>
    </row>
    <row r="569" spans="1:72" x14ac:dyDescent="0.25">
      <c r="A569">
        <v>8030513165</v>
      </c>
      <c r="B569">
        <v>10</v>
      </c>
      <c r="C569">
        <v>4260.6000000000004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1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1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1</v>
      </c>
      <c r="BR569">
        <v>9</v>
      </c>
      <c r="BS569">
        <f>+VLOOKUP(A569,[1]Sheet3!$A$1:$H$1494,8,0)</f>
        <v>4</v>
      </c>
      <c r="BT569">
        <f t="shared" si="8"/>
        <v>5</v>
      </c>
    </row>
    <row r="570" spans="1:72" x14ac:dyDescent="0.25">
      <c r="A570">
        <v>8030556251</v>
      </c>
      <c r="B570">
        <v>2</v>
      </c>
      <c r="C570">
        <v>426.06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1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1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1</v>
      </c>
      <c r="BR570">
        <v>16</v>
      </c>
      <c r="BS570">
        <f>+VLOOKUP(A570,[1]Sheet3!$A$1:$H$1494,8,0)</f>
        <v>4</v>
      </c>
      <c r="BT570">
        <f t="shared" si="8"/>
        <v>12</v>
      </c>
    </row>
    <row r="571" spans="1:72" x14ac:dyDescent="0.25">
      <c r="A571">
        <v>8030556261</v>
      </c>
      <c r="B571">
        <v>11</v>
      </c>
      <c r="C571">
        <v>827.75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1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1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1</v>
      </c>
      <c r="BR571">
        <v>10</v>
      </c>
      <c r="BS571">
        <f>+VLOOKUP(A571,[1]Sheet3!$A$1:$H$1494,8,0)</f>
        <v>4</v>
      </c>
      <c r="BT571">
        <f t="shared" si="8"/>
        <v>6</v>
      </c>
    </row>
    <row r="572" spans="1:72" x14ac:dyDescent="0.25">
      <c r="A572">
        <v>8030556281</v>
      </c>
      <c r="B572">
        <v>165</v>
      </c>
      <c r="C572">
        <v>113829.37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1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1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1</v>
      </c>
      <c r="BR572">
        <v>9</v>
      </c>
      <c r="BS572">
        <f>+VLOOKUP(A572,[1]Sheet3!$A$1:$H$1494,8,0)</f>
        <v>4</v>
      </c>
      <c r="BT572">
        <f t="shared" si="8"/>
        <v>5</v>
      </c>
    </row>
    <row r="573" spans="1:72" x14ac:dyDescent="0.25">
      <c r="A573">
        <v>8030585792</v>
      </c>
      <c r="B573">
        <v>5</v>
      </c>
      <c r="C573">
        <v>875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1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1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1</v>
      </c>
      <c r="BR573">
        <v>11</v>
      </c>
      <c r="BS573">
        <f>+VLOOKUP(A573,[1]Sheet3!$A$1:$H$1494,8,0)</f>
        <v>6</v>
      </c>
      <c r="BT573">
        <f t="shared" si="8"/>
        <v>5</v>
      </c>
    </row>
    <row r="574" spans="1:72" x14ac:dyDescent="0.25">
      <c r="A574">
        <v>8030585797</v>
      </c>
      <c r="B574">
        <v>5</v>
      </c>
      <c r="C574">
        <v>1403.35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1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1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1</v>
      </c>
      <c r="BR574">
        <v>10</v>
      </c>
      <c r="BS574">
        <f>+VLOOKUP(A574,[1]Sheet3!$A$1:$H$1494,8,0)</f>
        <v>6</v>
      </c>
      <c r="BT574">
        <f t="shared" si="8"/>
        <v>4</v>
      </c>
    </row>
    <row r="575" spans="1:72" x14ac:dyDescent="0.25">
      <c r="A575">
        <v>8030602650</v>
      </c>
      <c r="B575">
        <v>16</v>
      </c>
      <c r="C575">
        <v>3310.04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1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1</v>
      </c>
      <c r="BR575">
        <v>15</v>
      </c>
      <c r="BS575">
        <f>+VLOOKUP(A575,[1]Sheet3!$A$1:$H$1494,8,0)</f>
        <v>6</v>
      </c>
      <c r="BT575">
        <f t="shared" si="8"/>
        <v>9</v>
      </c>
    </row>
    <row r="576" spans="1:72" x14ac:dyDescent="0.25">
      <c r="A576">
        <v>8030602653</v>
      </c>
      <c r="B576">
        <v>180</v>
      </c>
      <c r="C576">
        <v>13179.09</v>
      </c>
      <c r="D576">
        <v>0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1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1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1</v>
      </c>
      <c r="BR576">
        <v>15</v>
      </c>
      <c r="BS576">
        <f>+VLOOKUP(A576,[1]Sheet3!$A$1:$H$1494,8,0)</f>
        <v>6</v>
      </c>
      <c r="BT576">
        <f t="shared" si="8"/>
        <v>9</v>
      </c>
    </row>
    <row r="577" spans="1:72" x14ac:dyDescent="0.25">
      <c r="A577">
        <v>8030602655</v>
      </c>
      <c r="B577">
        <v>48</v>
      </c>
      <c r="C577">
        <v>4105.83</v>
      </c>
      <c r="D577">
        <v>0</v>
      </c>
      <c r="E577">
        <v>0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1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1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1</v>
      </c>
      <c r="BR577">
        <v>15</v>
      </c>
      <c r="BS577">
        <f>+VLOOKUP(A577,[1]Sheet3!$A$1:$H$1494,8,0)</f>
        <v>6</v>
      </c>
      <c r="BT577">
        <f t="shared" si="8"/>
        <v>9</v>
      </c>
    </row>
    <row r="578" spans="1:72" x14ac:dyDescent="0.25">
      <c r="A578">
        <v>8030602659</v>
      </c>
      <c r="B578">
        <v>2</v>
      </c>
      <c r="C578">
        <v>125.68</v>
      </c>
      <c r="D578">
        <v>0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1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1</v>
      </c>
      <c r="BR578">
        <v>9</v>
      </c>
      <c r="BS578">
        <f>+VLOOKUP(A578,[1]Sheet3!$A$1:$H$1494,8,0)</f>
        <v>6</v>
      </c>
      <c r="BT578">
        <f t="shared" si="8"/>
        <v>3</v>
      </c>
    </row>
    <row r="579" spans="1:72" x14ac:dyDescent="0.25">
      <c r="A579">
        <v>8030602666</v>
      </c>
      <c r="B579">
        <v>40</v>
      </c>
      <c r="C579">
        <v>713.76073684210519</v>
      </c>
      <c r="D579">
        <v>0</v>
      </c>
      <c r="E579">
        <v>0</v>
      </c>
      <c r="F579">
        <v>0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1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1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1</v>
      </c>
      <c r="BR579">
        <v>13</v>
      </c>
      <c r="BS579">
        <f>+VLOOKUP(A579,[1]Sheet3!$A$1:$H$1494,8,0)</f>
        <v>6</v>
      </c>
      <c r="BT579">
        <f t="shared" ref="BT579:BT642" si="9">+BR579-BS579</f>
        <v>7</v>
      </c>
    </row>
    <row r="580" spans="1:72" x14ac:dyDescent="0.25">
      <c r="A580">
        <v>8030602670</v>
      </c>
      <c r="B580">
        <v>480</v>
      </c>
      <c r="C580">
        <v>3155.6463157894741</v>
      </c>
      <c r="D580">
        <v>0</v>
      </c>
      <c r="E580">
        <v>0</v>
      </c>
      <c r="F580">
        <v>0</v>
      </c>
      <c r="G580">
        <v>0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1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1</v>
      </c>
      <c r="BR580">
        <v>12</v>
      </c>
      <c r="BS580">
        <f>+VLOOKUP(A580,[1]Sheet3!$A$1:$H$1494,8,0)</f>
        <v>6</v>
      </c>
      <c r="BT580">
        <f t="shared" si="9"/>
        <v>6</v>
      </c>
    </row>
    <row r="581" spans="1:72" x14ac:dyDescent="0.25">
      <c r="A581">
        <v>8030602673</v>
      </c>
      <c r="B581">
        <v>660</v>
      </c>
      <c r="C581">
        <v>4339.0136842105267</v>
      </c>
      <c r="D581">
        <v>0</v>
      </c>
      <c r="E581">
        <v>0</v>
      </c>
      <c r="F581">
        <v>0</v>
      </c>
      <c r="G581">
        <v>0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1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1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1</v>
      </c>
      <c r="BR581">
        <v>13</v>
      </c>
      <c r="BS581">
        <f>+VLOOKUP(A581,[1]Sheet3!$A$1:$H$1494,8,0)</f>
        <v>6</v>
      </c>
      <c r="BT581">
        <f t="shared" si="9"/>
        <v>7</v>
      </c>
    </row>
    <row r="582" spans="1:72" x14ac:dyDescent="0.25">
      <c r="A582">
        <v>8030602680</v>
      </c>
      <c r="B582">
        <v>200</v>
      </c>
      <c r="C582">
        <v>3568.7726315789469</v>
      </c>
      <c r="D582">
        <v>0</v>
      </c>
      <c r="E582">
        <v>0</v>
      </c>
      <c r="F582">
        <v>0</v>
      </c>
      <c r="G582">
        <v>0</v>
      </c>
      <c r="H582">
        <v>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1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1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1</v>
      </c>
      <c r="BR582">
        <v>13</v>
      </c>
      <c r="BS582">
        <f>+VLOOKUP(A582,[1]Sheet3!$A$1:$H$1494,8,0)</f>
        <v>6</v>
      </c>
      <c r="BT582">
        <f t="shared" si="9"/>
        <v>7</v>
      </c>
    </row>
    <row r="583" spans="1:72" x14ac:dyDescent="0.25">
      <c r="A583">
        <v>8030602693</v>
      </c>
      <c r="B583">
        <v>24</v>
      </c>
      <c r="C583">
        <v>14840.13890526316</v>
      </c>
      <c r="D583">
        <v>0</v>
      </c>
      <c r="E583">
        <v>0</v>
      </c>
      <c r="F583">
        <v>0</v>
      </c>
      <c r="G583">
        <v>0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1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1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1</v>
      </c>
      <c r="BR583">
        <v>13</v>
      </c>
      <c r="BS583">
        <f>+VLOOKUP(A583,[1]Sheet3!$A$1:$H$1494,8,0)</f>
        <v>6</v>
      </c>
      <c r="BT583">
        <f t="shared" si="9"/>
        <v>7</v>
      </c>
    </row>
    <row r="584" spans="1:72" x14ac:dyDescent="0.25">
      <c r="A584">
        <v>8030602696</v>
      </c>
      <c r="B584">
        <v>60</v>
      </c>
      <c r="C584">
        <v>712.2</v>
      </c>
      <c r="D584">
        <v>0</v>
      </c>
      <c r="E584">
        <v>0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1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1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1</v>
      </c>
      <c r="BR584">
        <v>19</v>
      </c>
      <c r="BS584">
        <f>+VLOOKUP(A584,[1]Sheet3!$A$1:$H$1494,8,0)</f>
        <v>3</v>
      </c>
      <c r="BT584">
        <f t="shared" si="9"/>
        <v>16</v>
      </c>
    </row>
    <row r="585" spans="1:72" x14ac:dyDescent="0.25">
      <c r="A585">
        <v>8030602699</v>
      </c>
      <c r="B585">
        <v>60</v>
      </c>
      <c r="C585">
        <v>2365.1999999999998</v>
      </c>
      <c r="D585">
        <v>0</v>
      </c>
      <c r="E585">
        <v>0</v>
      </c>
      <c r="F585">
        <v>0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1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1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1</v>
      </c>
      <c r="BR585">
        <v>10</v>
      </c>
      <c r="BS585">
        <f>+VLOOKUP(A585,[1]Sheet3!$A$1:$H$1494,8,0)</f>
        <v>3</v>
      </c>
      <c r="BT585">
        <f t="shared" si="9"/>
        <v>7</v>
      </c>
    </row>
    <row r="586" spans="1:72" x14ac:dyDescent="0.25">
      <c r="A586">
        <v>8030602702</v>
      </c>
      <c r="B586">
        <v>240</v>
      </c>
      <c r="C586">
        <v>2320.8000000000002</v>
      </c>
      <c r="D586">
        <v>0</v>
      </c>
      <c r="E586">
        <v>0</v>
      </c>
      <c r="F586">
        <v>0</v>
      </c>
      <c r="G586">
        <v>0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1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1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1</v>
      </c>
      <c r="BR586">
        <v>14</v>
      </c>
      <c r="BS586">
        <f>+VLOOKUP(A586,[1]Sheet3!$A$1:$H$1494,8,0)</f>
        <v>3</v>
      </c>
      <c r="BT586">
        <f t="shared" si="9"/>
        <v>11</v>
      </c>
    </row>
    <row r="587" spans="1:72" x14ac:dyDescent="0.25">
      <c r="A587">
        <v>8030602712</v>
      </c>
      <c r="B587">
        <v>240</v>
      </c>
      <c r="C587">
        <v>4532.3999999999996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1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1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1</v>
      </c>
      <c r="BR587">
        <v>21</v>
      </c>
      <c r="BS587">
        <f>+VLOOKUP(A587,[1]Sheet3!$A$1:$H$1494,8,0)</f>
        <v>6</v>
      </c>
      <c r="BT587">
        <f t="shared" si="9"/>
        <v>15</v>
      </c>
    </row>
    <row r="588" spans="1:72" x14ac:dyDescent="0.25">
      <c r="A588">
        <v>8030602716</v>
      </c>
      <c r="B588">
        <v>540</v>
      </c>
      <c r="C588">
        <v>3550.1021052631581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1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1</v>
      </c>
      <c r="BR588">
        <v>13</v>
      </c>
      <c r="BS588">
        <f>+VLOOKUP(A588,[1]Sheet3!$A$1:$H$1494,8,0)</f>
        <v>3</v>
      </c>
      <c r="BT588">
        <f t="shared" si="9"/>
        <v>10</v>
      </c>
    </row>
    <row r="589" spans="1:72" x14ac:dyDescent="0.25">
      <c r="A589">
        <v>8030602719</v>
      </c>
      <c r="B589">
        <v>552</v>
      </c>
      <c r="C589">
        <v>4563.0658736842106</v>
      </c>
      <c r="D589">
        <v>0</v>
      </c>
      <c r="E589">
        <v>0</v>
      </c>
      <c r="F589">
        <v>0</v>
      </c>
      <c r="G589">
        <v>0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1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1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1</v>
      </c>
      <c r="BR589">
        <v>13</v>
      </c>
      <c r="BS589">
        <f>+VLOOKUP(A589,[1]Sheet3!$A$1:$H$1494,8,0)</f>
        <v>6</v>
      </c>
      <c r="BT589">
        <f t="shared" si="9"/>
        <v>7</v>
      </c>
    </row>
    <row r="590" spans="1:72" x14ac:dyDescent="0.25">
      <c r="A590">
        <v>8030602723</v>
      </c>
      <c r="B590">
        <v>300</v>
      </c>
      <c r="C590">
        <v>1972.2789473684211</v>
      </c>
      <c r="D590">
        <v>0</v>
      </c>
      <c r="E590">
        <v>0</v>
      </c>
      <c r="F590">
        <v>0</v>
      </c>
      <c r="G590">
        <v>0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1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1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1</v>
      </c>
      <c r="BR590">
        <v>13</v>
      </c>
      <c r="BS590">
        <f>+VLOOKUP(A590,[1]Sheet3!$A$1:$H$1494,8,0)</f>
        <v>3</v>
      </c>
      <c r="BT590">
        <f t="shared" si="9"/>
        <v>10</v>
      </c>
    </row>
    <row r="591" spans="1:72" x14ac:dyDescent="0.25">
      <c r="A591">
        <v>8030602727</v>
      </c>
      <c r="B591">
        <v>180</v>
      </c>
      <c r="C591">
        <v>1183.367368421053</v>
      </c>
      <c r="D591">
        <v>0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1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1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1</v>
      </c>
      <c r="BR591">
        <v>13</v>
      </c>
      <c r="BS591">
        <f>+VLOOKUP(A591,[1]Sheet3!$A$1:$H$1494,8,0)</f>
        <v>3</v>
      </c>
      <c r="BT591">
        <f t="shared" si="9"/>
        <v>10</v>
      </c>
    </row>
    <row r="592" spans="1:72" x14ac:dyDescent="0.25">
      <c r="A592">
        <v>8030621230</v>
      </c>
      <c r="B592">
        <v>141</v>
      </c>
      <c r="C592">
        <v>2266.7399999999998</v>
      </c>
      <c r="D592">
        <v>0</v>
      </c>
      <c r="E592">
        <v>0</v>
      </c>
      <c r="F592">
        <v>0</v>
      </c>
      <c r="G592">
        <v>0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1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1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1</v>
      </c>
      <c r="BR592">
        <v>14</v>
      </c>
      <c r="BS592">
        <f>+VLOOKUP(A592,[1]Sheet3!$A$1:$H$1494,8,0)</f>
        <v>5</v>
      </c>
      <c r="BT592">
        <f t="shared" si="9"/>
        <v>9</v>
      </c>
    </row>
    <row r="593" spans="1:72" x14ac:dyDescent="0.25">
      <c r="A593">
        <v>8030621236</v>
      </c>
      <c r="B593">
        <v>120</v>
      </c>
      <c r="C593">
        <v>1742.46</v>
      </c>
      <c r="D593">
        <v>0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1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1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1</v>
      </c>
      <c r="BR593">
        <v>14</v>
      </c>
      <c r="BS593">
        <f>+VLOOKUP(A593,[1]Sheet3!$A$1:$H$1494,8,0)</f>
        <v>5</v>
      </c>
      <c r="BT593">
        <f t="shared" si="9"/>
        <v>9</v>
      </c>
    </row>
    <row r="594" spans="1:72" x14ac:dyDescent="0.25">
      <c r="A594">
        <v>8030621243</v>
      </c>
      <c r="B594">
        <v>360</v>
      </c>
      <c r="C594">
        <v>1850.4</v>
      </c>
      <c r="D594">
        <v>0</v>
      </c>
      <c r="E594">
        <v>0</v>
      </c>
      <c r="F594">
        <v>0</v>
      </c>
      <c r="G594">
        <v>0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1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1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1</v>
      </c>
      <c r="BR594">
        <v>18</v>
      </c>
      <c r="BS594">
        <f>+VLOOKUP(A594,[1]Sheet3!$A$1:$H$1494,8,0)</f>
        <v>2</v>
      </c>
      <c r="BT594">
        <f t="shared" si="9"/>
        <v>16</v>
      </c>
    </row>
    <row r="595" spans="1:72" x14ac:dyDescent="0.25">
      <c r="A595">
        <v>8030621247</v>
      </c>
      <c r="B595">
        <v>60</v>
      </c>
      <c r="C595">
        <v>322.8</v>
      </c>
      <c r="D595">
        <v>0</v>
      </c>
      <c r="E595">
        <v>0</v>
      </c>
      <c r="F595">
        <v>0</v>
      </c>
      <c r="G595">
        <v>0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1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1</v>
      </c>
      <c r="BR595">
        <v>9</v>
      </c>
      <c r="BS595">
        <f>+VLOOKUP(A595,[1]Sheet3!$A$1:$H$1494,8,0)</f>
        <v>5</v>
      </c>
      <c r="BT595">
        <f t="shared" si="9"/>
        <v>4</v>
      </c>
    </row>
    <row r="596" spans="1:72" x14ac:dyDescent="0.25">
      <c r="A596">
        <v>8030621253</v>
      </c>
      <c r="B596">
        <v>180</v>
      </c>
      <c r="C596">
        <v>925.2</v>
      </c>
      <c r="D596">
        <v>0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1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1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1</v>
      </c>
      <c r="BR596">
        <v>21</v>
      </c>
      <c r="BS596">
        <f>+VLOOKUP(A596,[1]Sheet3!$A$1:$H$1494,8,0)</f>
        <v>5</v>
      </c>
      <c r="BT596">
        <f t="shared" si="9"/>
        <v>16</v>
      </c>
    </row>
    <row r="597" spans="1:72" x14ac:dyDescent="0.25">
      <c r="A597">
        <v>8030621254</v>
      </c>
      <c r="B597">
        <v>60</v>
      </c>
      <c r="C597">
        <v>1041.4417894736839</v>
      </c>
      <c r="D597">
        <v>0</v>
      </c>
      <c r="E597">
        <v>0</v>
      </c>
      <c r="F597">
        <v>0</v>
      </c>
      <c r="G597">
        <v>0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1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1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1</v>
      </c>
      <c r="BR597">
        <v>12</v>
      </c>
      <c r="BS597">
        <f>+VLOOKUP(A597,[1]Sheet3!$A$1:$H$1494,8,0)</f>
        <v>2</v>
      </c>
      <c r="BT597">
        <f t="shared" si="9"/>
        <v>10</v>
      </c>
    </row>
    <row r="598" spans="1:72" x14ac:dyDescent="0.25">
      <c r="A598">
        <v>8030638947</v>
      </c>
      <c r="B598">
        <v>10</v>
      </c>
      <c r="C598">
        <v>2041.5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1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1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1</v>
      </c>
      <c r="BR598">
        <v>19</v>
      </c>
      <c r="BS598">
        <f>+VLOOKUP(A598,[1]Sheet3!$A$1:$H$1494,8,0)</f>
        <v>5</v>
      </c>
      <c r="BT598">
        <f t="shared" si="9"/>
        <v>14</v>
      </c>
    </row>
    <row r="599" spans="1:72" x14ac:dyDescent="0.25">
      <c r="A599">
        <v>8030638950</v>
      </c>
      <c r="B599">
        <v>15</v>
      </c>
      <c r="C599">
        <v>2137.35</v>
      </c>
      <c r="D599">
        <v>0</v>
      </c>
      <c r="E599">
        <v>0</v>
      </c>
      <c r="F599">
        <v>0</v>
      </c>
      <c r="G599">
        <v>0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1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1</v>
      </c>
      <c r="BR599">
        <v>8</v>
      </c>
      <c r="BS599">
        <f>+VLOOKUP(A599,[1]Sheet3!$A$1:$H$1494,8,0)</f>
        <v>5</v>
      </c>
      <c r="BT599">
        <f t="shared" si="9"/>
        <v>3</v>
      </c>
    </row>
    <row r="600" spans="1:72" x14ac:dyDescent="0.25">
      <c r="A600">
        <v>8030642782</v>
      </c>
      <c r="B600">
        <v>10</v>
      </c>
      <c r="C600">
        <v>3155.5761842105271</v>
      </c>
      <c r="D600">
        <v>0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1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1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1</v>
      </c>
      <c r="BR600">
        <v>12</v>
      </c>
      <c r="BS600">
        <f>+VLOOKUP(A600,[1]Sheet3!$A$1:$H$1494,8,0)</f>
        <v>5</v>
      </c>
      <c r="BT600">
        <f t="shared" si="9"/>
        <v>7</v>
      </c>
    </row>
    <row r="601" spans="1:72" x14ac:dyDescent="0.25">
      <c r="A601">
        <v>8030642783</v>
      </c>
      <c r="B601">
        <v>52</v>
      </c>
      <c r="C601">
        <v>22744.52</v>
      </c>
      <c r="D601">
        <v>0</v>
      </c>
      <c r="E601">
        <v>0</v>
      </c>
      <c r="F601">
        <v>0</v>
      </c>
      <c r="G601">
        <v>0</v>
      </c>
      <c r="H601">
        <v>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1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1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1</v>
      </c>
      <c r="BR601">
        <v>21</v>
      </c>
      <c r="BS601">
        <f>+VLOOKUP(A601,[1]Sheet3!$A$1:$H$1494,8,0)</f>
        <v>5</v>
      </c>
      <c r="BT601">
        <f t="shared" si="9"/>
        <v>16</v>
      </c>
    </row>
    <row r="602" spans="1:72" x14ac:dyDescent="0.25">
      <c r="A602">
        <v>8030642790</v>
      </c>
      <c r="B602">
        <v>20</v>
      </c>
      <c r="C602">
        <v>1909.4</v>
      </c>
      <c r="D602">
        <v>0</v>
      </c>
      <c r="E602">
        <v>0</v>
      </c>
      <c r="F602">
        <v>0</v>
      </c>
      <c r="G602">
        <v>0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1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1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1</v>
      </c>
      <c r="BR602">
        <v>13</v>
      </c>
      <c r="BS602">
        <f>+VLOOKUP(A602,[1]Sheet3!$A$1:$H$1494,8,0)</f>
        <v>5</v>
      </c>
      <c r="BT602">
        <f t="shared" si="9"/>
        <v>8</v>
      </c>
    </row>
    <row r="603" spans="1:72" x14ac:dyDescent="0.25">
      <c r="A603">
        <v>8030645123</v>
      </c>
      <c r="B603">
        <v>1</v>
      </c>
      <c r="C603">
        <v>50.63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1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1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1</v>
      </c>
      <c r="BR603">
        <v>13</v>
      </c>
      <c r="BS603">
        <f>+VLOOKUP(A603,[1]Sheet3!$A$1:$H$1494,8,0)</f>
        <v>12</v>
      </c>
      <c r="BT603">
        <f t="shared" si="9"/>
        <v>1</v>
      </c>
    </row>
    <row r="604" spans="1:72" x14ac:dyDescent="0.25">
      <c r="A604">
        <v>8030653236</v>
      </c>
      <c r="B604">
        <v>2</v>
      </c>
      <c r="C604">
        <v>217.88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1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1</v>
      </c>
      <c r="BR604">
        <v>18</v>
      </c>
      <c r="BS604">
        <f>+VLOOKUP(A604,[1]Sheet3!$A$1:$H$1494,8,0)</f>
        <v>13</v>
      </c>
      <c r="BT604">
        <f t="shared" si="9"/>
        <v>5</v>
      </c>
    </row>
    <row r="605" spans="1:72" x14ac:dyDescent="0.25">
      <c r="A605">
        <v>8030662176</v>
      </c>
      <c r="B605">
        <v>15</v>
      </c>
      <c r="C605">
        <v>13016.76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1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1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1</v>
      </c>
      <c r="BR605">
        <v>13</v>
      </c>
      <c r="BS605">
        <f>+VLOOKUP(A605,[1]Sheet3!$A$1:$H$1494,8,0)</f>
        <v>4</v>
      </c>
      <c r="BT605">
        <f t="shared" si="9"/>
        <v>9</v>
      </c>
    </row>
    <row r="606" spans="1:72" x14ac:dyDescent="0.25">
      <c r="A606">
        <v>8030662190</v>
      </c>
      <c r="B606">
        <v>120</v>
      </c>
      <c r="C606">
        <v>788.91157894736841</v>
      </c>
      <c r="D606">
        <v>0</v>
      </c>
      <c r="E606">
        <v>0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1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1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1</v>
      </c>
      <c r="BR606">
        <v>11</v>
      </c>
      <c r="BS606">
        <f>+VLOOKUP(A606,[1]Sheet3!$A$1:$H$1494,8,0)</f>
        <v>4</v>
      </c>
      <c r="BT606">
        <f t="shared" si="9"/>
        <v>7</v>
      </c>
    </row>
    <row r="607" spans="1:72" x14ac:dyDescent="0.25">
      <c r="A607">
        <v>8030662194</v>
      </c>
      <c r="B607">
        <v>180</v>
      </c>
      <c r="C607">
        <v>3124.3253684210531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1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1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1</v>
      </c>
      <c r="BR607">
        <v>11</v>
      </c>
      <c r="BS607">
        <f>+VLOOKUP(A607,[1]Sheet3!$A$1:$H$1494,8,0)</f>
        <v>4</v>
      </c>
      <c r="BT607">
        <f t="shared" si="9"/>
        <v>7</v>
      </c>
    </row>
    <row r="608" spans="1:72" x14ac:dyDescent="0.25">
      <c r="A608">
        <v>8030662196</v>
      </c>
      <c r="B608">
        <v>60</v>
      </c>
      <c r="C608">
        <v>1041.4417894736839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1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1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1</v>
      </c>
      <c r="BR608">
        <v>11</v>
      </c>
      <c r="BS608">
        <f>+VLOOKUP(A608,[1]Sheet3!$A$1:$H$1494,8,0)</f>
        <v>4</v>
      </c>
      <c r="BT608">
        <f t="shared" si="9"/>
        <v>7</v>
      </c>
    </row>
    <row r="609" spans="1:72" x14ac:dyDescent="0.25">
      <c r="A609">
        <v>8030726897</v>
      </c>
      <c r="B609">
        <v>3</v>
      </c>
      <c r="C609">
        <v>1463.31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1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1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1</v>
      </c>
      <c r="BR609">
        <v>12</v>
      </c>
      <c r="BS609">
        <f>+VLOOKUP(A609,[1]Sheet3!$A$1:$H$1494,8,0)</f>
        <v>4</v>
      </c>
      <c r="BT609">
        <f t="shared" si="9"/>
        <v>8</v>
      </c>
    </row>
    <row r="610" spans="1:72" x14ac:dyDescent="0.25">
      <c r="A610">
        <v>8030749074</v>
      </c>
      <c r="B610">
        <v>4</v>
      </c>
      <c r="C610">
        <v>1098.1199999999999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1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1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1</v>
      </c>
      <c r="BR610">
        <v>13</v>
      </c>
      <c r="BS610">
        <f>+VLOOKUP(A610,[1]Sheet3!$A$1:$H$1494,8,0)</f>
        <v>5</v>
      </c>
      <c r="BT610">
        <f t="shared" si="9"/>
        <v>8</v>
      </c>
    </row>
    <row r="611" spans="1:72" x14ac:dyDescent="0.25">
      <c r="A611">
        <v>8030749078</v>
      </c>
      <c r="B611">
        <v>200</v>
      </c>
      <c r="C611">
        <v>30574.3</v>
      </c>
      <c r="D611">
        <v>0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1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1</v>
      </c>
      <c r="BR611">
        <v>9</v>
      </c>
      <c r="BS611">
        <f>+VLOOKUP(A611,[1]Sheet3!$A$1:$H$1494,8,0)</f>
        <v>5</v>
      </c>
      <c r="BT611">
        <f t="shared" si="9"/>
        <v>4</v>
      </c>
    </row>
    <row r="612" spans="1:72" x14ac:dyDescent="0.25">
      <c r="A612">
        <v>8030749082</v>
      </c>
      <c r="B612">
        <v>30</v>
      </c>
      <c r="C612">
        <v>2470.519421052632</v>
      </c>
      <c r="D612">
        <v>0</v>
      </c>
      <c r="E612">
        <v>0</v>
      </c>
      <c r="F612">
        <v>0</v>
      </c>
      <c r="G612">
        <v>0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1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1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1</v>
      </c>
      <c r="BR612">
        <v>10</v>
      </c>
      <c r="BS612">
        <f>+VLOOKUP(A612,[1]Sheet3!$A$1:$H$1494,8,0)</f>
        <v>5</v>
      </c>
      <c r="BT612">
        <f t="shared" si="9"/>
        <v>5</v>
      </c>
    </row>
    <row r="613" spans="1:72" x14ac:dyDescent="0.25">
      <c r="A613">
        <v>8030749087</v>
      </c>
      <c r="B613">
        <v>100</v>
      </c>
      <c r="C613">
        <v>13523.5</v>
      </c>
      <c r="D613">
        <v>0</v>
      </c>
      <c r="E613">
        <v>0</v>
      </c>
      <c r="F613">
        <v>0</v>
      </c>
      <c r="G613">
        <v>0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1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1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1</v>
      </c>
      <c r="BR613">
        <v>13</v>
      </c>
      <c r="BS613">
        <f>+VLOOKUP(A613,[1]Sheet3!$A$1:$H$1494,8,0)</f>
        <v>5</v>
      </c>
      <c r="BT613">
        <f t="shared" si="9"/>
        <v>8</v>
      </c>
    </row>
    <row r="614" spans="1:72" x14ac:dyDescent="0.25">
      <c r="A614">
        <v>8030749091</v>
      </c>
      <c r="B614">
        <v>500</v>
      </c>
      <c r="C614">
        <v>23700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1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1</v>
      </c>
      <c r="BR614">
        <v>17</v>
      </c>
      <c r="BS614">
        <f>+VLOOKUP(A614,[1]Sheet3!$A$1:$H$1494,8,0)</f>
        <v>5</v>
      </c>
      <c r="BT614">
        <f t="shared" si="9"/>
        <v>12</v>
      </c>
    </row>
    <row r="615" spans="1:72" x14ac:dyDescent="0.25">
      <c r="A615">
        <v>8030749097</v>
      </c>
      <c r="B615">
        <v>2</v>
      </c>
      <c r="C615">
        <v>18888.63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1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1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1</v>
      </c>
      <c r="BR615">
        <v>12</v>
      </c>
      <c r="BS615">
        <f>+VLOOKUP(A615,[1]Sheet3!$A$1:$H$1494,8,0)</f>
        <v>5</v>
      </c>
      <c r="BT615">
        <f t="shared" si="9"/>
        <v>7</v>
      </c>
    </row>
    <row r="616" spans="1:72" x14ac:dyDescent="0.25">
      <c r="A616">
        <v>8030749105</v>
      </c>
      <c r="B616">
        <v>13</v>
      </c>
      <c r="C616">
        <v>2106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1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1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1</v>
      </c>
      <c r="BR616">
        <v>12</v>
      </c>
      <c r="BS616">
        <f>+VLOOKUP(A616,[1]Sheet3!$A$1:$H$1494,8,0)</f>
        <v>5</v>
      </c>
      <c r="BT616">
        <f t="shared" si="9"/>
        <v>7</v>
      </c>
    </row>
    <row r="617" spans="1:72" x14ac:dyDescent="0.25">
      <c r="A617">
        <v>8030749110</v>
      </c>
      <c r="B617">
        <v>30</v>
      </c>
      <c r="C617">
        <v>8944.85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1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1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1</v>
      </c>
      <c r="BR617">
        <v>20</v>
      </c>
      <c r="BS617">
        <f>+VLOOKUP(A617,[1]Sheet3!$A$1:$H$1494,8,0)</f>
        <v>5</v>
      </c>
      <c r="BT617">
        <f t="shared" si="9"/>
        <v>15</v>
      </c>
    </row>
    <row r="618" spans="1:72" x14ac:dyDescent="0.25">
      <c r="A618">
        <v>8030749115</v>
      </c>
      <c r="B618">
        <v>3</v>
      </c>
      <c r="C618">
        <v>3474.25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1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1</v>
      </c>
      <c r="BR618">
        <v>12</v>
      </c>
      <c r="BS618">
        <f>+VLOOKUP(A618,[1]Sheet3!$A$1:$H$1494,8,0)</f>
        <v>5</v>
      </c>
      <c r="BT618">
        <f t="shared" si="9"/>
        <v>7</v>
      </c>
    </row>
    <row r="619" spans="1:72" x14ac:dyDescent="0.25">
      <c r="A619">
        <v>8030749116</v>
      </c>
      <c r="B619">
        <v>12</v>
      </c>
      <c r="C619">
        <v>2604.9299999999998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1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1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1</v>
      </c>
      <c r="BR619">
        <v>16</v>
      </c>
      <c r="BS619">
        <f>+VLOOKUP(A619,[1]Sheet3!$A$1:$H$1494,8,0)</f>
        <v>5</v>
      </c>
      <c r="BT619">
        <f t="shared" si="9"/>
        <v>11</v>
      </c>
    </row>
    <row r="620" spans="1:72" x14ac:dyDescent="0.25">
      <c r="A620">
        <v>8030749120</v>
      </c>
      <c r="B620">
        <v>27</v>
      </c>
      <c r="C620">
        <v>6409.8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1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1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1</v>
      </c>
      <c r="BR620">
        <v>17</v>
      </c>
      <c r="BS620">
        <f>+VLOOKUP(A620,[1]Sheet3!$A$1:$H$1494,8,0)</f>
        <v>5</v>
      </c>
      <c r="BT620">
        <f t="shared" si="9"/>
        <v>12</v>
      </c>
    </row>
    <row r="621" spans="1:72" x14ac:dyDescent="0.25">
      <c r="A621">
        <v>8030749124</v>
      </c>
      <c r="B621">
        <v>15</v>
      </c>
      <c r="C621">
        <v>3919.74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1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1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1</v>
      </c>
      <c r="BR621">
        <v>16</v>
      </c>
      <c r="BS621">
        <f>+VLOOKUP(A621,[1]Sheet3!$A$1:$H$1494,8,0)</f>
        <v>5</v>
      </c>
      <c r="BT621">
        <f t="shared" si="9"/>
        <v>11</v>
      </c>
    </row>
    <row r="622" spans="1:72" x14ac:dyDescent="0.25">
      <c r="A622">
        <v>8030749127</v>
      </c>
      <c r="B622">
        <v>27</v>
      </c>
      <c r="C622">
        <v>1933.47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1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1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1</v>
      </c>
      <c r="BR622">
        <v>11</v>
      </c>
      <c r="BS622">
        <f>+VLOOKUP(A622,[1]Sheet3!$A$1:$H$1494,8,0)</f>
        <v>5</v>
      </c>
      <c r="BT622">
        <f t="shared" si="9"/>
        <v>6</v>
      </c>
    </row>
    <row r="623" spans="1:72" x14ac:dyDescent="0.25">
      <c r="A623">
        <v>8030749133</v>
      </c>
      <c r="B623">
        <v>10</v>
      </c>
      <c r="C623">
        <v>2991.3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1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1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1</v>
      </c>
      <c r="BR623">
        <v>11</v>
      </c>
      <c r="BS623">
        <f>+VLOOKUP(A623,[1]Sheet3!$A$1:$H$1494,8,0)</f>
        <v>5</v>
      </c>
      <c r="BT623">
        <f t="shared" si="9"/>
        <v>6</v>
      </c>
    </row>
    <row r="624" spans="1:72" x14ac:dyDescent="0.25">
      <c r="A624">
        <v>8030749135</v>
      </c>
      <c r="B624">
        <v>12</v>
      </c>
      <c r="C624">
        <v>2510.13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1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1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1</v>
      </c>
      <c r="BR624">
        <v>11</v>
      </c>
      <c r="BS624">
        <f>+VLOOKUP(A624,[1]Sheet3!$A$1:$H$1494,8,0)</f>
        <v>5</v>
      </c>
      <c r="BT624">
        <f t="shared" si="9"/>
        <v>6</v>
      </c>
    </row>
    <row r="625" spans="1:72" x14ac:dyDescent="0.25">
      <c r="A625">
        <v>8030749138</v>
      </c>
      <c r="B625">
        <v>10</v>
      </c>
      <c r="C625">
        <v>1994.2</v>
      </c>
      <c r="D625">
        <v>0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1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1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1</v>
      </c>
      <c r="BR625">
        <v>16</v>
      </c>
      <c r="BS625">
        <f>+VLOOKUP(A625,[1]Sheet3!$A$1:$H$1494,8,0)</f>
        <v>5</v>
      </c>
      <c r="BT625">
        <f t="shared" si="9"/>
        <v>11</v>
      </c>
    </row>
    <row r="626" spans="1:72" x14ac:dyDescent="0.25">
      <c r="A626">
        <v>8030749143</v>
      </c>
      <c r="B626">
        <v>20</v>
      </c>
      <c r="C626">
        <v>3889.2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1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1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1</v>
      </c>
      <c r="BR626">
        <v>11</v>
      </c>
      <c r="BS626">
        <f>+VLOOKUP(A626,[1]Sheet3!$A$1:$H$1494,8,0)</f>
        <v>5</v>
      </c>
      <c r="BT626">
        <f t="shared" si="9"/>
        <v>6</v>
      </c>
    </row>
    <row r="627" spans="1:72" x14ac:dyDescent="0.25">
      <c r="A627">
        <v>8030749147</v>
      </c>
      <c r="B627">
        <v>40</v>
      </c>
      <c r="C627">
        <v>2164.8000000000002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1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1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1</v>
      </c>
      <c r="BR627">
        <v>11</v>
      </c>
      <c r="BS627">
        <f>+VLOOKUP(A627,[1]Sheet3!$A$1:$H$1494,8,0)</f>
        <v>5</v>
      </c>
      <c r="BT627">
        <f t="shared" si="9"/>
        <v>6</v>
      </c>
    </row>
    <row r="628" spans="1:72" x14ac:dyDescent="0.25">
      <c r="A628">
        <v>8030777681</v>
      </c>
      <c r="B628">
        <v>12</v>
      </c>
      <c r="C628">
        <v>1045.32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1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1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1</v>
      </c>
      <c r="BR628">
        <v>10</v>
      </c>
      <c r="BS628">
        <f>+VLOOKUP(A628,[1]Sheet3!$A$1:$H$1494,8,0)</f>
        <v>4</v>
      </c>
      <c r="BT628">
        <f t="shared" si="9"/>
        <v>6</v>
      </c>
    </row>
    <row r="629" spans="1:72" x14ac:dyDescent="0.25">
      <c r="A629">
        <v>8030824960</v>
      </c>
      <c r="B629">
        <v>2</v>
      </c>
      <c r="C629">
        <v>17898.48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1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1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1</v>
      </c>
      <c r="BR629">
        <v>14</v>
      </c>
      <c r="BS629">
        <f>+VLOOKUP(A629,[1]Sheet3!$A$1:$H$1494,8,0)</f>
        <v>6</v>
      </c>
      <c r="BT629">
        <f t="shared" si="9"/>
        <v>8</v>
      </c>
    </row>
    <row r="630" spans="1:72" x14ac:dyDescent="0.25">
      <c r="A630">
        <v>8030830288</v>
      </c>
      <c r="B630">
        <v>18</v>
      </c>
      <c r="C630">
        <v>2615.94</v>
      </c>
      <c r="D630">
        <v>0</v>
      </c>
      <c r="E630">
        <v>0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1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1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1</v>
      </c>
      <c r="BR630">
        <v>10</v>
      </c>
      <c r="BS630">
        <f>+VLOOKUP(A630,[1]Sheet3!$A$1:$H$1494,8,0)</f>
        <v>6</v>
      </c>
      <c r="BT630">
        <f t="shared" si="9"/>
        <v>4</v>
      </c>
    </row>
    <row r="631" spans="1:72" x14ac:dyDescent="0.25">
      <c r="A631">
        <v>8030830289</v>
      </c>
      <c r="B631">
        <v>12</v>
      </c>
      <c r="C631">
        <v>5799.96</v>
      </c>
      <c r="D631">
        <v>0</v>
      </c>
      <c r="E631">
        <v>0</v>
      </c>
      <c r="F631">
        <v>0</v>
      </c>
      <c r="G631">
        <v>0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1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1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1</v>
      </c>
      <c r="BR631">
        <v>17</v>
      </c>
      <c r="BS631">
        <f>+VLOOKUP(A631,[1]Sheet3!$A$1:$H$1494,8,0)</f>
        <v>6</v>
      </c>
      <c r="BT631">
        <f t="shared" si="9"/>
        <v>11</v>
      </c>
    </row>
    <row r="632" spans="1:72" x14ac:dyDescent="0.25">
      <c r="A632">
        <v>8030871117</v>
      </c>
      <c r="B632">
        <v>1</v>
      </c>
      <c r="C632">
        <v>104.91</v>
      </c>
      <c r="D632">
        <v>0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1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1</v>
      </c>
      <c r="BR632">
        <v>9</v>
      </c>
      <c r="BS632">
        <f>+VLOOKUP(A632,[1]Sheet3!$A$1:$H$1494,8,0)</f>
        <v>5</v>
      </c>
      <c r="BT632">
        <f t="shared" si="9"/>
        <v>4</v>
      </c>
    </row>
    <row r="633" spans="1:72" x14ac:dyDescent="0.25">
      <c r="A633">
        <v>8030871122</v>
      </c>
      <c r="B633">
        <v>11</v>
      </c>
      <c r="C633">
        <v>1050.17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1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1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1</v>
      </c>
      <c r="BR633">
        <v>9</v>
      </c>
      <c r="BS633">
        <f>+VLOOKUP(A633,[1]Sheet3!$A$1:$H$1494,8,0)</f>
        <v>5</v>
      </c>
      <c r="BT633">
        <f t="shared" si="9"/>
        <v>4</v>
      </c>
    </row>
    <row r="634" spans="1:72" x14ac:dyDescent="0.25">
      <c r="A634">
        <v>8030922296</v>
      </c>
      <c r="B634">
        <v>120</v>
      </c>
      <c r="C634">
        <v>8558.16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1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1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1</v>
      </c>
      <c r="BR634">
        <v>13</v>
      </c>
      <c r="BS634">
        <f>+VLOOKUP(A634,[1]Sheet3!$A$1:$H$1494,8,0)</f>
        <v>6</v>
      </c>
      <c r="BT634">
        <f t="shared" si="9"/>
        <v>7</v>
      </c>
    </row>
    <row r="635" spans="1:72" x14ac:dyDescent="0.25">
      <c r="A635">
        <v>8030922332</v>
      </c>
      <c r="B635">
        <v>120</v>
      </c>
      <c r="C635">
        <v>1160.4000000000001</v>
      </c>
      <c r="D635">
        <v>0</v>
      </c>
      <c r="E635">
        <v>0</v>
      </c>
      <c r="F635">
        <v>0</v>
      </c>
      <c r="G635">
        <v>0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1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1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1</v>
      </c>
      <c r="BR635">
        <v>12</v>
      </c>
      <c r="BS635">
        <f>+VLOOKUP(A635,[1]Sheet3!$A$1:$H$1494,8,0)</f>
        <v>6</v>
      </c>
      <c r="BT635">
        <f t="shared" si="9"/>
        <v>6</v>
      </c>
    </row>
    <row r="636" spans="1:72" x14ac:dyDescent="0.25">
      <c r="A636">
        <v>8030922347</v>
      </c>
      <c r="B636">
        <v>48</v>
      </c>
      <c r="C636">
        <v>2030.4</v>
      </c>
      <c r="D636">
        <v>0</v>
      </c>
      <c r="E636">
        <v>0</v>
      </c>
      <c r="F636">
        <v>0</v>
      </c>
      <c r="G636">
        <v>0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1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1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1</v>
      </c>
      <c r="BR636">
        <v>13</v>
      </c>
      <c r="BS636">
        <f>+VLOOKUP(A636,[1]Sheet3!$A$1:$H$1494,8,0)</f>
        <v>6</v>
      </c>
      <c r="BT636">
        <f t="shared" si="9"/>
        <v>7</v>
      </c>
    </row>
    <row r="637" spans="1:72" x14ac:dyDescent="0.25">
      <c r="A637">
        <v>8030922356</v>
      </c>
      <c r="B637">
        <v>120</v>
      </c>
      <c r="C637">
        <v>7470.96</v>
      </c>
      <c r="D637">
        <v>0</v>
      </c>
      <c r="E637">
        <v>0</v>
      </c>
      <c r="F637">
        <v>0</v>
      </c>
      <c r="G637">
        <v>0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1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1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1</v>
      </c>
      <c r="BR637">
        <v>15</v>
      </c>
      <c r="BS637">
        <f>+VLOOKUP(A637,[1]Sheet3!$A$1:$H$1494,8,0)</f>
        <v>6</v>
      </c>
      <c r="BT637">
        <f t="shared" si="9"/>
        <v>9</v>
      </c>
    </row>
    <row r="638" spans="1:72" x14ac:dyDescent="0.25">
      <c r="A638">
        <v>8030922363</v>
      </c>
      <c r="B638">
        <v>600</v>
      </c>
      <c r="C638">
        <v>3944.5578947368422</v>
      </c>
      <c r="D638">
        <v>0</v>
      </c>
      <c r="E638">
        <v>0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1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1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1</v>
      </c>
      <c r="BR638">
        <v>12</v>
      </c>
      <c r="BS638">
        <f>+VLOOKUP(A638,[1]Sheet3!$A$1:$H$1494,8,0)</f>
        <v>5</v>
      </c>
      <c r="BT638">
        <f t="shared" si="9"/>
        <v>7</v>
      </c>
    </row>
    <row r="639" spans="1:72" x14ac:dyDescent="0.25">
      <c r="A639">
        <v>8030922376</v>
      </c>
      <c r="B639">
        <v>540</v>
      </c>
      <c r="C639">
        <v>3550.1021052631581</v>
      </c>
      <c r="D639">
        <v>0</v>
      </c>
      <c r="E639">
        <v>0</v>
      </c>
      <c r="F639">
        <v>0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1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1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1</v>
      </c>
      <c r="BR639">
        <v>12</v>
      </c>
      <c r="BS639">
        <f>+VLOOKUP(A639,[1]Sheet3!$A$1:$H$1494,8,0)</f>
        <v>5</v>
      </c>
      <c r="BT639">
        <f t="shared" si="9"/>
        <v>7</v>
      </c>
    </row>
    <row r="640" spans="1:72" x14ac:dyDescent="0.25">
      <c r="A640">
        <v>8030922382</v>
      </c>
      <c r="B640">
        <v>480</v>
      </c>
      <c r="C640">
        <v>5935.9149473684211</v>
      </c>
      <c r="D640">
        <v>0</v>
      </c>
      <c r="E640">
        <v>0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1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1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1</v>
      </c>
      <c r="BR640">
        <v>13</v>
      </c>
      <c r="BS640">
        <f>+VLOOKUP(A640,[1]Sheet3!$A$1:$H$1494,8,0)</f>
        <v>6</v>
      </c>
      <c r="BT640">
        <f t="shared" si="9"/>
        <v>7</v>
      </c>
    </row>
    <row r="641" spans="1:72" x14ac:dyDescent="0.25">
      <c r="A641">
        <v>8030922386</v>
      </c>
      <c r="B641">
        <v>1080</v>
      </c>
      <c r="C641">
        <v>7100.2042105263154</v>
      </c>
      <c r="D641">
        <v>0</v>
      </c>
      <c r="E641">
        <v>0</v>
      </c>
      <c r="F641">
        <v>0</v>
      </c>
      <c r="G641">
        <v>0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1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1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1</v>
      </c>
      <c r="BR641">
        <v>13</v>
      </c>
      <c r="BS641">
        <f>+VLOOKUP(A641,[1]Sheet3!$A$1:$H$1494,8,0)</f>
        <v>5</v>
      </c>
      <c r="BT641">
        <f t="shared" si="9"/>
        <v>8</v>
      </c>
    </row>
    <row r="642" spans="1:72" x14ac:dyDescent="0.25">
      <c r="A642">
        <v>8030922392</v>
      </c>
      <c r="B642">
        <v>60</v>
      </c>
      <c r="C642">
        <v>741.98936842105263</v>
      </c>
      <c r="D642">
        <v>0</v>
      </c>
      <c r="E642">
        <v>0</v>
      </c>
      <c r="F642">
        <v>0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1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1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1</v>
      </c>
      <c r="BR642">
        <v>12</v>
      </c>
      <c r="BS642">
        <f>+VLOOKUP(A642,[1]Sheet3!$A$1:$H$1494,8,0)</f>
        <v>5</v>
      </c>
      <c r="BT642">
        <f t="shared" si="9"/>
        <v>7</v>
      </c>
    </row>
    <row r="643" spans="1:72" x14ac:dyDescent="0.25">
      <c r="A643">
        <v>8030922394</v>
      </c>
      <c r="B643">
        <v>420</v>
      </c>
      <c r="C643">
        <v>5193.9255789473682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1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1</v>
      </c>
      <c r="BR643">
        <v>12</v>
      </c>
      <c r="BS643">
        <f>+VLOOKUP(A643,[1]Sheet3!$A$1:$H$1494,8,0)</f>
        <v>4</v>
      </c>
      <c r="BT643">
        <f t="shared" ref="BT643:BT706" si="10">+BR643-BS643</f>
        <v>8</v>
      </c>
    </row>
    <row r="644" spans="1:72" x14ac:dyDescent="0.25">
      <c r="A644">
        <v>8030922395</v>
      </c>
      <c r="B644">
        <v>900</v>
      </c>
      <c r="C644">
        <v>5916.8368421052628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1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1</v>
      </c>
      <c r="BR644">
        <v>12</v>
      </c>
      <c r="BS644">
        <f>+VLOOKUP(A644,[1]Sheet3!$A$1:$H$1494,8,0)</f>
        <v>5</v>
      </c>
      <c r="BT644">
        <f t="shared" si="10"/>
        <v>7</v>
      </c>
    </row>
    <row r="645" spans="1:72" x14ac:dyDescent="0.25">
      <c r="A645">
        <v>8030922397</v>
      </c>
      <c r="B645">
        <v>480</v>
      </c>
      <c r="C645">
        <v>3967.8833684210531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1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1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1</v>
      </c>
      <c r="BR645">
        <v>12</v>
      </c>
      <c r="BS645">
        <f>+VLOOKUP(A645,[1]Sheet3!$A$1:$H$1494,8,0)</f>
        <v>5</v>
      </c>
      <c r="BT645">
        <f t="shared" si="10"/>
        <v>7</v>
      </c>
    </row>
    <row r="646" spans="1:72" x14ac:dyDescent="0.25">
      <c r="A646">
        <v>8030922403</v>
      </c>
      <c r="B646">
        <v>180</v>
      </c>
      <c r="C646">
        <v>3211.9233157894741</v>
      </c>
      <c r="D646">
        <v>0</v>
      </c>
      <c r="E646">
        <v>0</v>
      </c>
      <c r="F646">
        <v>0</v>
      </c>
      <c r="G646">
        <v>0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1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1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1</v>
      </c>
      <c r="BR646">
        <v>12</v>
      </c>
      <c r="BS646">
        <f>+VLOOKUP(A646,[1]Sheet3!$A$1:$H$1494,8,0)</f>
        <v>4</v>
      </c>
      <c r="BT646">
        <f t="shared" si="10"/>
        <v>8</v>
      </c>
    </row>
    <row r="647" spans="1:72" x14ac:dyDescent="0.25">
      <c r="A647">
        <v>8030922404</v>
      </c>
      <c r="B647">
        <v>240</v>
      </c>
      <c r="C647">
        <v>4282.5644210526316</v>
      </c>
      <c r="D647">
        <v>0</v>
      </c>
      <c r="E647">
        <v>0</v>
      </c>
      <c r="F647">
        <v>0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1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1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1</v>
      </c>
      <c r="BR647">
        <v>13</v>
      </c>
      <c r="BS647">
        <f>+VLOOKUP(A647,[1]Sheet3!$A$1:$H$1494,8,0)</f>
        <v>5</v>
      </c>
      <c r="BT647">
        <f t="shared" si="10"/>
        <v>8</v>
      </c>
    </row>
    <row r="648" spans="1:72" x14ac:dyDescent="0.25">
      <c r="A648">
        <v>8030922412</v>
      </c>
      <c r="B648">
        <v>60</v>
      </c>
      <c r="C648">
        <v>1070.6411052631579</v>
      </c>
      <c r="D648">
        <v>0</v>
      </c>
      <c r="E648">
        <v>0</v>
      </c>
      <c r="F648">
        <v>0</v>
      </c>
      <c r="G648">
        <v>0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1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1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1</v>
      </c>
      <c r="BR648">
        <v>12</v>
      </c>
      <c r="BS648">
        <f>+VLOOKUP(A648,[1]Sheet3!$A$1:$H$1494,8,0)</f>
        <v>5</v>
      </c>
      <c r="BT648">
        <f t="shared" si="10"/>
        <v>7</v>
      </c>
    </row>
    <row r="649" spans="1:72" x14ac:dyDescent="0.25">
      <c r="A649">
        <v>8030922414</v>
      </c>
      <c r="B649">
        <v>288</v>
      </c>
      <c r="C649">
        <v>2380.7300210526309</v>
      </c>
      <c r="D649">
        <v>0</v>
      </c>
      <c r="E649">
        <v>0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1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1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1</v>
      </c>
      <c r="BR649">
        <v>12</v>
      </c>
      <c r="BS649">
        <f>+VLOOKUP(A649,[1]Sheet3!$A$1:$H$1494,8,0)</f>
        <v>5</v>
      </c>
      <c r="BT649">
        <f t="shared" si="10"/>
        <v>7</v>
      </c>
    </row>
    <row r="650" spans="1:72" x14ac:dyDescent="0.25">
      <c r="A650">
        <v>8030922416</v>
      </c>
      <c r="B650">
        <v>60</v>
      </c>
      <c r="C650">
        <v>394.45578947368421</v>
      </c>
      <c r="D650">
        <v>0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1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1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1</v>
      </c>
      <c r="BR650">
        <v>12</v>
      </c>
      <c r="BS650">
        <f>+VLOOKUP(A650,[1]Sheet3!$A$1:$H$1494,8,0)</f>
        <v>4</v>
      </c>
      <c r="BT650">
        <f t="shared" si="10"/>
        <v>8</v>
      </c>
    </row>
    <row r="651" spans="1:72" x14ac:dyDescent="0.25">
      <c r="A651">
        <v>8030922419</v>
      </c>
      <c r="B651">
        <v>180</v>
      </c>
      <c r="C651">
        <v>1183.367368421053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1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1</v>
      </c>
      <c r="BR651">
        <v>12</v>
      </c>
      <c r="BS651">
        <f>+VLOOKUP(A651,[1]Sheet3!$A$1:$H$1494,8,0)</f>
        <v>4</v>
      </c>
      <c r="BT651">
        <f t="shared" si="10"/>
        <v>8</v>
      </c>
    </row>
    <row r="652" spans="1:72" x14ac:dyDescent="0.25">
      <c r="A652">
        <v>8030922420</v>
      </c>
      <c r="B652">
        <v>840</v>
      </c>
      <c r="C652">
        <v>5522.3810526315792</v>
      </c>
      <c r="D652">
        <v>0</v>
      </c>
      <c r="E652">
        <v>0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1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1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1</v>
      </c>
      <c r="BR652">
        <v>13</v>
      </c>
      <c r="BS652">
        <f>+VLOOKUP(A652,[1]Sheet3!$A$1:$H$1494,8,0)</f>
        <v>6</v>
      </c>
      <c r="BT652">
        <f t="shared" si="10"/>
        <v>7</v>
      </c>
    </row>
    <row r="653" spans="1:72" x14ac:dyDescent="0.25">
      <c r="A653">
        <v>8030922424</v>
      </c>
      <c r="B653">
        <v>600</v>
      </c>
      <c r="C653">
        <v>3944.5578947368422</v>
      </c>
      <c r="D653">
        <v>0</v>
      </c>
      <c r="E653">
        <v>0</v>
      </c>
      <c r="F653">
        <v>0</v>
      </c>
      <c r="G653">
        <v>0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1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1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1</v>
      </c>
      <c r="BR653">
        <v>13</v>
      </c>
      <c r="BS653">
        <f>+VLOOKUP(A653,[1]Sheet3!$A$1:$H$1494,8,0)</f>
        <v>5</v>
      </c>
      <c r="BT653">
        <f t="shared" si="10"/>
        <v>8</v>
      </c>
    </row>
    <row r="654" spans="1:72" x14ac:dyDescent="0.25">
      <c r="A654">
        <v>8030922427</v>
      </c>
      <c r="B654">
        <v>180</v>
      </c>
      <c r="C654">
        <v>2225.9681052631581</v>
      </c>
      <c r="D654">
        <v>0</v>
      </c>
      <c r="E654">
        <v>0</v>
      </c>
      <c r="F654">
        <v>0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1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1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1</v>
      </c>
      <c r="BR654">
        <v>12</v>
      </c>
      <c r="BS654">
        <f>+VLOOKUP(A654,[1]Sheet3!$A$1:$H$1494,8,0)</f>
        <v>4</v>
      </c>
      <c r="BT654">
        <f t="shared" si="10"/>
        <v>8</v>
      </c>
    </row>
    <row r="655" spans="1:72" x14ac:dyDescent="0.25">
      <c r="A655">
        <v>8030922428</v>
      </c>
      <c r="B655">
        <v>120</v>
      </c>
      <c r="C655">
        <v>1467.478736842105</v>
      </c>
      <c r="D655">
        <v>0</v>
      </c>
      <c r="E655">
        <v>0</v>
      </c>
      <c r="F655">
        <v>0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1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1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1</v>
      </c>
      <c r="BR655">
        <v>12</v>
      </c>
      <c r="BS655">
        <f>+VLOOKUP(A655,[1]Sheet3!$A$1:$H$1494,8,0)</f>
        <v>4</v>
      </c>
      <c r="BT655">
        <f t="shared" si="10"/>
        <v>8</v>
      </c>
    </row>
    <row r="656" spans="1:72" x14ac:dyDescent="0.25">
      <c r="A656">
        <v>8030922434</v>
      </c>
      <c r="B656">
        <v>240</v>
      </c>
      <c r="C656">
        <v>4165.7671578947366</v>
      </c>
      <c r="D656">
        <v>0</v>
      </c>
      <c r="E656">
        <v>0</v>
      </c>
      <c r="F656">
        <v>0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1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1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1</v>
      </c>
      <c r="BR656">
        <v>12</v>
      </c>
      <c r="BS656">
        <f>+VLOOKUP(A656,[1]Sheet3!$A$1:$H$1494,8,0)</f>
        <v>4</v>
      </c>
      <c r="BT656">
        <f t="shared" si="10"/>
        <v>8</v>
      </c>
    </row>
    <row r="657" spans="1:72" x14ac:dyDescent="0.25">
      <c r="A657">
        <v>8030922441</v>
      </c>
      <c r="B657">
        <v>120</v>
      </c>
      <c r="C657">
        <v>1467.478736842105</v>
      </c>
      <c r="D657">
        <v>0</v>
      </c>
      <c r="E657">
        <v>0</v>
      </c>
      <c r="F657">
        <v>0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1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1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1</v>
      </c>
      <c r="BR657">
        <v>13</v>
      </c>
      <c r="BS657">
        <f>+VLOOKUP(A657,[1]Sheet3!$A$1:$H$1494,8,0)</f>
        <v>6</v>
      </c>
      <c r="BT657">
        <f t="shared" si="10"/>
        <v>7</v>
      </c>
    </row>
    <row r="658" spans="1:72" x14ac:dyDescent="0.25">
      <c r="A658">
        <v>8030922443</v>
      </c>
      <c r="B658">
        <v>180</v>
      </c>
      <c r="C658">
        <v>2225.9681052631581</v>
      </c>
      <c r="D658">
        <v>0</v>
      </c>
      <c r="E658">
        <v>0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1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1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1</v>
      </c>
      <c r="BR658">
        <v>13</v>
      </c>
      <c r="BS658">
        <f>+VLOOKUP(A658,[1]Sheet3!$A$1:$H$1494,8,0)</f>
        <v>6</v>
      </c>
      <c r="BT658">
        <f t="shared" si="10"/>
        <v>7</v>
      </c>
    </row>
    <row r="659" spans="1:72" x14ac:dyDescent="0.25">
      <c r="A659">
        <v>8030922449</v>
      </c>
      <c r="B659">
        <v>60</v>
      </c>
      <c r="C659">
        <v>741.98936842105263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1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1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1</v>
      </c>
      <c r="BR659">
        <v>12</v>
      </c>
      <c r="BS659">
        <f>+VLOOKUP(A659,[1]Sheet3!$A$1:$H$1494,8,0)</f>
        <v>5</v>
      </c>
      <c r="BT659">
        <f t="shared" si="10"/>
        <v>7</v>
      </c>
    </row>
    <row r="660" spans="1:72" x14ac:dyDescent="0.25">
      <c r="A660">
        <v>8030922454</v>
      </c>
      <c r="B660">
        <v>60</v>
      </c>
      <c r="C660">
        <v>733.73936842105263</v>
      </c>
      <c r="D660">
        <v>0</v>
      </c>
      <c r="E660">
        <v>0</v>
      </c>
      <c r="F660">
        <v>0</v>
      </c>
      <c r="G660">
        <v>0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1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1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1</v>
      </c>
      <c r="BR660">
        <v>12</v>
      </c>
      <c r="BS660">
        <f>+VLOOKUP(A660,[1]Sheet3!$A$1:$H$1494,8,0)</f>
        <v>5</v>
      </c>
      <c r="BT660">
        <f t="shared" si="10"/>
        <v>7</v>
      </c>
    </row>
    <row r="661" spans="1:72" x14ac:dyDescent="0.25">
      <c r="A661">
        <v>8030922457</v>
      </c>
      <c r="B661">
        <v>120</v>
      </c>
      <c r="C661">
        <v>2082.8835789473678</v>
      </c>
      <c r="D661">
        <v>0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1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1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1</v>
      </c>
      <c r="BR661">
        <v>12</v>
      </c>
      <c r="BS661">
        <f>+VLOOKUP(A661,[1]Sheet3!$A$1:$H$1494,8,0)</f>
        <v>4</v>
      </c>
      <c r="BT661">
        <f t="shared" si="10"/>
        <v>8</v>
      </c>
    </row>
    <row r="662" spans="1:72" x14ac:dyDescent="0.25">
      <c r="A662">
        <v>8030922460</v>
      </c>
      <c r="B662">
        <v>264</v>
      </c>
      <c r="C662">
        <v>2182.3358526315792</v>
      </c>
      <c r="D662">
        <v>0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1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1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1</v>
      </c>
      <c r="BR662">
        <v>13</v>
      </c>
      <c r="BS662">
        <f>+VLOOKUP(A662,[1]Sheet3!$A$1:$H$1494,8,0)</f>
        <v>6</v>
      </c>
      <c r="BT662">
        <f t="shared" si="10"/>
        <v>7</v>
      </c>
    </row>
    <row r="663" spans="1:72" x14ac:dyDescent="0.25">
      <c r="A663">
        <v>8030922464</v>
      </c>
      <c r="B663">
        <v>168</v>
      </c>
      <c r="C663">
        <v>1388.7591789473679</v>
      </c>
      <c r="D663">
        <v>0</v>
      </c>
      <c r="E663">
        <v>0</v>
      </c>
      <c r="F663">
        <v>0</v>
      </c>
      <c r="G663">
        <v>0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1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1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1</v>
      </c>
      <c r="BR663">
        <v>13</v>
      </c>
      <c r="BS663">
        <f>+VLOOKUP(A663,[1]Sheet3!$A$1:$H$1494,8,0)</f>
        <v>6</v>
      </c>
      <c r="BT663">
        <f t="shared" si="10"/>
        <v>7</v>
      </c>
    </row>
    <row r="664" spans="1:72" x14ac:dyDescent="0.25">
      <c r="A664">
        <v>8030922466</v>
      </c>
      <c r="B664">
        <v>60</v>
      </c>
      <c r="C664">
        <v>1968.1539473684211</v>
      </c>
      <c r="D664">
        <v>0</v>
      </c>
      <c r="E664">
        <v>0</v>
      </c>
      <c r="F664">
        <v>0</v>
      </c>
      <c r="G664">
        <v>0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1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1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1</v>
      </c>
      <c r="BR664">
        <v>13</v>
      </c>
      <c r="BS664">
        <f>+VLOOKUP(A664,[1]Sheet3!$A$1:$H$1494,8,0)</f>
        <v>6</v>
      </c>
      <c r="BT664">
        <f t="shared" si="10"/>
        <v>7</v>
      </c>
    </row>
    <row r="665" spans="1:72" x14ac:dyDescent="0.25">
      <c r="A665">
        <v>8030922467</v>
      </c>
      <c r="B665">
        <v>72</v>
      </c>
      <c r="C665">
        <v>595.18250526315785</v>
      </c>
      <c r="D665">
        <v>0</v>
      </c>
      <c r="E665">
        <v>0</v>
      </c>
      <c r="F665">
        <v>0</v>
      </c>
      <c r="G665">
        <v>0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1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1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1</v>
      </c>
      <c r="BR665">
        <v>12</v>
      </c>
      <c r="BS665">
        <f>+VLOOKUP(A665,[1]Sheet3!$A$1:$H$1494,8,0)</f>
        <v>5</v>
      </c>
      <c r="BT665">
        <f t="shared" si="10"/>
        <v>7</v>
      </c>
    </row>
    <row r="666" spans="1:72" x14ac:dyDescent="0.25">
      <c r="A666">
        <v>8030922470</v>
      </c>
      <c r="B666">
        <v>312</v>
      </c>
      <c r="C666">
        <v>2579.1241894736841</v>
      </c>
      <c r="D666">
        <v>0</v>
      </c>
      <c r="E666">
        <v>0</v>
      </c>
      <c r="F666">
        <v>0</v>
      </c>
      <c r="G666">
        <v>0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1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1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1</v>
      </c>
      <c r="BR666">
        <v>13</v>
      </c>
      <c r="BS666">
        <f>+VLOOKUP(A666,[1]Sheet3!$A$1:$H$1494,8,0)</f>
        <v>6</v>
      </c>
      <c r="BT666">
        <f t="shared" si="10"/>
        <v>7</v>
      </c>
    </row>
    <row r="667" spans="1:72" x14ac:dyDescent="0.25">
      <c r="A667">
        <v>8030922474</v>
      </c>
      <c r="B667">
        <v>72</v>
      </c>
      <c r="C667">
        <v>595.18250526315785</v>
      </c>
      <c r="D667">
        <v>0</v>
      </c>
      <c r="E667">
        <v>0</v>
      </c>
      <c r="F667">
        <v>0</v>
      </c>
      <c r="G667">
        <v>0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1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1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1</v>
      </c>
      <c r="BR667">
        <v>12</v>
      </c>
      <c r="BS667">
        <f>+VLOOKUP(A667,[1]Sheet3!$A$1:$H$1494,8,0)</f>
        <v>5</v>
      </c>
      <c r="BT667">
        <f t="shared" si="10"/>
        <v>7</v>
      </c>
    </row>
    <row r="668" spans="1:72" x14ac:dyDescent="0.25">
      <c r="A668">
        <v>8030922477</v>
      </c>
      <c r="B668">
        <v>168</v>
      </c>
      <c r="C668">
        <v>1388.7591789473679</v>
      </c>
      <c r="D668">
        <v>0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1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1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1</v>
      </c>
      <c r="BR668">
        <v>12</v>
      </c>
      <c r="BS668">
        <f>+VLOOKUP(A668,[1]Sheet3!$A$1:$H$1494,8,0)</f>
        <v>4</v>
      </c>
      <c r="BT668">
        <f t="shared" si="10"/>
        <v>8</v>
      </c>
    </row>
    <row r="669" spans="1:72" x14ac:dyDescent="0.25">
      <c r="A669">
        <v>8030922482</v>
      </c>
      <c r="B669">
        <v>72</v>
      </c>
      <c r="C669">
        <v>595.18250526315785</v>
      </c>
      <c r="D669">
        <v>0</v>
      </c>
      <c r="E669">
        <v>0</v>
      </c>
      <c r="F669">
        <v>0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1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1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1</v>
      </c>
      <c r="BR669">
        <v>12</v>
      </c>
      <c r="BS669">
        <f>+VLOOKUP(A669,[1]Sheet3!$A$1:$H$1494,8,0)</f>
        <v>5</v>
      </c>
      <c r="BT669">
        <f t="shared" si="10"/>
        <v>7</v>
      </c>
    </row>
    <row r="670" spans="1:72" x14ac:dyDescent="0.25">
      <c r="A670">
        <v>8030922486</v>
      </c>
      <c r="B670">
        <v>96</v>
      </c>
      <c r="C670">
        <v>793.5766736842105</v>
      </c>
      <c r="D670">
        <v>0</v>
      </c>
      <c r="E670">
        <v>0</v>
      </c>
      <c r="F670">
        <v>0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1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1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1</v>
      </c>
      <c r="BR670">
        <v>12</v>
      </c>
      <c r="BS670">
        <f>+VLOOKUP(A670,[1]Sheet3!$A$1:$H$1494,8,0)</f>
        <v>4</v>
      </c>
      <c r="BT670">
        <f t="shared" si="10"/>
        <v>8</v>
      </c>
    </row>
    <row r="671" spans="1:72" x14ac:dyDescent="0.25">
      <c r="A671">
        <v>8030922489</v>
      </c>
      <c r="B671">
        <v>144</v>
      </c>
      <c r="C671">
        <v>1190.3650105263159</v>
      </c>
      <c r="D671">
        <v>0</v>
      </c>
      <c r="E671">
        <v>0</v>
      </c>
      <c r="F671">
        <v>0</v>
      </c>
      <c r="G671">
        <v>0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1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1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1</v>
      </c>
      <c r="BR671">
        <v>12</v>
      </c>
      <c r="BS671">
        <f>+VLOOKUP(A671,[1]Sheet3!$A$1:$H$1494,8,0)</f>
        <v>4</v>
      </c>
      <c r="BT671">
        <f t="shared" si="10"/>
        <v>8</v>
      </c>
    </row>
    <row r="672" spans="1:72" x14ac:dyDescent="0.25">
      <c r="A672">
        <v>8030922491</v>
      </c>
      <c r="B672">
        <v>300</v>
      </c>
      <c r="C672">
        <v>5353.205526315789</v>
      </c>
      <c r="D672">
        <v>0</v>
      </c>
      <c r="E672">
        <v>0</v>
      </c>
      <c r="F672">
        <v>0</v>
      </c>
      <c r="G672">
        <v>0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1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1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1</v>
      </c>
      <c r="BR672">
        <v>12</v>
      </c>
      <c r="BS672">
        <f>+VLOOKUP(A672,[1]Sheet3!$A$1:$H$1494,8,0)</f>
        <v>4</v>
      </c>
      <c r="BT672">
        <f t="shared" si="10"/>
        <v>8</v>
      </c>
    </row>
    <row r="673" spans="1:72" x14ac:dyDescent="0.25">
      <c r="A673">
        <v>8030922493</v>
      </c>
      <c r="B673">
        <v>420</v>
      </c>
      <c r="C673">
        <v>7494.4877368421048</v>
      </c>
      <c r="D673">
        <v>0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1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1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1</v>
      </c>
      <c r="BR673">
        <v>13</v>
      </c>
      <c r="BS673">
        <f>+VLOOKUP(A673,[1]Sheet3!$A$1:$H$1494,8,0)</f>
        <v>6</v>
      </c>
      <c r="BT673">
        <f t="shared" si="10"/>
        <v>7</v>
      </c>
    </row>
    <row r="674" spans="1:72" x14ac:dyDescent="0.25">
      <c r="A674">
        <v>8030922496</v>
      </c>
      <c r="B674">
        <v>120</v>
      </c>
      <c r="C674">
        <v>2141.2822105263158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1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1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1</v>
      </c>
      <c r="BR674">
        <v>12</v>
      </c>
      <c r="BS674">
        <f>+VLOOKUP(A674,[1]Sheet3!$A$1:$H$1494,8,0)</f>
        <v>5</v>
      </c>
      <c r="BT674">
        <f t="shared" si="10"/>
        <v>7</v>
      </c>
    </row>
    <row r="675" spans="1:72" x14ac:dyDescent="0.25">
      <c r="A675">
        <v>8030922498</v>
      </c>
      <c r="B675">
        <v>360</v>
      </c>
      <c r="C675">
        <v>1850.4</v>
      </c>
      <c r="D675">
        <v>0</v>
      </c>
      <c r="E675">
        <v>0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1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1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1</v>
      </c>
      <c r="BR675">
        <v>15</v>
      </c>
      <c r="BS675">
        <f>+VLOOKUP(A675,[1]Sheet3!$A$1:$H$1494,8,0)</f>
        <v>6</v>
      </c>
      <c r="BT675">
        <f t="shared" si="10"/>
        <v>9</v>
      </c>
    </row>
    <row r="676" spans="1:72" x14ac:dyDescent="0.25">
      <c r="A676">
        <v>8030922599</v>
      </c>
      <c r="B676">
        <v>120</v>
      </c>
      <c r="C676">
        <v>788.91157894736841</v>
      </c>
      <c r="D676">
        <v>0</v>
      </c>
      <c r="E676">
        <v>0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1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1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1</v>
      </c>
      <c r="BR676">
        <v>12</v>
      </c>
      <c r="BS676">
        <f>+VLOOKUP(A676,[1]Sheet3!$A$1:$H$1494,8,0)</f>
        <v>5</v>
      </c>
      <c r="BT676">
        <f t="shared" si="10"/>
        <v>7</v>
      </c>
    </row>
    <row r="677" spans="1:72" x14ac:dyDescent="0.25">
      <c r="A677">
        <v>8030922604</v>
      </c>
      <c r="B677">
        <v>180</v>
      </c>
      <c r="C677">
        <v>34349.444336842113</v>
      </c>
      <c r="D677">
        <v>0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1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1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1</v>
      </c>
      <c r="BR677">
        <v>12</v>
      </c>
      <c r="BS677">
        <f>+VLOOKUP(A677,[1]Sheet3!$A$1:$H$1494,8,0)</f>
        <v>6</v>
      </c>
      <c r="BT677">
        <f t="shared" si="10"/>
        <v>6</v>
      </c>
    </row>
    <row r="678" spans="1:72" x14ac:dyDescent="0.25">
      <c r="A678">
        <v>8030926248</v>
      </c>
      <c r="B678">
        <v>20</v>
      </c>
      <c r="C678">
        <v>1994.2</v>
      </c>
      <c r="D678">
        <v>0</v>
      </c>
      <c r="E678">
        <v>0</v>
      </c>
      <c r="F678">
        <v>0</v>
      </c>
      <c r="G678">
        <v>0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1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1</v>
      </c>
      <c r="BR678">
        <v>15</v>
      </c>
      <c r="BS678">
        <f>+VLOOKUP(A678,[1]Sheet3!$A$1:$H$1494,8,0)</f>
        <v>6</v>
      </c>
      <c r="BT678">
        <f t="shared" si="10"/>
        <v>9</v>
      </c>
    </row>
    <row r="679" spans="1:72" x14ac:dyDescent="0.25">
      <c r="A679">
        <v>8030936246</v>
      </c>
      <c r="B679">
        <v>30</v>
      </c>
      <c r="C679">
        <v>3424.2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1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1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1</v>
      </c>
      <c r="BR679">
        <v>13</v>
      </c>
      <c r="BS679">
        <f>+VLOOKUP(A679,[1]Sheet3!$A$1:$H$1494,8,0)</f>
        <v>5</v>
      </c>
      <c r="BT679">
        <f t="shared" si="10"/>
        <v>8</v>
      </c>
    </row>
    <row r="680" spans="1:72" x14ac:dyDescent="0.25">
      <c r="A680">
        <v>8030999610</v>
      </c>
      <c r="B680">
        <v>3</v>
      </c>
      <c r="C680">
        <v>639.09</v>
      </c>
      <c r="D680">
        <v>0</v>
      </c>
      <c r="E680">
        <v>0</v>
      </c>
      <c r="F680">
        <v>0</v>
      </c>
      <c r="G680">
        <v>0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1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1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1</v>
      </c>
      <c r="BR680">
        <v>11</v>
      </c>
      <c r="BS680">
        <f>+VLOOKUP(A680,[1]Sheet3!$A$1:$H$1494,8,0)</f>
        <v>4</v>
      </c>
      <c r="BT680">
        <f t="shared" si="10"/>
        <v>7</v>
      </c>
    </row>
    <row r="681" spans="1:72" x14ac:dyDescent="0.25">
      <c r="A681">
        <v>8031005133</v>
      </c>
      <c r="B681">
        <v>48</v>
      </c>
      <c r="C681">
        <v>3577.92</v>
      </c>
      <c r="D681">
        <v>0</v>
      </c>
      <c r="E681">
        <v>0</v>
      </c>
      <c r="F681">
        <v>0</v>
      </c>
      <c r="G681">
        <v>0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1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1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1</v>
      </c>
      <c r="BR681">
        <v>11</v>
      </c>
      <c r="BS681">
        <f>+VLOOKUP(A681,[1]Sheet3!$A$1:$H$1494,8,0)</f>
        <v>4</v>
      </c>
      <c r="BT681">
        <f t="shared" si="10"/>
        <v>7</v>
      </c>
    </row>
    <row r="682" spans="1:72" x14ac:dyDescent="0.25">
      <c r="A682">
        <v>8031005148</v>
      </c>
      <c r="B682">
        <v>24</v>
      </c>
      <c r="C682">
        <v>4013.1490736842111</v>
      </c>
      <c r="D682">
        <v>0</v>
      </c>
      <c r="E682">
        <v>0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1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1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1</v>
      </c>
      <c r="BR682">
        <v>11</v>
      </c>
      <c r="BS682">
        <f>+VLOOKUP(A682,[1]Sheet3!$A$1:$H$1494,8,0)</f>
        <v>5</v>
      </c>
      <c r="BT682">
        <f t="shared" si="10"/>
        <v>6</v>
      </c>
    </row>
    <row r="683" spans="1:72" x14ac:dyDescent="0.25">
      <c r="A683">
        <v>8031009063</v>
      </c>
      <c r="B683">
        <v>24</v>
      </c>
      <c r="C683">
        <v>21601.16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1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1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1</v>
      </c>
      <c r="BR683">
        <v>12</v>
      </c>
      <c r="BS683">
        <f>+VLOOKUP(A683,[1]Sheet3!$A$1:$H$1494,8,0)</f>
        <v>5</v>
      </c>
      <c r="BT683">
        <f t="shared" si="10"/>
        <v>7</v>
      </c>
    </row>
    <row r="684" spans="1:72" x14ac:dyDescent="0.25">
      <c r="A684">
        <v>8031009071</v>
      </c>
      <c r="B684">
        <v>16</v>
      </c>
      <c r="C684">
        <v>20979.66</v>
      </c>
      <c r="D684">
        <v>0</v>
      </c>
      <c r="E684">
        <v>0</v>
      </c>
      <c r="F684">
        <v>0</v>
      </c>
      <c r="G684">
        <v>0</v>
      </c>
      <c r="H684">
        <v>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1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1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1</v>
      </c>
      <c r="BR684">
        <v>12</v>
      </c>
      <c r="BS684">
        <f>+VLOOKUP(A684,[1]Sheet3!$A$1:$H$1494,8,0)</f>
        <v>5</v>
      </c>
      <c r="BT684">
        <f t="shared" si="10"/>
        <v>7</v>
      </c>
    </row>
    <row r="685" spans="1:72" x14ac:dyDescent="0.25">
      <c r="A685">
        <v>8031009075</v>
      </c>
      <c r="B685">
        <v>3</v>
      </c>
      <c r="C685">
        <v>4723.29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1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1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1</v>
      </c>
      <c r="BR685">
        <v>11</v>
      </c>
      <c r="BS685">
        <f>+VLOOKUP(A685,[1]Sheet3!$A$1:$H$1494,8,0)</f>
        <v>4</v>
      </c>
      <c r="BT685">
        <f t="shared" si="10"/>
        <v>7</v>
      </c>
    </row>
    <row r="686" spans="1:72" x14ac:dyDescent="0.25">
      <c r="A686">
        <v>8031009080</v>
      </c>
      <c r="B686">
        <v>2</v>
      </c>
      <c r="C686">
        <v>32069.21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1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1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1</v>
      </c>
      <c r="BR686">
        <v>12</v>
      </c>
      <c r="BS686">
        <f>+VLOOKUP(A686,[1]Sheet3!$A$1:$H$1494,8,0)</f>
        <v>5</v>
      </c>
      <c r="BT686">
        <f t="shared" si="10"/>
        <v>7</v>
      </c>
    </row>
    <row r="687" spans="1:72" x14ac:dyDescent="0.25">
      <c r="A687">
        <v>8031009084</v>
      </c>
      <c r="B687">
        <v>108</v>
      </c>
      <c r="C687">
        <v>15671.116539473691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1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1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1</v>
      </c>
      <c r="BR687">
        <v>8</v>
      </c>
      <c r="BS687">
        <f>+VLOOKUP(A687,[1]Sheet3!$A$1:$H$1494,8,0)</f>
        <v>5</v>
      </c>
      <c r="BT687">
        <f t="shared" si="10"/>
        <v>3</v>
      </c>
    </row>
    <row r="688" spans="1:72" x14ac:dyDescent="0.25">
      <c r="A688">
        <v>8031009088</v>
      </c>
      <c r="B688">
        <v>4</v>
      </c>
      <c r="C688">
        <v>4902.26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1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1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1</v>
      </c>
      <c r="BR688">
        <v>12</v>
      </c>
      <c r="BS688">
        <f>+VLOOKUP(A688,[1]Sheet3!$A$1:$H$1494,8,0)</f>
        <v>5</v>
      </c>
      <c r="BT688">
        <f t="shared" si="10"/>
        <v>7</v>
      </c>
    </row>
    <row r="689" spans="1:72" x14ac:dyDescent="0.25">
      <c r="A689">
        <v>8031027926</v>
      </c>
      <c r="B689">
        <v>20</v>
      </c>
      <c r="C689">
        <v>1854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1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1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1</v>
      </c>
      <c r="BR689">
        <v>12</v>
      </c>
      <c r="BS689">
        <f>+VLOOKUP(A689,[1]Sheet3!$A$1:$H$1494,8,0)</f>
        <v>4</v>
      </c>
      <c r="BT689">
        <f t="shared" si="10"/>
        <v>8</v>
      </c>
    </row>
    <row r="690" spans="1:72" x14ac:dyDescent="0.25">
      <c r="A690">
        <v>8031027931</v>
      </c>
      <c r="B690">
        <v>20</v>
      </c>
      <c r="C690">
        <v>21534.3</v>
      </c>
      <c r="D690">
        <v>0</v>
      </c>
      <c r="E690">
        <v>0</v>
      </c>
      <c r="F690">
        <v>0</v>
      </c>
      <c r="G690">
        <v>0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1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1</v>
      </c>
      <c r="BR690">
        <v>10</v>
      </c>
      <c r="BS690">
        <f>+VLOOKUP(A690,[1]Sheet3!$A$1:$H$1494,8,0)</f>
        <v>4</v>
      </c>
      <c r="BT690">
        <f t="shared" si="10"/>
        <v>6</v>
      </c>
    </row>
    <row r="691" spans="1:72" x14ac:dyDescent="0.25">
      <c r="A691">
        <v>8031089706</v>
      </c>
      <c r="B691">
        <v>89</v>
      </c>
      <c r="C691">
        <v>8496.83</v>
      </c>
      <c r="D691">
        <v>0</v>
      </c>
      <c r="E691">
        <v>0</v>
      </c>
      <c r="F691">
        <v>0</v>
      </c>
      <c r="G691">
        <v>0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1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1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1</v>
      </c>
      <c r="BR691">
        <v>11</v>
      </c>
      <c r="BS691">
        <f>+VLOOKUP(A691,[1]Sheet3!$A$1:$H$1494,8,0)</f>
        <v>4</v>
      </c>
      <c r="BT691">
        <f t="shared" si="10"/>
        <v>7</v>
      </c>
    </row>
    <row r="692" spans="1:72" x14ac:dyDescent="0.25">
      <c r="A692">
        <v>8031089715</v>
      </c>
      <c r="B692">
        <v>30</v>
      </c>
      <c r="C692">
        <v>2864.1</v>
      </c>
      <c r="D692">
        <v>0</v>
      </c>
      <c r="E692">
        <v>0</v>
      </c>
      <c r="F692">
        <v>0</v>
      </c>
      <c r="G692">
        <v>0</v>
      </c>
      <c r="H692">
        <v>1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1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1</v>
      </c>
      <c r="BR692">
        <v>11</v>
      </c>
      <c r="BS692">
        <f>+VLOOKUP(A692,[1]Sheet3!$A$1:$H$1494,8,0)</f>
        <v>4</v>
      </c>
      <c r="BT692">
        <f t="shared" si="10"/>
        <v>7</v>
      </c>
    </row>
    <row r="693" spans="1:72" x14ac:dyDescent="0.25">
      <c r="A693">
        <v>8031101477</v>
      </c>
      <c r="B693">
        <v>2</v>
      </c>
      <c r="C693">
        <v>426.06</v>
      </c>
      <c r="D693">
        <v>0</v>
      </c>
      <c r="E693">
        <v>0</v>
      </c>
      <c r="F693">
        <v>0</v>
      </c>
      <c r="G693">
        <v>0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1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1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1</v>
      </c>
      <c r="BR693">
        <v>11</v>
      </c>
      <c r="BS693">
        <f>+VLOOKUP(A693,[1]Sheet3!$A$1:$H$1494,8,0)</f>
        <v>4</v>
      </c>
      <c r="BT693">
        <f t="shared" si="10"/>
        <v>7</v>
      </c>
    </row>
    <row r="694" spans="1:72" x14ac:dyDescent="0.25">
      <c r="A694">
        <v>8031145643</v>
      </c>
      <c r="B694">
        <v>100</v>
      </c>
      <c r="C694">
        <v>191000</v>
      </c>
      <c r="D694">
        <v>0</v>
      </c>
      <c r="E694">
        <v>0</v>
      </c>
      <c r="F694">
        <v>0</v>
      </c>
      <c r="G694">
        <v>0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1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1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1</v>
      </c>
      <c r="BO694">
        <v>0</v>
      </c>
      <c r="BP694">
        <v>0</v>
      </c>
      <c r="BQ694">
        <v>0</v>
      </c>
      <c r="BR694">
        <v>11</v>
      </c>
      <c r="BS694">
        <f>+VLOOKUP(A694,[1]Sheet3!$A$1:$H$1494,8,0)</f>
        <v>4</v>
      </c>
      <c r="BT694">
        <f t="shared" si="10"/>
        <v>7</v>
      </c>
    </row>
    <row r="695" spans="1:72" x14ac:dyDescent="0.25">
      <c r="A695">
        <v>8031303196</v>
      </c>
      <c r="B695">
        <v>1</v>
      </c>
      <c r="C695">
        <v>125.68</v>
      </c>
      <c r="D695">
        <v>0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1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1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1</v>
      </c>
      <c r="BR695">
        <v>7</v>
      </c>
      <c r="BS695">
        <f>+VLOOKUP(A695,[1]Sheet3!$A$1:$H$1494,8,0)</f>
        <v>7</v>
      </c>
      <c r="BT695">
        <f t="shared" si="10"/>
        <v>0</v>
      </c>
    </row>
    <row r="696" spans="1:72" x14ac:dyDescent="0.25">
      <c r="A696">
        <v>8031306617</v>
      </c>
      <c r="B696">
        <v>180</v>
      </c>
      <c r="C696">
        <v>1049.6400000000001</v>
      </c>
      <c r="D696">
        <v>0</v>
      </c>
      <c r="E696">
        <v>0</v>
      </c>
      <c r="F696">
        <v>0</v>
      </c>
      <c r="G696">
        <v>0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1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1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1</v>
      </c>
      <c r="BR696">
        <v>7</v>
      </c>
      <c r="BS696">
        <f>+VLOOKUP(A696,[1]Sheet3!$A$1:$H$1494,8,0)</f>
        <v>7</v>
      </c>
      <c r="BT696">
        <f t="shared" si="10"/>
        <v>0</v>
      </c>
    </row>
    <row r="697" spans="1:72" x14ac:dyDescent="0.25">
      <c r="A697">
        <v>8024340866</v>
      </c>
      <c r="B697">
        <v>1</v>
      </c>
      <c r="C697">
        <v>4316.28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1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1</v>
      </c>
      <c r="BQ697">
        <v>0</v>
      </c>
      <c r="BR697">
        <v>49</v>
      </c>
      <c r="BS697">
        <f>+VLOOKUP(A697,[1]Sheet3!$A$1:$H$1494,8,0)</f>
        <v>34</v>
      </c>
      <c r="BT697">
        <f t="shared" si="10"/>
        <v>15</v>
      </c>
    </row>
    <row r="698" spans="1:72" x14ac:dyDescent="0.25">
      <c r="A698">
        <v>8024340876</v>
      </c>
      <c r="B698">
        <v>1</v>
      </c>
      <c r="C698">
        <v>1079.07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1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1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1</v>
      </c>
      <c r="BQ698">
        <v>0</v>
      </c>
      <c r="BR698">
        <v>49</v>
      </c>
      <c r="BS698">
        <f>+VLOOKUP(A698,[1]Sheet3!$A$1:$H$1494,8,0)</f>
        <v>34</v>
      </c>
      <c r="BT698">
        <f t="shared" si="10"/>
        <v>15</v>
      </c>
    </row>
    <row r="699" spans="1:72" x14ac:dyDescent="0.25">
      <c r="A699">
        <v>8024376823</v>
      </c>
      <c r="B699">
        <v>60</v>
      </c>
      <c r="C699">
        <v>992.74957894736838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1</v>
      </c>
      <c r="AH699">
        <v>0</v>
      </c>
      <c r="AI699">
        <v>0</v>
      </c>
      <c r="AJ699">
        <v>0</v>
      </c>
      <c r="AK699">
        <v>1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1</v>
      </c>
      <c r="BR699">
        <v>53</v>
      </c>
      <c r="BS699">
        <f>+VLOOKUP(A699,[1]Sheet3!$A$1:$H$1494,8,0)</f>
        <v>21</v>
      </c>
      <c r="BT699">
        <f t="shared" si="10"/>
        <v>32</v>
      </c>
    </row>
    <row r="700" spans="1:72" x14ac:dyDescent="0.25">
      <c r="A700">
        <v>8024376840</v>
      </c>
      <c r="B700">
        <v>60</v>
      </c>
      <c r="C700">
        <v>1095.725052631579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1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1</v>
      </c>
      <c r="BR700">
        <v>83</v>
      </c>
      <c r="BS700">
        <f>+VLOOKUP(A700,[1]Sheet3!$A$1:$H$1494,8,0)</f>
        <v>21</v>
      </c>
      <c r="BT700">
        <f t="shared" si="10"/>
        <v>62</v>
      </c>
    </row>
    <row r="701" spans="1:72" x14ac:dyDescent="0.25">
      <c r="A701">
        <v>8024376854</v>
      </c>
      <c r="B701">
        <v>60</v>
      </c>
      <c r="C701">
        <v>1126.4463157894741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1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1</v>
      </c>
      <c r="BR701">
        <v>83</v>
      </c>
      <c r="BS701">
        <f>+VLOOKUP(A701,[1]Sheet3!$A$1:$H$1494,8,0)</f>
        <v>21</v>
      </c>
      <c r="BT701">
        <f t="shared" si="10"/>
        <v>62</v>
      </c>
    </row>
    <row r="702" spans="1:72" x14ac:dyDescent="0.25">
      <c r="A702">
        <v>8024586249</v>
      </c>
      <c r="B702">
        <v>18</v>
      </c>
      <c r="C702">
        <v>10089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1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1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1</v>
      </c>
      <c r="BQ702">
        <v>0</v>
      </c>
      <c r="BR702">
        <v>41</v>
      </c>
      <c r="BS702">
        <f>+VLOOKUP(A702,[1]Sheet3!$A$1:$H$1494,8,0)</f>
        <v>36</v>
      </c>
      <c r="BT702">
        <f t="shared" si="10"/>
        <v>5</v>
      </c>
    </row>
    <row r="703" spans="1:72" x14ac:dyDescent="0.25">
      <c r="A703">
        <v>8024587571</v>
      </c>
      <c r="B703">
        <v>6</v>
      </c>
      <c r="C703">
        <v>5478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1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1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1</v>
      </c>
      <c r="BQ703">
        <v>0</v>
      </c>
      <c r="BR703">
        <v>43</v>
      </c>
      <c r="BS703">
        <f>+VLOOKUP(A703,[1]Sheet3!$A$1:$H$1494,8,0)</f>
        <v>35</v>
      </c>
      <c r="BT703">
        <f t="shared" si="10"/>
        <v>8</v>
      </c>
    </row>
    <row r="704" spans="1:72" x14ac:dyDescent="0.25">
      <c r="A704">
        <v>8024768520</v>
      </c>
      <c r="B704">
        <v>1</v>
      </c>
      <c r="C704">
        <v>128.65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1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1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1</v>
      </c>
      <c r="BR704">
        <v>47</v>
      </c>
      <c r="BS704">
        <f>+VLOOKUP(A704,[1]Sheet3!$A$1:$H$1494,8,0)</f>
        <v>29</v>
      </c>
      <c r="BT704">
        <f t="shared" si="10"/>
        <v>18</v>
      </c>
    </row>
    <row r="705" spans="1:72" x14ac:dyDescent="0.25">
      <c r="A705">
        <v>8024768884</v>
      </c>
      <c r="B705">
        <v>1</v>
      </c>
      <c r="C705">
        <v>163.66999999999999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1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1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1</v>
      </c>
      <c r="BR705">
        <v>66</v>
      </c>
      <c r="BS705">
        <f>+VLOOKUP(A705,[1]Sheet3!$A$1:$H$1494,8,0)</f>
        <v>29</v>
      </c>
      <c r="BT705">
        <f t="shared" si="10"/>
        <v>37</v>
      </c>
    </row>
    <row r="706" spans="1:72" x14ac:dyDescent="0.25">
      <c r="A706">
        <v>8024813548</v>
      </c>
      <c r="B706">
        <v>1</v>
      </c>
      <c r="C706">
        <v>1428.93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1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1</v>
      </c>
      <c r="BQ706">
        <v>0</v>
      </c>
      <c r="BR706">
        <v>93</v>
      </c>
      <c r="BS706">
        <f>+VLOOKUP(A706,[1]Sheet3!$A$1:$H$1494,8,0)</f>
        <v>30</v>
      </c>
      <c r="BT706">
        <f t="shared" si="10"/>
        <v>63</v>
      </c>
    </row>
    <row r="707" spans="1:72" x14ac:dyDescent="0.25">
      <c r="A707">
        <v>8024893576</v>
      </c>
      <c r="B707">
        <v>1</v>
      </c>
      <c r="C707">
        <v>90.46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1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1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1</v>
      </c>
      <c r="BN707">
        <v>0</v>
      </c>
      <c r="BO707">
        <v>0</v>
      </c>
      <c r="BP707">
        <v>0</v>
      </c>
      <c r="BQ707">
        <v>0</v>
      </c>
      <c r="BR707">
        <v>87</v>
      </c>
      <c r="BS707">
        <f>+VLOOKUP(A707,[1]Sheet3!$A$1:$H$1494,8,0)</f>
        <v>21</v>
      </c>
      <c r="BT707">
        <f t="shared" ref="BT707:BT770" si="11">+BR707-BS707</f>
        <v>66</v>
      </c>
    </row>
    <row r="708" spans="1:72" x14ac:dyDescent="0.25">
      <c r="A708">
        <v>8025055002</v>
      </c>
      <c r="B708">
        <v>1</v>
      </c>
      <c r="C708">
        <v>13.3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1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1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1</v>
      </c>
      <c r="BR708">
        <v>96</v>
      </c>
      <c r="BS708">
        <f>+VLOOKUP(A708,[1]Sheet3!$A$1:$H$1494,8,0)</f>
        <v>26</v>
      </c>
      <c r="BT708">
        <f t="shared" si="11"/>
        <v>70</v>
      </c>
    </row>
    <row r="709" spans="1:72" x14ac:dyDescent="0.25">
      <c r="A709">
        <v>8025142464</v>
      </c>
      <c r="B709">
        <v>1</v>
      </c>
      <c r="C709">
        <v>114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1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1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1</v>
      </c>
      <c r="BN709">
        <v>0</v>
      </c>
      <c r="BO709">
        <v>0</v>
      </c>
      <c r="BP709">
        <v>0</v>
      </c>
      <c r="BQ709">
        <v>0</v>
      </c>
      <c r="BR709">
        <v>83</v>
      </c>
      <c r="BS709">
        <f>+VLOOKUP(A709,[1]Sheet3!$A$1:$H$1494,8,0)</f>
        <v>24</v>
      </c>
      <c r="BT709">
        <f t="shared" si="11"/>
        <v>59</v>
      </c>
    </row>
    <row r="710" spans="1:72" x14ac:dyDescent="0.25">
      <c r="A710">
        <v>8025142501</v>
      </c>
      <c r="B710">
        <v>2</v>
      </c>
      <c r="C710">
        <v>180.92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1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1</v>
      </c>
      <c r="BN710">
        <v>0</v>
      </c>
      <c r="BO710">
        <v>0</v>
      </c>
      <c r="BP710">
        <v>0</v>
      </c>
      <c r="BQ710">
        <v>0</v>
      </c>
      <c r="BR710">
        <v>90</v>
      </c>
      <c r="BS710">
        <f>+VLOOKUP(A710,[1]Sheet3!$A$1:$H$1494,8,0)</f>
        <v>19</v>
      </c>
      <c r="BT710">
        <f t="shared" si="11"/>
        <v>71</v>
      </c>
    </row>
    <row r="711" spans="1:72" x14ac:dyDescent="0.25">
      <c r="A711">
        <v>8025159216</v>
      </c>
      <c r="B711">
        <v>1</v>
      </c>
      <c r="C711">
        <v>712.48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1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1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1</v>
      </c>
      <c r="BQ711">
        <v>0</v>
      </c>
      <c r="BR711">
        <v>93</v>
      </c>
      <c r="BS711">
        <f>+VLOOKUP(A711,[1]Sheet3!$A$1:$H$1494,8,0)</f>
        <v>22</v>
      </c>
      <c r="BT711">
        <f t="shared" si="11"/>
        <v>71</v>
      </c>
    </row>
    <row r="712" spans="1:72" x14ac:dyDescent="0.25">
      <c r="A712">
        <v>8025159247</v>
      </c>
      <c r="B712">
        <v>1</v>
      </c>
      <c r="C712">
        <v>356.24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1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1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1</v>
      </c>
      <c r="BQ712">
        <v>0</v>
      </c>
      <c r="BR712">
        <v>89</v>
      </c>
      <c r="BS712">
        <f>+VLOOKUP(A712,[1]Sheet3!$A$1:$H$1494,8,0)</f>
        <v>22</v>
      </c>
      <c r="BT712">
        <f t="shared" si="11"/>
        <v>67</v>
      </c>
    </row>
    <row r="713" spans="1:72" x14ac:dyDescent="0.25">
      <c r="A713">
        <v>8025195794</v>
      </c>
      <c r="B713">
        <v>1</v>
      </c>
      <c r="C713">
        <v>1406.5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1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1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1</v>
      </c>
      <c r="BQ713">
        <v>0</v>
      </c>
      <c r="BR713">
        <v>32</v>
      </c>
      <c r="BS713">
        <f>+VLOOKUP(A713,[1]Sheet3!$A$1:$H$1494,8,0)</f>
        <v>22</v>
      </c>
      <c r="BT713">
        <f t="shared" si="11"/>
        <v>10</v>
      </c>
    </row>
    <row r="714" spans="1:72" x14ac:dyDescent="0.25">
      <c r="A714">
        <v>8025218231</v>
      </c>
      <c r="B714">
        <v>4</v>
      </c>
      <c r="C714">
        <v>360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1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1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1</v>
      </c>
      <c r="BN714">
        <v>0</v>
      </c>
      <c r="BO714">
        <v>0</v>
      </c>
      <c r="BP714">
        <v>0</v>
      </c>
      <c r="BQ714">
        <v>0</v>
      </c>
      <c r="BR714">
        <v>29</v>
      </c>
      <c r="BS714">
        <f>+VLOOKUP(A714,[1]Sheet3!$A$1:$H$1494,8,0)</f>
        <v>22</v>
      </c>
      <c r="BT714">
        <f t="shared" si="11"/>
        <v>7</v>
      </c>
    </row>
    <row r="715" spans="1:72" x14ac:dyDescent="0.25">
      <c r="A715">
        <v>8025221049</v>
      </c>
      <c r="B715">
        <v>2</v>
      </c>
      <c r="C715">
        <v>1007.28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1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1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1</v>
      </c>
      <c r="BQ715">
        <v>0</v>
      </c>
      <c r="BR715">
        <v>29</v>
      </c>
      <c r="BS715">
        <f>+VLOOKUP(A715,[1]Sheet3!$A$1:$H$1494,8,0)</f>
        <v>21</v>
      </c>
      <c r="BT715">
        <f t="shared" si="11"/>
        <v>8</v>
      </c>
    </row>
    <row r="716" spans="1:72" x14ac:dyDescent="0.25">
      <c r="A716">
        <v>8025225896</v>
      </c>
      <c r="B716">
        <v>7</v>
      </c>
      <c r="C716">
        <v>9845.5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1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1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1</v>
      </c>
      <c r="BQ716">
        <v>0</v>
      </c>
      <c r="BR716">
        <v>31</v>
      </c>
      <c r="BS716">
        <f>+VLOOKUP(A716,[1]Sheet3!$A$1:$H$1494,8,0)</f>
        <v>21</v>
      </c>
      <c r="BT716">
        <f t="shared" si="11"/>
        <v>10</v>
      </c>
    </row>
    <row r="717" spans="1:72" x14ac:dyDescent="0.25">
      <c r="A717">
        <v>8025296506</v>
      </c>
      <c r="B717">
        <v>1</v>
      </c>
      <c r="C717">
        <v>78.52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1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1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1</v>
      </c>
      <c r="BR717">
        <v>91</v>
      </c>
      <c r="BS717">
        <f>+VLOOKUP(A717,[1]Sheet3!$A$1:$H$1494,8,0)</f>
        <v>16</v>
      </c>
      <c r="BT717">
        <f t="shared" si="11"/>
        <v>75</v>
      </c>
    </row>
    <row r="718" spans="1:72" x14ac:dyDescent="0.25">
      <c r="A718">
        <v>8025296997</v>
      </c>
      <c r="B718">
        <v>1</v>
      </c>
      <c r="C718">
        <v>751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1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1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1</v>
      </c>
      <c r="BQ718">
        <v>0</v>
      </c>
      <c r="BR718">
        <v>28</v>
      </c>
      <c r="BS718">
        <f>+VLOOKUP(A718,[1]Sheet3!$A$1:$H$1494,8,0)</f>
        <v>20</v>
      </c>
      <c r="BT718">
        <f t="shared" si="11"/>
        <v>8</v>
      </c>
    </row>
    <row r="719" spans="1:72" x14ac:dyDescent="0.25">
      <c r="A719">
        <v>8025335652</v>
      </c>
      <c r="B719">
        <v>18</v>
      </c>
      <c r="C719">
        <v>2615.94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1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1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1</v>
      </c>
      <c r="BR719">
        <v>24</v>
      </c>
      <c r="BS719">
        <f>+VLOOKUP(A719,[1]Sheet3!$A$1:$H$1494,8,0)</f>
        <v>18</v>
      </c>
      <c r="BT719">
        <f t="shared" si="11"/>
        <v>6</v>
      </c>
    </row>
    <row r="720" spans="1:72" x14ac:dyDescent="0.25">
      <c r="A720">
        <v>8025449375</v>
      </c>
      <c r="B720">
        <v>2</v>
      </c>
      <c r="C720">
        <v>5500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1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1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1</v>
      </c>
      <c r="BQ720">
        <v>0</v>
      </c>
      <c r="BR720">
        <v>54</v>
      </c>
      <c r="BS720">
        <f>+VLOOKUP(A720,[1]Sheet3!$A$1:$H$1494,8,0)</f>
        <v>43</v>
      </c>
      <c r="BT720">
        <f t="shared" si="11"/>
        <v>11</v>
      </c>
    </row>
    <row r="721" spans="1:72" x14ac:dyDescent="0.25">
      <c r="A721">
        <v>8025476100</v>
      </c>
      <c r="B721">
        <v>13</v>
      </c>
      <c r="C721">
        <v>1206.53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1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1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1</v>
      </c>
      <c r="BR721">
        <v>21</v>
      </c>
      <c r="BS721">
        <f>+VLOOKUP(A721,[1]Sheet3!$A$1:$H$1494,8,0)</f>
        <v>17</v>
      </c>
      <c r="BT721">
        <f t="shared" si="11"/>
        <v>4</v>
      </c>
    </row>
    <row r="722" spans="1:72" x14ac:dyDescent="0.25">
      <c r="A722">
        <v>8025494904</v>
      </c>
      <c r="B722">
        <v>45</v>
      </c>
      <c r="C722">
        <v>3386.25</v>
      </c>
      <c r="D722">
        <v>0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0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1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1</v>
      </c>
      <c r="BR722">
        <v>38</v>
      </c>
      <c r="BS722">
        <f>+VLOOKUP(A722,[1]Sheet3!$A$1:$H$1494,8,0)</f>
        <v>32</v>
      </c>
      <c r="BT722">
        <f t="shared" si="11"/>
        <v>6</v>
      </c>
    </row>
    <row r="723" spans="1:72" x14ac:dyDescent="0.25">
      <c r="A723">
        <v>8025498615</v>
      </c>
      <c r="B723">
        <v>4</v>
      </c>
      <c r="C723">
        <v>5360</v>
      </c>
      <c r="D723">
        <v>0</v>
      </c>
      <c r="E723">
        <v>0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1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1</v>
      </c>
      <c r="BO723">
        <v>0</v>
      </c>
      <c r="BP723">
        <v>0</v>
      </c>
      <c r="BQ723">
        <v>0</v>
      </c>
      <c r="BR723">
        <v>72</v>
      </c>
      <c r="BS723">
        <f>+VLOOKUP(A723,[1]Sheet3!$A$1:$H$1494,8,0)</f>
        <v>16</v>
      </c>
      <c r="BT723">
        <f t="shared" si="11"/>
        <v>56</v>
      </c>
    </row>
    <row r="724" spans="1:72" x14ac:dyDescent="0.25">
      <c r="A724">
        <v>8025498616</v>
      </c>
      <c r="B724">
        <v>2</v>
      </c>
      <c r="C724">
        <v>2680</v>
      </c>
      <c r="D724">
        <v>0</v>
      </c>
      <c r="E724">
        <v>0</v>
      </c>
      <c r="F724">
        <v>0</v>
      </c>
      <c r="G724">
        <v>0</v>
      </c>
      <c r="H724">
        <v>1</v>
      </c>
      <c r="I724">
        <v>0</v>
      </c>
      <c r="J724">
        <v>0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1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1</v>
      </c>
      <c r="BO724">
        <v>0</v>
      </c>
      <c r="BP724">
        <v>0</v>
      </c>
      <c r="BQ724">
        <v>0</v>
      </c>
      <c r="BR724">
        <v>68</v>
      </c>
      <c r="BS724">
        <f>+VLOOKUP(A724,[1]Sheet3!$A$1:$H$1494,8,0)</f>
        <v>16</v>
      </c>
      <c r="BT724">
        <f t="shared" si="11"/>
        <v>52</v>
      </c>
    </row>
    <row r="725" spans="1:72" x14ac:dyDescent="0.25">
      <c r="A725">
        <v>8025498617</v>
      </c>
      <c r="B725">
        <v>20</v>
      </c>
      <c r="C725">
        <v>24000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0</v>
      </c>
      <c r="J725">
        <v>0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1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1</v>
      </c>
      <c r="BO725">
        <v>0</v>
      </c>
      <c r="BP725">
        <v>0</v>
      </c>
      <c r="BQ725">
        <v>0</v>
      </c>
      <c r="BR725">
        <v>68</v>
      </c>
      <c r="BS725">
        <f>+VLOOKUP(A725,[1]Sheet3!$A$1:$H$1494,8,0)</f>
        <v>16</v>
      </c>
      <c r="BT725">
        <f t="shared" si="11"/>
        <v>52</v>
      </c>
    </row>
    <row r="726" spans="1:72" x14ac:dyDescent="0.25">
      <c r="A726">
        <v>8025498618</v>
      </c>
      <c r="B726">
        <v>3</v>
      </c>
      <c r="C726">
        <v>3600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0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1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1</v>
      </c>
      <c r="BO726">
        <v>0</v>
      </c>
      <c r="BP726">
        <v>0</v>
      </c>
      <c r="BQ726">
        <v>0</v>
      </c>
      <c r="BR726">
        <v>68</v>
      </c>
      <c r="BS726">
        <f>+VLOOKUP(A726,[1]Sheet3!$A$1:$H$1494,8,0)</f>
        <v>16</v>
      </c>
      <c r="BT726">
        <f t="shared" si="11"/>
        <v>52</v>
      </c>
    </row>
    <row r="727" spans="1:72" x14ac:dyDescent="0.25">
      <c r="A727">
        <v>8025498619</v>
      </c>
      <c r="B727">
        <v>2</v>
      </c>
      <c r="C727">
        <v>2680</v>
      </c>
      <c r="D727">
        <v>0</v>
      </c>
      <c r="E727">
        <v>0</v>
      </c>
      <c r="F727">
        <v>0</v>
      </c>
      <c r="G727">
        <v>0</v>
      </c>
      <c r="H727">
        <v>1</v>
      </c>
      <c r="I727">
        <v>0</v>
      </c>
      <c r="J727">
        <v>0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1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1</v>
      </c>
      <c r="BO727">
        <v>0</v>
      </c>
      <c r="BP727">
        <v>0</v>
      </c>
      <c r="BQ727">
        <v>0</v>
      </c>
      <c r="BR727">
        <v>71</v>
      </c>
      <c r="BS727">
        <f>+VLOOKUP(A727,[1]Sheet3!$A$1:$H$1494,8,0)</f>
        <v>16</v>
      </c>
      <c r="BT727">
        <f t="shared" si="11"/>
        <v>55</v>
      </c>
    </row>
    <row r="728" spans="1:72" x14ac:dyDescent="0.25">
      <c r="A728">
        <v>8025498620</v>
      </c>
      <c r="B728">
        <v>2</v>
      </c>
      <c r="C728">
        <v>2680</v>
      </c>
      <c r="D728">
        <v>0</v>
      </c>
      <c r="E728">
        <v>0</v>
      </c>
      <c r="F728">
        <v>0</v>
      </c>
      <c r="G728">
        <v>0</v>
      </c>
      <c r="H728">
        <v>1</v>
      </c>
      <c r="I728">
        <v>0</v>
      </c>
      <c r="J728">
        <v>0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1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1</v>
      </c>
      <c r="BO728">
        <v>0</v>
      </c>
      <c r="BP728">
        <v>0</v>
      </c>
      <c r="BQ728">
        <v>0</v>
      </c>
      <c r="BR728">
        <v>68</v>
      </c>
      <c r="BS728">
        <f>+VLOOKUP(A728,[1]Sheet3!$A$1:$H$1494,8,0)</f>
        <v>16</v>
      </c>
      <c r="BT728">
        <f t="shared" si="11"/>
        <v>52</v>
      </c>
    </row>
    <row r="729" spans="1:72" x14ac:dyDescent="0.25">
      <c r="A729">
        <v>8025498621</v>
      </c>
      <c r="B729">
        <v>14</v>
      </c>
      <c r="C729">
        <v>16800</v>
      </c>
      <c r="D729">
        <v>0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1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1</v>
      </c>
      <c r="BO729">
        <v>0</v>
      </c>
      <c r="BP729">
        <v>0</v>
      </c>
      <c r="BQ729">
        <v>0</v>
      </c>
      <c r="BR729">
        <v>68</v>
      </c>
      <c r="BS729">
        <f>+VLOOKUP(A729,[1]Sheet3!$A$1:$H$1494,8,0)</f>
        <v>16</v>
      </c>
      <c r="BT729">
        <f t="shared" si="11"/>
        <v>52</v>
      </c>
    </row>
    <row r="730" spans="1:72" x14ac:dyDescent="0.25">
      <c r="A730">
        <v>8025498623</v>
      </c>
      <c r="B730">
        <v>4</v>
      </c>
      <c r="C730">
        <v>5360</v>
      </c>
      <c r="D730">
        <v>0</v>
      </c>
      <c r="E730">
        <v>0</v>
      </c>
      <c r="F730">
        <v>0</v>
      </c>
      <c r="G730">
        <v>0</v>
      </c>
      <c r="H730">
        <v>1</v>
      </c>
      <c r="I730">
        <v>0</v>
      </c>
      <c r="J730">
        <v>0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1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1</v>
      </c>
      <c r="BO730">
        <v>0</v>
      </c>
      <c r="BP730">
        <v>0</v>
      </c>
      <c r="BQ730">
        <v>0</v>
      </c>
      <c r="BR730">
        <v>68</v>
      </c>
      <c r="BS730">
        <f>+VLOOKUP(A730,[1]Sheet3!$A$1:$H$1494,8,0)</f>
        <v>16</v>
      </c>
      <c r="BT730">
        <f t="shared" si="11"/>
        <v>52</v>
      </c>
    </row>
    <row r="731" spans="1:72" x14ac:dyDescent="0.25">
      <c r="A731">
        <v>8025498624</v>
      </c>
      <c r="B731">
        <v>2</v>
      </c>
      <c r="C731">
        <v>2680</v>
      </c>
      <c r="D731">
        <v>0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0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1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1</v>
      </c>
      <c r="BO731">
        <v>0</v>
      </c>
      <c r="BP731">
        <v>0</v>
      </c>
      <c r="BQ731">
        <v>0</v>
      </c>
      <c r="BR731">
        <v>68</v>
      </c>
      <c r="BS731">
        <f>+VLOOKUP(A731,[1]Sheet3!$A$1:$H$1494,8,0)</f>
        <v>16</v>
      </c>
      <c r="BT731">
        <f t="shared" si="11"/>
        <v>52</v>
      </c>
    </row>
    <row r="732" spans="1:72" x14ac:dyDescent="0.25">
      <c r="A732">
        <v>8025498625</v>
      </c>
      <c r="B732">
        <v>1</v>
      </c>
      <c r="C732">
        <v>1340</v>
      </c>
      <c r="D732">
        <v>0</v>
      </c>
      <c r="E732">
        <v>0</v>
      </c>
      <c r="F732">
        <v>0</v>
      </c>
      <c r="G732">
        <v>0</v>
      </c>
      <c r="H732">
        <v>1</v>
      </c>
      <c r="I732">
        <v>0</v>
      </c>
      <c r="J732">
        <v>0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1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1</v>
      </c>
      <c r="BO732">
        <v>0</v>
      </c>
      <c r="BP732">
        <v>0</v>
      </c>
      <c r="BQ732">
        <v>0</v>
      </c>
      <c r="BR732">
        <v>68</v>
      </c>
      <c r="BS732">
        <f>+VLOOKUP(A732,[1]Sheet3!$A$1:$H$1494,8,0)</f>
        <v>16</v>
      </c>
      <c r="BT732">
        <f t="shared" si="11"/>
        <v>52</v>
      </c>
    </row>
    <row r="733" spans="1:72" x14ac:dyDescent="0.25">
      <c r="A733">
        <v>8025498627</v>
      </c>
      <c r="B733">
        <v>3</v>
      </c>
      <c r="C733">
        <v>3600</v>
      </c>
      <c r="D733">
        <v>0</v>
      </c>
      <c r="E733">
        <v>0</v>
      </c>
      <c r="F733">
        <v>0</v>
      </c>
      <c r="G733">
        <v>0</v>
      </c>
      <c r="H733">
        <v>1</v>
      </c>
      <c r="I733">
        <v>0</v>
      </c>
      <c r="J733">
        <v>0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1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1</v>
      </c>
      <c r="BO733">
        <v>0</v>
      </c>
      <c r="BP733">
        <v>0</v>
      </c>
      <c r="BQ733">
        <v>0</v>
      </c>
      <c r="BR733">
        <v>68</v>
      </c>
      <c r="BS733">
        <f>+VLOOKUP(A733,[1]Sheet3!$A$1:$H$1494,8,0)</f>
        <v>16</v>
      </c>
      <c r="BT733">
        <f t="shared" si="11"/>
        <v>52</v>
      </c>
    </row>
    <row r="734" spans="1:72" x14ac:dyDescent="0.25">
      <c r="A734">
        <v>8025498628</v>
      </c>
      <c r="B734">
        <v>2</v>
      </c>
      <c r="C734">
        <v>2680</v>
      </c>
      <c r="D734">
        <v>0</v>
      </c>
      <c r="E734">
        <v>0</v>
      </c>
      <c r="F734">
        <v>0</v>
      </c>
      <c r="G734">
        <v>0</v>
      </c>
      <c r="H734">
        <v>1</v>
      </c>
      <c r="I734">
        <v>0</v>
      </c>
      <c r="J734">
        <v>0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1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1</v>
      </c>
      <c r="BO734">
        <v>0</v>
      </c>
      <c r="BP734">
        <v>0</v>
      </c>
      <c r="BQ734">
        <v>0</v>
      </c>
      <c r="BR734">
        <v>70</v>
      </c>
      <c r="BS734">
        <f>+VLOOKUP(A734,[1]Sheet3!$A$1:$H$1494,8,0)</f>
        <v>16</v>
      </c>
      <c r="BT734">
        <f t="shared" si="11"/>
        <v>54</v>
      </c>
    </row>
    <row r="735" spans="1:72" x14ac:dyDescent="0.25">
      <c r="A735">
        <v>8025498629</v>
      </c>
      <c r="B735">
        <v>10</v>
      </c>
      <c r="C735">
        <v>12000</v>
      </c>
      <c r="D735">
        <v>0</v>
      </c>
      <c r="E735">
        <v>0</v>
      </c>
      <c r="F735">
        <v>0</v>
      </c>
      <c r="G735">
        <v>0</v>
      </c>
      <c r="H735">
        <v>1</v>
      </c>
      <c r="I735">
        <v>0</v>
      </c>
      <c r="J735">
        <v>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1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1</v>
      </c>
      <c r="BO735">
        <v>0</v>
      </c>
      <c r="BP735">
        <v>0</v>
      </c>
      <c r="BQ735">
        <v>0</v>
      </c>
      <c r="BR735">
        <v>68</v>
      </c>
      <c r="BS735">
        <f>+VLOOKUP(A735,[1]Sheet3!$A$1:$H$1494,8,0)</f>
        <v>16</v>
      </c>
      <c r="BT735">
        <f t="shared" si="11"/>
        <v>52</v>
      </c>
    </row>
    <row r="736" spans="1:72" x14ac:dyDescent="0.25">
      <c r="A736">
        <v>8025498630</v>
      </c>
      <c r="B736">
        <v>1</v>
      </c>
      <c r="C736">
        <v>1340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0</v>
      </c>
      <c r="J736">
        <v>0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1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1</v>
      </c>
      <c r="BO736">
        <v>0</v>
      </c>
      <c r="BP736">
        <v>0</v>
      </c>
      <c r="BQ736">
        <v>0</v>
      </c>
      <c r="BR736">
        <v>68</v>
      </c>
      <c r="BS736">
        <f>+VLOOKUP(A736,[1]Sheet3!$A$1:$H$1494,8,0)</f>
        <v>16</v>
      </c>
      <c r="BT736">
        <f t="shared" si="11"/>
        <v>52</v>
      </c>
    </row>
    <row r="737" spans="1:72" x14ac:dyDescent="0.25">
      <c r="A737">
        <v>8025498631</v>
      </c>
      <c r="B737">
        <v>1</v>
      </c>
      <c r="C737">
        <v>1340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0</v>
      </c>
      <c r="J737">
        <v>0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1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1</v>
      </c>
      <c r="BO737">
        <v>0</v>
      </c>
      <c r="BP737">
        <v>0</v>
      </c>
      <c r="BQ737">
        <v>0</v>
      </c>
      <c r="BR737">
        <v>68</v>
      </c>
      <c r="BS737">
        <f>+VLOOKUP(A737,[1]Sheet3!$A$1:$H$1494,8,0)</f>
        <v>16</v>
      </c>
      <c r="BT737">
        <f t="shared" si="11"/>
        <v>52</v>
      </c>
    </row>
    <row r="738" spans="1:72" x14ac:dyDescent="0.25">
      <c r="A738">
        <v>8025498632</v>
      </c>
      <c r="B738">
        <v>11</v>
      </c>
      <c r="C738">
        <v>13200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0</v>
      </c>
      <c r="J738">
        <v>0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1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1</v>
      </c>
      <c r="BO738">
        <v>0</v>
      </c>
      <c r="BP738">
        <v>0</v>
      </c>
      <c r="BQ738">
        <v>0</v>
      </c>
      <c r="BR738">
        <v>70</v>
      </c>
      <c r="BS738">
        <f>+VLOOKUP(A738,[1]Sheet3!$A$1:$H$1494,8,0)</f>
        <v>16</v>
      </c>
      <c r="BT738">
        <f t="shared" si="11"/>
        <v>54</v>
      </c>
    </row>
    <row r="739" spans="1:72" x14ac:dyDescent="0.25">
      <c r="A739">
        <v>8025498633</v>
      </c>
      <c r="B739">
        <v>13</v>
      </c>
      <c r="C739">
        <v>15600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0</v>
      </c>
      <c r="J739">
        <v>0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1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1</v>
      </c>
      <c r="BO739">
        <v>0</v>
      </c>
      <c r="BP739">
        <v>0</v>
      </c>
      <c r="BQ739">
        <v>0</v>
      </c>
      <c r="BR739">
        <v>68</v>
      </c>
      <c r="BS739">
        <f>+VLOOKUP(A739,[1]Sheet3!$A$1:$H$1494,8,0)</f>
        <v>16</v>
      </c>
      <c r="BT739">
        <f t="shared" si="11"/>
        <v>52</v>
      </c>
    </row>
    <row r="740" spans="1:72" x14ac:dyDescent="0.25">
      <c r="A740">
        <v>8025498634</v>
      </c>
      <c r="B740">
        <v>31</v>
      </c>
      <c r="C740">
        <v>37200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0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1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1</v>
      </c>
      <c r="BO740">
        <v>0</v>
      </c>
      <c r="BP740">
        <v>0</v>
      </c>
      <c r="BQ740">
        <v>0</v>
      </c>
      <c r="BR740">
        <v>70</v>
      </c>
      <c r="BS740">
        <f>+VLOOKUP(A740,[1]Sheet3!$A$1:$H$1494,8,0)</f>
        <v>16</v>
      </c>
      <c r="BT740">
        <f t="shared" si="11"/>
        <v>54</v>
      </c>
    </row>
    <row r="741" spans="1:72" x14ac:dyDescent="0.25">
      <c r="A741">
        <v>8025498635</v>
      </c>
      <c r="B741">
        <v>129</v>
      </c>
      <c r="C741">
        <v>154800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0</v>
      </c>
      <c r="J741">
        <v>0</v>
      </c>
      <c r="K741">
        <v>1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1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1</v>
      </c>
      <c r="BO741">
        <v>0</v>
      </c>
      <c r="BP741">
        <v>0</v>
      </c>
      <c r="BQ741">
        <v>0</v>
      </c>
      <c r="BR741">
        <v>73</v>
      </c>
      <c r="BS741">
        <f>+VLOOKUP(A741,[1]Sheet3!$A$1:$H$1494,8,0)</f>
        <v>16</v>
      </c>
      <c r="BT741">
        <f t="shared" si="11"/>
        <v>57</v>
      </c>
    </row>
    <row r="742" spans="1:72" x14ac:dyDescent="0.25">
      <c r="A742">
        <v>8025498642</v>
      </c>
      <c r="B742">
        <v>32</v>
      </c>
      <c r="C742">
        <v>12530.88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0</v>
      </c>
      <c r="J742">
        <v>0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1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1</v>
      </c>
      <c r="BQ742">
        <v>0</v>
      </c>
      <c r="BR742">
        <v>25</v>
      </c>
      <c r="BS742">
        <f>+VLOOKUP(A742,[1]Sheet3!$A$1:$H$1494,8,0)</f>
        <v>16</v>
      </c>
      <c r="BT742">
        <f t="shared" si="11"/>
        <v>9</v>
      </c>
    </row>
    <row r="743" spans="1:72" x14ac:dyDescent="0.25">
      <c r="A743">
        <v>8025501519</v>
      </c>
      <c r="B743">
        <v>1</v>
      </c>
      <c r="C743">
        <v>1340</v>
      </c>
      <c r="D743">
        <v>0</v>
      </c>
      <c r="E743">
        <v>0</v>
      </c>
      <c r="F743">
        <v>0</v>
      </c>
      <c r="G743">
        <v>0</v>
      </c>
      <c r="H743">
        <v>1</v>
      </c>
      <c r="I743">
        <v>0</v>
      </c>
      <c r="J743">
        <v>0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1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1</v>
      </c>
      <c r="BO743">
        <v>0</v>
      </c>
      <c r="BP743">
        <v>0</v>
      </c>
      <c r="BQ743">
        <v>0</v>
      </c>
      <c r="BR743">
        <v>74</v>
      </c>
      <c r="BS743">
        <f>+VLOOKUP(A743,[1]Sheet3!$A$1:$H$1494,8,0)</f>
        <v>16</v>
      </c>
      <c r="BT743">
        <f t="shared" si="11"/>
        <v>58</v>
      </c>
    </row>
    <row r="744" spans="1:72" x14ac:dyDescent="0.25">
      <c r="A744">
        <v>8025501521</v>
      </c>
      <c r="B744">
        <v>3</v>
      </c>
      <c r="C744">
        <v>4020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0</v>
      </c>
      <c r="J744">
        <v>0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1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1</v>
      </c>
      <c r="BO744">
        <v>0</v>
      </c>
      <c r="BP744">
        <v>0</v>
      </c>
      <c r="BQ744">
        <v>0</v>
      </c>
      <c r="BR744">
        <v>70</v>
      </c>
      <c r="BS744">
        <f>+VLOOKUP(A744,[1]Sheet3!$A$1:$H$1494,8,0)</f>
        <v>16</v>
      </c>
      <c r="BT744">
        <f t="shared" si="11"/>
        <v>54</v>
      </c>
    </row>
    <row r="745" spans="1:72" x14ac:dyDescent="0.25">
      <c r="A745">
        <v>8025501522</v>
      </c>
      <c r="B745">
        <v>5</v>
      </c>
      <c r="C745">
        <v>6700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0</v>
      </c>
      <c r="J745">
        <v>0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1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1</v>
      </c>
      <c r="BO745">
        <v>0</v>
      </c>
      <c r="BP745">
        <v>0</v>
      </c>
      <c r="BQ745">
        <v>0</v>
      </c>
      <c r="BR745">
        <v>68</v>
      </c>
      <c r="BS745">
        <f>+VLOOKUP(A745,[1]Sheet3!$A$1:$H$1494,8,0)</f>
        <v>16</v>
      </c>
      <c r="BT745">
        <f t="shared" si="11"/>
        <v>52</v>
      </c>
    </row>
    <row r="746" spans="1:72" x14ac:dyDescent="0.25">
      <c r="A746">
        <v>8025501524</v>
      </c>
      <c r="B746">
        <v>12</v>
      </c>
      <c r="C746">
        <v>16080</v>
      </c>
      <c r="D746">
        <v>0</v>
      </c>
      <c r="E746">
        <v>0</v>
      </c>
      <c r="F746">
        <v>0</v>
      </c>
      <c r="G746">
        <v>0</v>
      </c>
      <c r="H746">
        <v>1</v>
      </c>
      <c r="I746">
        <v>0</v>
      </c>
      <c r="J746">
        <v>0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1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1</v>
      </c>
      <c r="BO746">
        <v>0</v>
      </c>
      <c r="BP746">
        <v>0</v>
      </c>
      <c r="BQ746">
        <v>0</v>
      </c>
      <c r="BR746">
        <v>70</v>
      </c>
      <c r="BS746">
        <f>+VLOOKUP(A746,[1]Sheet3!$A$1:$H$1494,8,0)</f>
        <v>16</v>
      </c>
      <c r="BT746">
        <f t="shared" si="11"/>
        <v>54</v>
      </c>
    </row>
    <row r="747" spans="1:72" x14ac:dyDescent="0.25">
      <c r="A747">
        <v>8025501525</v>
      </c>
      <c r="B747">
        <v>2</v>
      </c>
      <c r="C747">
        <v>2400</v>
      </c>
      <c r="D747">
        <v>0</v>
      </c>
      <c r="E747">
        <v>0</v>
      </c>
      <c r="F747">
        <v>0</v>
      </c>
      <c r="G747">
        <v>0</v>
      </c>
      <c r="H747">
        <v>1</v>
      </c>
      <c r="I747">
        <v>0</v>
      </c>
      <c r="J747">
        <v>0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1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1</v>
      </c>
      <c r="BO747">
        <v>0</v>
      </c>
      <c r="BP747">
        <v>0</v>
      </c>
      <c r="BQ747">
        <v>0</v>
      </c>
      <c r="BR747">
        <v>23</v>
      </c>
      <c r="BS747">
        <f>+VLOOKUP(A747,[1]Sheet3!$A$1:$H$1494,8,0)</f>
        <v>16</v>
      </c>
      <c r="BT747">
        <f t="shared" si="11"/>
        <v>7</v>
      </c>
    </row>
    <row r="748" spans="1:72" x14ac:dyDescent="0.25">
      <c r="A748">
        <v>8025501528</v>
      </c>
      <c r="B748">
        <v>9</v>
      </c>
      <c r="C748">
        <v>12060</v>
      </c>
      <c r="D748">
        <v>0</v>
      </c>
      <c r="E748">
        <v>0</v>
      </c>
      <c r="F748">
        <v>0</v>
      </c>
      <c r="G748">
        <v>0</v>
      </c>
      <c r="H748">
        <v>1</v>
      </c>
      <c r="I748">
        <v>0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1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1</v>
      </c>
      <c r="BO748">
        <v>0</v>
      </c>
      <c r="BP748">
        <v>0</v>
      </c>
      <c r="BQ748">
        <v>0</v>
      </c>
      <c r="BR748">
        <v>23</v>
      </c>
      <c r="BS748">
        <f>+VLOOKUP(A748,[1]Sheet3!$A$1:$H$1494,8,0)</f>
        <v>16</v>
      </c>
      <c r="BT748">
        <f t="shared" si="11"/>
        <v>7</v>
      </c>
    </row>
    <row r="749" spans="1:72" x14ac:dyDescent="0.25">
      <c r="A749">
        <v>8025501529</v>
      </c>
      <c r="B749">
        <v>1</v>
      </c>
      <c r="C749">
        <v>1340</v>
      </c>
      <c r="D749">
        <v>0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0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1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1</v>
      </c>
      <c r="BO749">
        <v>0</v>
      </c>
      <c r="BP749">
        <v>0</v>
      </c>
      <c r="BQ749">
        <v>0</v>
      </c>
      <c r="BR749">
        <v>68</v>
      </c>
      <c r="BS749">
        <f>+VLOOKUP(A749,[1]Sheet3!$A$1:$H$1494,8,0)</f>
        <v>16</v>
      </c>
      <c r="BT749">
        <f t="shared" si="11"/>
        <v>52</v>
      </c>
    </row>
    <row r="750" spans="1:72" x14ac:dyDescent="0.25">
      <c r="A750">
        <v>8025501530</v>
      </c>
      <c r="B750">
        <v>77</v>
      </c>
      <c r="C750">
        <v>92400</v>
      </c>
      <c r="D750">
        <v>0</v>
      </c>
      <c r="E750">
        <v>0</v>
      </c>
      <c r="F750">
        <v>0</v>
      </c>
      <c r="G750">
        <v>0</v>
      </c>
      <c r="H750">
        <v>1</v>
      </c>
      <c r="I750">
        <v>0</v>
      </c>
      <c r="J750">
        <v>0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1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1</v>
      </c>
      <c r="BO750">
        <v>0</v>
      </c>
      <c r="BP750">
        <v>0</v>
      </c>
      <c r="BQ750">
        <v>0</v>
      </c>
      <c r="BR750">
        <v>68</v>
      </c>
      <c r="BS750">
        <f>+VLOOKUP(A750,[1]Sheet3!$A$1:$H$1494,8,0)</f>
        <v>16</v>
      </c>
      <c r="BT750">
        <f t="shared" si="11"/>
        <v>52</v>
      </c>
    </row>
    <row r="751" spans="1:72" x14ac:dyDescent="0.25">
      <c r="A751">
        <v>8025506687</v>
      </c>
      <c r="B751">
        <v>2</v>
      </c>
      <c r="C751">
        <v>50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1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1</v>
      </c>
      <c r="BR751">
        <v>30</v>
      </c>
      <c r="BS751">
        <f>+VLOOKUP(A751,[1]Sheet3!$A$1:$H$1494,8,0)</f>
        <v>15</v>
      </c>
      <c r="BT751">
        <f t="shared" si="11"/>
        <v>15</v>
      </c>
    </row>
    <row r="752" spans="1:72" x14ac:dyDescent="0.25">
      <c r="A752">
        <v>8025512465</v>
      </c>
      <c r="B752">
        <v>1</v>
      </c>
      <c r="C752">
        <v>1039.04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1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1</v>
      </c>
      <c r="BQ752">
        <v>0</v>
      </c>
      <c r="BR752">
        <v>78</v>
      </c>
      <c r="BS752">
        <f>+VLOOKUP(A752,[1]Sheet3!$A$1:$H$1494,8,0)</f>
        <v>31</v>
      </c>
      <c r="BT752">
        <f t="shared" si="11"/>
        <v>47</v>
      </c>
    </row>
    <row r="753" spans="1:72" x14ac:dyDescent="0.25">
      <c r="A753">
        <v>8025512479</v>
      </c>
      <c r="B753">
        <v>1</v>
      </c>
      <c r="C753">
        <v>1039.04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1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1</v>
      </c>
      <c r="BQ753">
        <v>0</v>
      </c>
      <c r="BR753">
        <v>77</v>
      </c>
      <c r="BS753">
        <f>+VLOOKUP(A753,[1]Sheet3!$A$1:$H$1494,8,0)</f>
        <v>31</v>
      </c>
      <c r="BT753">
        <f t="shared" si="11"/>
        <v>46</v>
      </c>
    </row>
    <row r="754" spans="1:72" x14ac:dyDescent="0.25">
      <c r="A754">
        <v>8025512554</v>
      </c>
      <c r="B754">
        <v>1</v>
      </c>
      <c r="C754">
        <v>911.82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1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1</v>
      </c>
      <c r="BQ754">
        <v>0</v>
      </c>
      <c r="BR754">
        <v>76</v>
      </c>
      <c r="BS754">
        <f>+VLOOKUP(A754,[1]Sheet3!$A$1:$H$1494,8,0)</f>
        <v>31</v>
      </c>
      <c r="BT754">
        <f t="shared" si="11"/>
        <v>45</v>
      </c>
    </row>
    <row r="755" spans="1:72" x14ac:dyDescent="0.25">
      <c r="A755">
        <v>8025512561</v>
      </c>
      <c r="B755">
        <v>1</v>
      </c>
      <c r="C755">
        <v>911.82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1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1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1</v>
      </c>
      <c r="BQ755">
        <v>0</v>
      </c>
      <c r="BR755">
        <v>74</v>
      </c>
      <c r="BS755">
        <f>+VLOOKUP(A755,[1]Sheet3!$A$1:$H$1494,8,0)</f>
        <v>31</v>
      </c>
      <c r="BT755">
        <f t="shared" si="11"/>
        <v>43</v>
      </c>
    </row>
    <row r="756" spans="1:72" x14ac:dyDescent="0.25">
      <c r="A756">
        <v>8025512607</v>
      </c>
      <c r="B756">
        <v>1</v>
      </c>
      <c r="C756">
        <v>911.82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1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1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1</v>
      </c>
      <c r="BQ756">
        <v>0</v>
      </c>
      <c r="BR756">
        <v>74</v>
      </c>
      <c r="BS756">
        <f>+VLOOKUP(A756,[1]Sheet3!$A$1:$H$1494,8,0)</f>
        <v>31</v>
      </c>
      <c r="BT756">
        <f t="shared" si="11"/>
        <v>43</v>
      </c>
    </row>
    <row r="757" spans="1:72" x14ac:dyDescent="0.25">
      <c r="A757">
        <v>8025512618</v>
      </c>
      <c r="B757">
        <v>1</v>
      </c>
      <c r="C757">
        <v>5470.92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1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1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1</v>
      </c>
      <c r="BQ757">
        <v>0</v>
      </c>
      <c r="BR757">
        <v>74</v>
      </c>
      <c r="BS757">
        <f>+VLOOKUP(A757,[1]Sheet3!$A$1:$H$1494,8,0)</f>
        <v>31</v>
      </c>
      <c r="BT757">
        <f t="shared" si="11"/>
        <v>43</v>
      </c>
    </row>
    <row r="758" spans="1:72" x14ac:dyDescent="0.25">
      <c r="A758">
        <v>8025512631</v>
      </c>
      <c r="B758">
        <v>1</v>
      </c>
      <c r="C758">
        <v>4559.1000000000004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1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1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1</v>
      </c>
      <c r="BQ758">
        <v>0</v>
      </c>
      <c r="BR758">
        <v>74</v>
      </c>
      <c r="BS758">
        <f>+VLOOKUP(A758,[1]Sheet3!$A$1:$H$1494,8,0)</f>
        <v>31</v>
      </c>
      <c r="BT758">
        <f t="shared" si="11"/>
        <v>43</v>
      </c>
    </row>
    <row r="759" spans="1:72" x14ac:dyDescent="0.25">
      <c r="A759">
        <v>8025512639</v>
      </c>
      <c r="B759">
        <v>1</v>
      </c>
      <c r="C759">
        <v>783.11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1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1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1</v>
      </c>
      <c r="BQ759">
        <v>0</v>
      </c>
      <c r="BR759">
        <v>81</v>
      </c>
      <c r="BS759">
        <f>+VLOOKUP(A759,[1]Sheet3!$A$1:$H$1494,8,0)</f>
        <v>31</v>
      </c>
      <c r="BT759">
        <f t="shared" si="11"/>
        <v>50</v>
      </c>
    </row>
    <row r="760" spans="1:72" x14ac:dyDescent="0.25">
      <c r="A760">
        <v>8025528662</v>
      </c>
      <c r="B760">
        <v>1</v>
      </c>
      <c r="C760">
        <v>1340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1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1</v>
      </c>
      <c r="BO760">
        <v>0</v>
      </c>
      <c r="BP760">
        <v>0</v>
      </c>
      <c r="BQ760">
        <v>0</v>
      </c>
      <c r="BR760">
        <v>67</v>
      </c>
      <c r="BS760">
        <f>+VLOOKUP(A760,[1]Sheet3!$A$1:$H$1494,8,0)</f>
        <v>15</v>
      </c>
      <c r="BT760">
        <f t="shared" si="11"/>
        <v>52</v>
      </c>
    </row>
    <row r="761" spans="1:72" x14ac:dyDescent="0.25">
      <c r="A761">
        <v>8025528663</v>
      </c>
      <c r="B761">
        <v>12</v>
      </c>
      <c r="C761">
        <v>16080</v>
      </c>
      <c r="D761">
        <v>0</v>
      </c>
      <c r="E761">
        <v>0</v>
      </c>
      <c r="F761">
        <v>0</v>
      </c>
      <c r="G761">
        <v>0</v>
      </c>
      <c r="H761">
        <v>1</v>
      </c>
      <c r="I761">
        <v>0</v>
      </c>
      <c r="J761">
        <v>0</v>
      </c>
      <c r="K761">
        <v>1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1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1</v>
      </c>
      <c r="BO761">
        <v>0</v>
      </c>
      <c r="BP761">
        <v>0</v>
      </c>
      <c r="BQ761">
        <v>0</v>
      </c>
      <c r="BR761">
        <v>72</v>
      </c>
      <c r="BS761">
        <f>+VLOOKUP(A761,[1]Sheet3!$A$1:$H$1494,8,0)</f>
        <v>15</v>
      </c>
      <c r="BT761">
        <f t="shared" si="11"/>
        <v>57</v>
      </c>
    </row>
    <row r="762" spans="1:72" x14ac:dyDescent="0.25">
      <c r="A762">
        <v>8025528665</v>
      </c>
      <c r="B762">
        <v>2</v>
      </c>
      <c r="C762">
        <v>2680</v>
      </c>
      <c r="D762">
        <v>0</v>
      </c>
      <c r="E762">
        <v>0</v>
      </c>
      <c r="F762">
        <v>0</v>
      </c>
      <c r="G762">
        <v>0</v>
      </c>
      <c r="H762">
        <v>1</v>
      </c>
      <c r="I762">
        <v>0</v>
      </c>
      <c r="J762">
        <v>0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1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1</v>
      </c>
      <c r="BO762">
        <v>0</v>
      </c>
      <c r="BP762">
        <v>0</v>
      </c>
      <c r="BQ762">
        <v>0</v>
      </c>
      <c r="BR762">
        <v>67</v>
      </c>
      <c r="BS762">
        <f>+VLOOKUP(A762,[1]Sheet3!$A$1:$H$1494,8,0)</f>
        <v>15</v>
      </c>
      <c r="BT762">
        <f t="shared" si="11"/>
        <v>52</v>
      </c>
    </row>
    <row r="763" spans="1:72" x14ac:dyDescent="0.25">
      <c r="A763">
        <v>8025528666</v>
      </c>
      <c r="B763">
        <v>3</v>
      </c>
      <c r="C763">
        <v>3600</v>
      </c>
      <c r="D763">
        <v>0</v>
      </c>
      <c r="E763">
        <v>0</v>
      </c>
      <c r="F763">
        <v>0</v>
      </c>
      <c r="G763">
        <v>0</v>
      </c>
      <c r="H763">
        <v>1</v>
      </c>
      <c r="I763">
        <v>0</v>
      </c>
      <c r="J763">
        <v>0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1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1</v>
      </c>
      <c r="BO763">
        <v>0</v>
      </c>
      <c r="BP763">
        <v>0</v>
      </c>
      <c r="BQ763">
        <v>0</v>
      </c>
      <c r="BR763">
        <v>67</v>
      </c>
      <c r="BS763">
        <f>+VLOOKUP(A763,[1]Sheet3!$A$1:$H$1494,8,0)</f>
        <v>15</v>
      </c>
      <c r="BT763">
        <f t="shared" si="11"/>
        <v>52</v>
      </c>
    </row>
    <row r="764" spans="1:72" x14ac:dyDescent="0.25">
      <c r="A764">
        <v>8025532218</v>
      </c>
      <c r="B764">
        <v>8</v>
      </c>
      <c r="C764">
        <v>3132.72</v>
      </c>
      <c r="D764">
        <v>0</v>
      </c>
      <c r="E764">
        <v>0</v>
      </c>
      <c r="F764">
        <v>0</v>
      </c>
      <c r="G764">
        <v>0</v>
      </c>
      <c r="H764">
        <v>1</v>
      </c>
      <c r="I764">
        <v>0</v>
      </c>
      <c r="J764">
        <v>0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1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1</v>
      </c>
      <c r="BQ764">
        <v>0</v>
      </c>
      <c r="BR764">
        <v>24</v>
      </c>
      <c r="BS764">
        <f>+VLOOKUP(A764,[1]Sheet3!$A$1:$H$1494,8,0)</f>
        <v>15</v>
      </c>
      <c r="BT764">
        <f t="shared" si="11"/>
        <v>9</v>
      </c>
    </row>
    <row r="765" spans="1:72" x14ac:dyDescent="0.25">
      <c r="A765">
        <v>8025552310</v>
      </c>
      <c r="B765">
        <v>6</v>
      </c>
      <c r="C765">
        <v>260.94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1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1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1</v>
      </c>
      <c r="BR765">
        <v>25</v>
      </c>
      <c r="BS765">
        <f>+VLOOKUP(A765,[1]Sheet3!$A$1:$H$1494,8,0)</f>
        <v>16</v>
      </c>
      <c r="BT765">
        <f t="shared" si="11"/>
        <v>9</v>
      </c>
    </row>
    <row r="766" spans="1:72" x14ac:dyDescent="0.25">
      <c r="A766">
        <v>8025552315</v>
      </c>
      <c r="B766">
        <v>40</v>
      </c>
      <c r="C766">
        <v>1739.6</v>
      </c>
      <c r="D766">
        <v>0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1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1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1</v>
      </c>
      <c r="BR766">
        <v>26</v>
      </c>
      <c r="BS766">
        <f>+VLOOKUP(A766,[1]Sheet3!$A$1:$H$1494,8,0)</f>
        <v>16</v>
      </c>
      <c r="BT766">
        <f t="shared" si="11"/>
        <v>10</v>
      </c>
    </row>
    <row r="767" spans="1:72" x14ac:dyDescent="0.25">
      <c r="A767">
        <v>8025552904</v>
      </c>
      <c r="B767">
        <v>48</v>
      </c>
      <c r="C767">
        <v>2430.7199999999998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1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1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1</v>
      </c>
      <c r="BR767">
        <v>21</v>
      </c>
      <c r="BS767">
        <f>+VLOOKUP(A767,[1]Sheet3!$A$1:$H$1494,8,0)</f>
        <v>16</v>
      </c>
      <c r="BT767">
        <f t="shared" si="11"/>
        <v>5</v>
      </c>
    </row>
    <row r="768" spans="1:72" x14ac:dyDescent="0.25">
      <c r="A768">
        <v>8025552923</v>
      </c>
      <c r="B768">
        <v>120</v>
      </c>
      <c r="C768">
        <v>4730.3999999999996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1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1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1</v>
      </c>
      <c r="BR768">
        <v>21</v>
      </c>
      <c r="BS768">
        <f>+VLOOKUP(A768,[1]Sheet3!$A$1:$H$1494,8,0)</f>
        <v>16</v>
      </c>
      <c r="BT768">
        <f t="shared" si="11"/>
        <v>5</v>
      </c>
    </row>
    <row r="769" spans="1:72" x14ac:dyDescent="0.25">
      <c r="A769">
        <v>8025552960</v>
      </c>
      <c r="B769">
        <v>24</v>
      </c>
      <c r="C769">
        <v>2245.6799999999998</v>
      </c>
      <c r="D769">
        <v>0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1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1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1</v>
      </c>
      <c r="BR769">
        <v>21</v>
      </c>
      <c r="BS769">
        <f>+VLOOKUP(A769,[1]Sheet3!$A$1:$H$1494,8,0)</f>
        <v>16</v>
      </c>
      <c r="BT769">
        <f t="shared" si="11"/>
        <v>5</v>
      </c>
    </row>
    <row r="770" spans="1:72" x14ac:dyDescent="0.25">
      <c r="A770">
        <v>8025552974</v>
      </c>
      <c r="B770">
        <v>96</v>
      </c>
      <c r="C770">
        <v>5455.2000000000007</v>
      </c>
      <c r="D770">
        <v>0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1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1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1</v>
      </c>
      <c r="BR770">
        <v>29</v>
      </c>
      <c r="BS770">
        <f>+VLOOKUP(A770,[1]Sheet3!$A$1:$H$1494,8,0)</f>
        <v>16</v>
      </c>
      <c r="BT770">
        <f t="shared" si="11"/>
        <v>13</v>
      </c>
    </row>
    <row r="771" spans="1:72" x14ac:dyDescent="0.25">
      <c r="A771">
        <v>8025552977</v>
      </c>
      <c r="B771">
        <v>24</v>
      </c>
      <c r="C771">
        <v>2245.6799999999998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1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1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1</v>
      </c>
      <c r="BR771">
        <v>23</v>
      </c>
      <c r="BS771">
        <f>+VLOOKUP(A771,[1]Sheet3!$A$1:$H$1494,8,0)</f>
        <v>16</v>
      </c>
      <c r="BT771">
        <f t="shared" ref="BT771:BT834" si="12">+BR771-BS771</f>
        <v>7</v>
      </c>
    </row>
    <row r="772" spans="1:72" x14ac:dyDescent="0.25">
      <c r="A772">
        <v>8025552985</v>
      </c>
      <c r="B772">
        <v>40</v>
      </c>
      <c r="C772">
        <v>2446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1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1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1</v>
      </c>
      <c r="BR772">
        <v>29</v>
      </c>
      <c r="BS772">
        <f>+VLOOKUP(A772,[1]Sheet3!$A$1:$H$1494,8,0)</f>
        <v>16</v>
      </c>
      <c r="BT772">
        <f t="shared" si="12"/>
        <v>13</v>
      </c>
    </row>
    <row r="773" spans="1:72" x14ac:dyDescent="0.25">
      <c r="A773">
        <v>8025552992</v>
      </c>
      <c r="B773">
        <v>24</v>
      </c>
      <c r="C773">
        <v>3142.56</v>
      </c>
      <c r="D773">
        <v>0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1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1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1</v>
      </c>
      <c r="BR773">
        <v>23</v>
      </c>
      <c r="BS773">
        <f>+VLOOKUP(A773,[1]Sheet3!$A$1:$H$1494,8,0)</f>
        <v>16</v>
      </c>
      <c r="BT773">
        <f t="shared" si="12"/>
        <v>7</v>
      </c>
    </row>
    <row r="774" spans="1:72" x14ac:dyDescent="0.25">
      <c r="A774">
        <v>8025633363</v>
      </c>
      <c r="B774">
        <v>46</v>
      </c>
      <c r="C774">
        <v>1221.3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1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1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1</v>
      </c>
      <c r="BR774">
        <v>45</v>
      </c>
      <c r="BS774">
        <f>+VLOOKUP(A774,[1]Sheet3!$A$1:$H$1494,8,0)</f>
        <v>18</v>
      </c>
      <c r="BT774">
        <f t="shared" si="12"/>
        <v>27</v>
      </c>
    </row>
    <row r="775" spans="1:72" x14ac:dyDescent="0.25">
      <c r="A775">
        <v>8025633990</v>
      </c>
      <c r="B775">
        <v>8</v>
      </c>
      <c r="C775">
        <v>1508.16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1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1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1</v>
      </c>
      <c r="BR775">
        <v>39</v>
      </c>
      <c r="BS775">
        <f>+VLOOKUP(A775,[1]Sheet3!$A$1:$H$1494,8,0)</f>
        <v>18</v>
      </c>
      <c r="BT775">
        <f t="shared" si="12"/>
        <v>21</v>
      </c>
    </row>
    <row r="776" spans="1:72" x14ac:dyDescent="0.25">
      <c r="A776">
        <v>8025635902</v>
      </c>
      <c r="B776">
        <v>1</v>
      </c>
      <c r="C776">
        <v>2158.14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1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1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1</v>
      </c>
      <c r="BQ776">
        <v>0</v>
      </c>
      <c r="BR776">
        <v>65</v>
      </c>
      <c r="BS776">
        <f>+VLOOKUP(A776,[1]Sheet3!$A$1:$H$1494,8,0)</f>
        <v>38</v>
      </c>
      <c r="BT776">
        <f t="shared" si="12"/>
        <v>27</v>
      </c>
    </row>
    <row r="777" spans="1:72" x14ac:dyDescent="0.25">
      <c r="A777">
        <v>8025637881</v>
      </c>
      <c r="B777">
        <v>2</v>
      </c>
      <c r="C777">
        <v>459.58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1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1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1</v>
      </c>
      <c r="BR777">
        <v>21</v>
      </c>
      <c r="BS777">
        <f>+VLOOKUP(A777,[1]Sheet3!$A$1:$H$1494,8,0)</f>
        <v>14</v>
      </c>
      <c r="BT777">
        <f t="shared" si="12"/>
        <v>7</v>
      </c>
    </row>
    <row r="778" spans="1:72" x14ac:dyDescent="0.25">
      <c r="A778">
        <v>8025638035</v>
      </c>
      <c r="B778">
        <v>3</v>
      </c>
      <c r="C778">
        <v>1174.77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1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1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1</v>
      </c>
      <c r="BQ778">
        <v>0</v>
      </c>
      <c r="BR778">
        <v>54</v>
      </c>
      <c r="BS778">
        <f>+VLOOKUP(A778,[1]Sheet3!$A$1:$H$1494,8,0)</f>
        <v>40</v>
      </c>
      <c r="BT778">
        <f t="shared" si="12"/>
        <v>14</v>
      </c>
    </row>
    <row r="779" spans="1:72" x14ac:dyDescent="0.25">
      <c r="A779">
        <v>8025638345</v>
      </c>
      <c r="B779">
        <v>1</v>
      </c>
      <c r="C779">
        <v>334.43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1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1</v>
      </c>
      <c r="BR779">
        <v>21</v>
      </c>
      <c r="BS779">
        <f>+VLOOKUP(A779,[1]Sheet3!$A$1:$H$1494,8,0)</f>
        <v>12</v>
      </c>
      <c r="BT779">
        <f t="shared" si="12"/>
        <v>9</v>
      </c>
    </row>
    <row r="780" spans="1:72" x14ac:dyDescent="0.25">
      <c r="A780">
        <v>8025639287</v>
      </c>
      <c r="B780">
        <v>12</v>
      </c>
      <c r="C780">
        <v>903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1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1</v>
      </c>
      <c r="BR780">
        <v>21</v>
      </c>
      <c r="BS780">
        <f>+VLOOKUP(A780,[1]Sheet3!$A$1:$H$1494,8,0)</f>
        <v>12</v>
      </c>
      <c r="BT780">
        <f t="shared" si="12"/>
        <v>9</v>
      </c>
    </row>
    <row r="781" spans="1:72" x14ac:dyDescent="0.25">
      <c r="A781">
        <v>8025675701</v>
      </c>
      <c r="B781">
        <v>20</v>
      </c>
      <c r="C781">
        <v>814.8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1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1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1</v>
      </c>
      <c r="BR781">
        <v>44</v>
      </c>
      <c r="BS781">
        <f>+VLOOKUP(A781,[1]Sheet3!$A$1:$H$1494,8,0)</f>
        <v>17</v>
      </c>
      <c r="BT781">
        <f t="shared" si="12"/>
        <v>27</v>
      </c>
    </row>
    <row r="782" spans="1:72" x14ac:dyDescent="0.25">
      <c r="A782">
        <v>8025676034</v>
      </c>
      <c r="B782">
        <v>96</v>
      </c>
      <c r="C782">
        <v>6216.96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1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1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1</v>
      </c>
      <c r="BR782">
        <v>19</v>
      </c>
      <c r="BS782">
        <f>+VLOOKUP(A782,[1]Sheet3!$A$1:$H$1494,8,0)</f>
        <v>17</v>
      </c>
      <c r="BT782">
        <f t="shared" si="12"/>
        <v>2</v>
      </c>
    </row>
    <row r="783" spans="1:72" x14ac:dyDescent="0.25">
      <c r="A783">
        <v>8025676038</v>
      </c>
      <c r="B783">
        <v>48</v>
      </c>
      <c r="C783">
        <v>4662.72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1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1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1</v>
      </c>
      <c r="BR783">
        <v>29</v>
      </c>
      <c r="BS783">
        <f>+VLOOKUP(A783,[1]Sheet3!$A$1:$H$1494,8,0)</f>
        <v>17</v>
      </c>
      <c r="BT783">
        <f t="shared" si="12"/>
        <v>12</v>
      </c>
    </row>
    <row r="784" spans="1:72" x14ac:dyDescent="0.25">
      <c r="A784">
        <v>8025676441</v>
      </c>
      <c r="B784">
        <v>26</v>
      </c>
      <c r="C784">
        <v>1587.3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1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1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1</v>
      </c>
      <c r="BR784">
        <v>34</v>
      </c>
      <c r="BS784">
        <f>+VLOOKUP(A784,[1]Sheet3!$A$1:$H$1494,8,0)</f>
        <v>17</v>
      </c>
      <c r="BT784">
        <f t="shared" si="12"/>
        <v>17</v>
      </c>
    </row>
    <row r="785" spans="1:72" x14ac:dyDescent="0.25">
      <c r="A785">
        <v>8025676444</v>
      </c>
      <c r="B785">
        <v>26</v>
      </c>
      <c r="C785">
        <v>2406.04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1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1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1</v>
      </c>
      <c r="BR785">
        <v>19</v>
      </c>
      <c r="BS785">
        <f>+VLOOKUP(A785,[1]Sheet3!$A$1:$H$1494,8,0)</f>
        <v>17</v>
      </c>
      <c r="BT785">
        <f t="shared" si="12"/>
        <v>2</v>
      </c>
    </row>
    <row r="786" spans="1:72" x14ac:dyDescent="0.25">
      <c r="A786">
        <v>8025681859</v>
      </c>
      <c r="B786">
        <v>12</v>
      </c>
      <c r="C786">
        <v>903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1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1</v>
      </c>
      <c r="BR786">
        <v>20</v>
      </c>
      <c r="BS786">
        <f>+VLOOKUP(A786,[1]Sheet3!$A$1:$H$1494,8,0)</f>
        <v>11</v>
      </c>
      <c r="BT786">
        <f t="shared" si="12"/>
        <v>9</v>
      </c>
    </row>
    <row r="787" spans="1:72" x14ac:dyDescent="0.25">
      <c r="A787">
        <v>8025681945</v>
      </c>
      <c r="B787">
        <v>12</v>
      </c>
      <c r="C787">
        <v>3877.5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1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1</v>
      </c>
      <c r="BR787">
        <v>35</v>
      </c>
      <c r="BS787">
        <f>+VLOOKUP(A787,[1]Sheet3!$A$1:$H$1494,8,0)</f>
        <v>11</v>
      </c>
      <c r="BT787">
        <f t="shared" si="12"/>
        <v>24</v>
      </c>
    </row>
    <row r="788" spans="1:72" x14ac:dyDescent="0.25">
      <c r="A788">
        <v>8025681956</v>
      </c>
      <c r="B788">
        <v>6</v>
      </c>
      <c r="C788">
        <v>6178.7800000000007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1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1</v>
      </c>
      <c r="BR788">
        <v>26</v>
      </c>
      <c r="BS788">
        <f>+VLOOKUP(A788,[1]Sheet3!$A$1:$H$1494,8,0)</f>
        <v>11</v>
      </c>
      <c r="BT788">
        <f t="shared" si="12"/>
        <v>15</v>
      </c>
    </row>
    <row r="789" spans="1:72" x14ac:dyDescent="0.25">
      <c r="A789">
        <v>8025681965</v>
      </c>
      <c r="B789">
        <v>20</v>
      </c>
      <c r="C789">
        <v>11505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1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1</v>
      </c>
      <c r="BR789">
        <v>26</v>
      </c>
      <c r="BS789">
        <f>+VLOOKUP(A789,[1]Sheet3!$A$1:$H$1494,8,0)</f>
        <v>11</v>
      </c>
      <c r="BT789">
        <f t="shared" si="12"/>
        <v>15</v>
      </c>
    </row>
    <row r="790" spans="1:72" x14ac:dyDescent="0.25">
      <c r="A790">
        <v>8025681985</v>
      </c>
      <c r="B790">
        <v>27</v>
      </c>
      <c r="C790">
        <v>7121.1299999999992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1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1</v>
      </c>
      <c r="BR790">
        <v>20</v>
      </c>
      <c r="BS790">
        <f>+VLOOKUP(A790,[1]Sheet3!$A$1:$H$1494,8,0)</f>
        <v>11</v>
      </c>
      <c r="BT790">
        <f t="shared" si="12"/>
        <v>9</v>
      </c>
    </row>
    <row r="791" spans="1:72" x14ac:dyDescent="0.25">
      <c r="A791">
        <v>8025682008</v>
      </c>
      <c r="B791">
        <v>30</v>
      </c>
      <c r="C791">
        <v>8735.85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1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1</v>
      </c>
      <c r="BR791">
        <v>18</v>
      </c>
      <c r="BS791">
        <f>+VLOOKUP(A791,[1]Sheet3!$A$1:$H$1494,8,0)</f>
        <v>11</v>
      </c>
      <c r="BT791">
        <f t="shared" si="12"/>
        <v>7</v>
      </c>
    </row>
    <row r="792" spans="1:72" x14ac:dyDescent="0.25">
      <c r="A792">
        <v>8025705392</v>
      </c>
      <c r="B792">
        <v>12</v>
      </c>
      <c r="C792">
        <v>1895.88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1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1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1</v>
      </c>
      <c r="BR792">
        <v>26</v>
      </c>
      <c r="BS792">
        <f>+VLOOKUP(A792,[1]Sheet3!$A$1:$H$1494,8,0)</f>
        <v>22</v>
      </c>
      <c r="BT792">
        <f t="shared" si="12"/>
        <v>4</v>
      </c>
    </row>
    <row r="793" spans="1:72" x14ac:dyDescent="0.25">
      <c r="A793">
        <v>8025714613</v>
      </c>
      <c r="B793">
        <v>27</v>
      </c>
      <c r="C793">
        <v>7578.09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1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1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1</v>
      </c>
      <c r="BR793">
        <v>27</v>
      </c>
      <c r="BS793">
        <f>+VLOOKUP(A793,[1]Sheet3!$A$1:$H$1494,8,0)</f>
        <v>22</v>
      </c>
      <c r="BT793">
        <f t="shared" si="12"/>
        <v>5</v>
      </c>
    </row>
    <row r="794" spans="1:72" x14ac:dyDescent="0.25">
      <c r="A794">
        <v>8025717741</v>
      </c>
      <c r="B794">
        <v>2</v>
      </c>
      <c r="C794">
        <v>92.98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1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1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1</v>
      </c>
      <c r="BR794">
        <v>20</v>
      </c>
      <c r="BS794">
        <f>+VLOOKUP(A794,[1]Sheet3!$A$1:$H$1494,8,0)</f>
        <v>11</v>
      </c>
      <c r="BT794">
        <f t="shared" si="12"/>
        <v>9</v>
      </c>
    </row>
    <row r="795" spans="1:72" x14ac:dyDescent="0.25">
      <c r="A795">
        <v>8025723972</v>
      </c>
      <c r="B795">
        <v>16</v>
      </c>
      <c r="C795">
        <v>1146.72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1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1</v>
      </c>
      <c r="BR795">
        <v>19</v>
      </c>
      <c r="BS795">
        <f>+VLOOKUP(A795,[1]Sheet3!$A$1:$H$1494,8,0)</f>
        <v>12</v>
      </c>
      <c r="BT795">
        <f t="shared" si="12"/>
        <v>7</v>
      </c>
    </row>
    <row r="796" spans="1:72" x14ac:dyDescent="0.25">
      <c r="A796">
        <v>8025729790</v>
      </c>
      <c r="B796">
        <v>5</v>
      </c>
      <c r="C796">
        <v>8500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1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1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1</v>
      </c>
      <c r="BQ796">
        <v>0</v>
      </c>
      <c r="BR796">
        <v>46</v>
      </c>
      <c r="BS796">
        <f>+VLOOKUP(A796,[1]Sheet3!$A$1:$H$1494,8,0)</f>
        <v>26</v>
      </c>
      <c r="BT796">
        <f t="shared" si="12"/>
        <v>20</v>
      </c>
    </row>
    <row r="797" spans="1:72" x14ac:dyDescent="0.25">
      <c r="A797">
        <v>8025729851</v>
      </c>
      <c r="B797">
        <v>1</v>
      </c>
      <c r="C797">
        <v>775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1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1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1</v>
      </c>
      <c r="BQ797">
        <v>0</v>
      </c>
      <c r="BR797">
        <v>42</v>
      </c>
      <c r="BS797">
        <f>+VLOOKUP(A797,[1]Sheet3!$A$1:$H$1494,8,0)</f>
        <v>35</v>
      </c>
      <c r="BT797">
        <f t="shared" si="12"/>
        <v>7</v>
      </c>
    </row>
    <row r="798" spans="1:72" x14ac:dyDescent="0.25">
      <c r="A798">
        <v>8025732136</v>
      </c>
      <c r="B798">
        <v>1</v>
      </c>
      <c r="C798">
        <v>1499.82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1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1</v>
      </c>
      <c r="BQ798">
        <v>0</v>
      </c>
      <c r="BR798">
        <v>77</v>
      </c>
      <c r="BS798">
        <f>+VLOOKUP(A798,[1]Sheet3!$A$1:$H$1494,8,0)</f>
        <v>35</v>
      </c>
      <c r="BT798">
        <f t="shared" si="12"/>
        <v>42</v>
      </c>
    </row>
    <row r="799" spans="1:72" x14ac:dyDescent="0.25">
      <c r="A799">
        <v>8025732145</v>
      </c>
      <c r="B799">
        <v>1</v>
      </c>
      <c r="C799">
        <v>947.6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1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1</v>
      </c>
      <c r="BQ799">
        <v>0</v>
      </c>
      <c r="BR799">
        <v>75</v>
      </c>
      <c r="BS799">
        <f>+VLOOKUP(A799,[1]Sheet3!$A$1:$H$1494,8,0)</f>
        <v>35</v>
      </c>
      <c r="BT799">
        <f t="shared" si="12"/>
        <v>40</v>
      </c>
    </row>
    <row r="800" spans="1:72" x14ac:dyDescent="0.25">
      <c r="A800">
        <v>8025732153</v>
      </c>
      <c r="B800">
        <v>1</v>
      </c>
      <c r="C800">
        <v>552.22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1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1</v>
      </c>
      <c r="BQ800">
        <v>0</v>
      </c>
      <c r="BR800">
        <v>77</v>
      </c>
      <c r="BS800">
        <f>+VLOOKUP(A800,[1]Sheet3!$A$1:$H$1494,8,0)</f>
        <v>38</v>
      </c>
      <c r="BT800">
        <f t="shared" si="12"/>
        <v>39</v>
      </c>
    </row>
    <row r="801" spans="1:72" x14ac:dyDescent="0.25">
      <c r="A801">
        <v>8025732159</v>
      </c>
      <c r="B801">
        <v>1</v>
      </c>
      <c r="C801">
        <v>1895.2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1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1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1</v>
      </c>
      <c r="BQ801">
        <v>0</v>
      </c>
      <c r="BR801">
        <v>80</v>
      </c>
      <c r="BS801">
        <f>+VLOOKUP(A801,[1]Sheet3!$A$1:$H$1494,8,0)</f>
        <v>35</v>
      </c>
      <c r="BT801">
        <f t="shared" si="12"/>
        <v>45</v>
      </c>
    </row>
    <row r="802" spans="1:72" x14ac:dyDescent="0.25">
      <c r="A802">
        <v>8025732167</v>
      </c>
      <c r="B802">
        <v>1</v>
      </c>
      <c r="C802">
        <v>947.6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1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1</v>
      </c>
      <c r="BQ802">
        <v>0</v>
      </c>
      <c r="BR802">
        <v>79</v>
      </c>
      <c r="BS802">
        <f>+VLOOKUP(A802,[1]Sheet3!$A$1:$H$1494,8,0)</f>
        <v>35</v>
      </c>
      <c r="BT802">
        <f t="shared" si="12"/>
        <v>44</v>
      </c>
    </row>
    <row r="803" spans="1:72" x14ac:dyDescent="0.25">
      <c r="A803">
        <v>8025732171</v>
      </c>
      <c r="B803">
        <v>1</v>
      </c>
      <c r="C803">
        <v>2052.04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1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1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1</v>
      </c>
      <c r="BQ803">
        <v>0</v>
      </c>
      <c r="BR803">
        <v>68</v>
      </c>
      <c r="BS803">
        <f>+VLOOKUP(A803,[1]Sheet3!$A$1:$H$1494,8,0)</f>
        <v>35</v>
      </c>
      <c r="BT803">
        <f t="shared" si="12"/>
        <v>33</v>
      </c>
    </row>
    <row r="804" spans="1:72" x14ac:dyDescent="0.25">
      <c r="A804">
        <v>8025743641</v>
      </c>
      <c r="B804">
        <v>7</v>
      </c>
      <c r="C804">
        <v>156.24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1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1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1</v>
      </c>
      <c r="BR804">
        <v>22</v>
      </c>
      <c r="BS804">
        <f>+VLOOKUP(A804,[1]Sheet3!$A$1:$H$1494,8,0)</f>
        <v>12</v>
      </c>
      <c r="BT804">
        <f t="shared" si="12"/>
        <v>10</v>
      </c>
    </row>
    <row r="805" spans="1:72" x14ac:dyDescent="0.25">
      <c r="A805">
        <v>8025760372</v>
      </c>
      <c r="B805">
        <v>1</v>
      </c>
      <c r="C805">
        <v>206.81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1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1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1</v>
      </c>
      <c r="BR805">
        <v>19</v>
      </c>
      <c r="BS805">
        <f>+VLOOKUP(A805,[1]Sheet3!$A$1:$H$1494,8,0)</f>
        <v>14</v>
      </c>
      <c r="BT805">
        <f t="shared" si="12"/>
        <v>5</v>
      </c>
    </row>
    <row r="806" spans="1:72" x14ac:dyDescent="0.25">
      <c r="A806">
        <v>8025761236</v>
      </c>
      <c r="B806">
        <v>22</v>
      </c>
      <c r="C806">
        <v>3189.34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1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1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1</v>
      </c>
      <c r="BR806">
        <v>19</v>
      </c>
      <c r="BS806">
        <f>+VLOOKUP(A806,[1]Sheet3!$A$1:$H$1494,8,0)</f>
        <v>14</v>
      </c>
      <c r="BT806">
        <f t="shared" si="12"/>
        <v>5</v>
      </c>
    </row>
    <row r="807" spans="1:72" x14ac:dyDescent="0.25">
      <c r="A807">
        <v>8025765807</v>
      </c>
      <c r="B807">
        <v>4</v>
      </c>
      <c r="C807">
        <v>301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1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1</v>
      </c>
      <c r="BR807">
        <v>18</v>
      </c>
      <c r="BS807">
        <f>+VLOOKUP(A807,[1]Sheet3!$A$1:$H$1494,8,0)</f>
        <v>11</v>
      </c>
      <c r="BT807">
        <f t="shared" si="12"/>
        <v>7</v>
      </c>
    </row>
    <row r="808" spans="1:72" x14ac:dyDescent="0.25">
      <c r="A808">
        <v>8025766674</v>
      </c>
      <c r="B808">
        <v>15</v>
      </c>
      <c r="C808">
        <v>1075.05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1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1</v>
      </c>
      <c r="BR808">
        <v>18</v>
      </c>
      <c r="BS808">
        <f>+VLOOKUP(A808,[1]Sheet3!$A$1:$H$1494,8,0)</f>
        <v>11</v>
      </c>
      <c r="BT808">
        <f t="shared" si="12"/>
        <v>7</v>
      </c>
    </row>
    <row r="809" spans="1:72" x14ac:dyDescent="0.25">
      <c r="A809">
        <v>8025766791</v>
      </c>
      <c r="B809">
        <v>9</v>
      </c>
      <c r="C809">
        <v>677.25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1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1</v>
      </c>
      <c r="BR809">
        <v>18</v>
      </c>
      <c r="BS809">
        <f>+VLOOKUP(A809,[1]Sheet3!$A$1:$H$1494,8,0)</f>
        <v>11</v>
      </c>
      <c r="BT809">
        <f t="shared" si="12"/>
        <v>7</v>
      </c>
    </row>
    <row r="810" spans="1:72" x14ac:dyDescent="0.25">
      <c r="A810">
        <v>8025773309</v>
      </c>
      <c r="B810">
        <v>2</v>
      </c>
      <c r="C810">
        <v>112.5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1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1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1</v>
      </c>
      <c r="BR810">
        <v>18</v>
      </c>
      <c r="BS810">
        <f>+VLOOKUP(A810,[1]Sheet3!$A$1:$H$1494,8,0)</f>
        <v>13</v>
      </c>
      <c r="BT810">
        <f t="shared" si="12"/>
        <v>5</v>
      </c>
    </row>
    <row r="811" spans="1:72" x14ac:dyDescent="0.25">
      <c r="A811">
        <v>8025773311</v>
      </c>
      <c r="B811">
        <v>2</v>
      </c>
      <c r="C811">
        <v>874.7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1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1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1</v>
      </c>
      <c r="BR811">
        <v>18</v>
      </c>
      <c r="BS811">
        <f>+VLOOKUP(A811,[1]Sheet3!$A$1:$H$1494,8,0)</f>
        <v>13</v>
      </c>
      <c r="BT811">
        <f t="shared" si="12"/>
        <v>5</v>
      </c>
    </row>
    <row r="812" spans="1:72" x14ac:dyDescent="0.25">
      <c r="A812">
        <v>8025803219</v>
      </c>
      <c r="B812">
        <v>100</v>
      </c>
      <c r="C812">
        <v>9547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1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1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1</v>
      </c>
      <c r="BR812">
        <v>26</v>
      </c>
      <c r="BS812">
        <f>+VLOOKUP(A812,[1]Sheet3!$A$1:$H$1494,8,0)</f>
        <v>16</v>
      </c>
      <c r="BT812">
        <f t="shared" si="12"/>
        <v>10</v>
      </c>
    </row>
    <row r="813" spans="1:72" x14ac:dyDescent="0.25">
      <c r="A813">
        <v>8025803220</v>
      </c>
      <c r="B813">
        <v>100</v>
      </c>
      <c r="C813">
        <v>9547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1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1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1</v>
      </c>
      <c r="BR813">
        <v>30</v>
      </c>
      <c r="BS813">
        <f>+VLOOKUP(A813,[1]Sheet3!$A$1:$H$1494,8,0)</f>
        <v>16</v>
      </c>
      <c r="BT813">
        <f t="shared" si="12"/>
        <v>14</v>
      </c>
    </row>
    <row r="814" spans="1:72" x14ac:dyDescent="0.25">
      <c r="A814">
        <v>8025803221</v>
      </c>
      <c r="B814">
        <v>52</v>
      </c>
      <c r="C814">
        <v>3541.72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1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1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1</v>
      </c>
      <c r="BR814">
        <v>28</v>
      </c>
      <c r="BS814">
        <f>+VLOOKUP(A814,[1]Sheet3!$A$1:$H$1494,8,0)</f>
        <v>16</v>
      </c>
      <c r="BT814">
        <f t="shared" si="12"/>
        <v>12</v>
      </c>
    </row>
    <row r="815" spans="1:72" x14ac:dyDescent="0.25">
      <c r="A815">
        <v>8025803223</v>
      </c>
      <c r="B815">
        <v>48</v>
      </c>
      <c r="C815">
        <v>3269.28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1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1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1</v>
      </c>
      <c r="BR815">
        <v>26</v>
      </c>
      <c r="BS815">
        <f>+VLOOKUP(A815,[1]Sheet3!$A$1:$H$1494,8,0)</f>
        <v>16</v>
      </c>
      <c r="BT815">
        <f t="shared" si="12"/>
        <v>10</v>
      </c>
    </row>
    <row r="816" spans="1:72" x14ac:dyDescent="0.25">
      <c r="A816">
        <v>8025816300</v>
      </c>
      <c r="B816">
        <v>42</v>
      </c>
      <c r="C816">
        <v>4116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1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1</v>
      </c>
      <c r="BR816">
        <v>15</v>
      </c>
      <c r="BS816">
        <f>+VLOOKUP(A816,[1]Sheet3!$A$1:$H$1494,8,0)</f>
        <v>12</v>
      </c>
      <c r="BT816">
        <f t="shared" si="12"/>
        <v>3</v>
      </c>
    </row>
    <row r="817" spans="1:72" x14ac:dyDescent="0.25">
      <c r="A817">
        <v>8025816454</v>
      </c>
      <c r="B817">
        <v>4</v>
      </c>
      <c r="C817">
        <v>1560.36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1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1</v>
      </c>
      <c r="BR817">
        <v>19</v>
      </c>
      <c r="BS817">
        <f>+VLOOKUP(A817,[1]Sheet3!$A$1:$H$1494,8,0)</f>
        <v>12</v>
      </c>
      <c r="BT817">
        <f t="shared" si="12"/>
        <v>7</v>
      </c>
    </row>
    <row r="818" spans="1:72" x14ac:dyDescent="0.25">
      <c r="A818">
        <v>8025816458</v>
      </c>
      <c r="B818">
        <v>40</v>
      </c>
      <c r="C818">
        <v>2313.6</v>
      </c>
      <c r="D818">
        <v>0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1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1</v>
      </c>
      <c r="BR818">
        <v>19</v>
      </c>
      <c r="BS818">
        <f>+VLOOKUP(A818,[1]Sheet3!$A$1:$H$1494,8,0)</f>
        <v>12</v>
      </c>
      <c r="BT818">
        <f t="shared" si="12"/>
        <v>7</v>
      </c>
    </row>
    <row r="819" spans="1:72" x14ac:dyDescent="0.25">
      <c r="A819">
        <v>8025816460</v>
      </c>
      <c r="B819">
        <v>15</v>
      </c>
      <c r="C819">
        <v>1011.15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1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1</v>
      </c>
      <c r="BR819">
        <v>24</v>
      </c>
      <c r="BS819">
        <f>+VLOOKUP(A819,[1]Sheet3!$A$1:$H$1494,8,0)</f>
        <v>12</v>
      </c>
      <c r="BT819">
        <f t="shared" si="12"/>
        <v>12</v>
      </c>
    </row>
    <row r="820" spans="1:72" x14ac:dyDescent="0.25">
      <c r="A820">
        <v>8025816461</v>
      </c>
      <c r="B820">
        <v>10</v>
      </c>
      <c r="C820">
        <v>8349.7999999999993</v>
      </c>
      <c r="D820">
        <v>0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1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1</v>
      </c>
      <c r="BR820">
        <v>19</v>
      </c>
      <c r="BS820">
        <f>+VLOOKUP(A820,[1]Sheet3!$A$1:$H$1494,8,0)</f>
        <v>12</v>
      </c>
      <c r="BT820">
        <f t="shared" si="12"/>
        <v>7</v>
      </c>
    </row>
    <row r="821" spans="1:72" x14ac:dyDescent="0.25">
      <c r="A821">
        <v>8025816463</v>
      </c>
      <c r="B821">
        <v>1</v>
      </c>
      <c r="C821">
        <v>8533.0300000000007</v>
      </c>
      <c r="D821">
        <v>0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1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1</v>
      </c>
      <c r="BR821">
        <v>19</v>
      </c>
      <c r="BS821">
        <f>+VLOOKUP(A821,[1]Sheet3!$A$1:$H$1494,8,0)</f>
        <v>12</v>
      </c>
      <c r="BT821">
        <f t="shared" si="12"/>
        <v>7</v>
      </c>
    </row>
    <row r="822" spans="1:72" x14ac:dyDescent="0.25">
      <c r="A822">
        <v>8025816465</v>
      </c>
      <c r="B822">
        <v>1</v>
      </c>
      <c r="C822">
        <v>385.34</v>
      </c>
      <c r="D822">
        <v>0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1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1</v>
      </c>
      <c r="BR822">
        <v>19</v>
      </c>
      <c r="BS822">
        <f>+VLOOKUP(A822,[1]Sheet3!$A$1:$H$1494,8,0)</f>
        <v>12</v>
      </c>
      <c r="BT822">
        <f t="shared" si="12"/>
        <v>7</v>
      </c>
    </row>
    <row r="823" spans="1:72" x14ac:dyDescent="0.25">
      <c r="A823">
        <v>8025816472</v>
      </c>
      <c r="B823">
        <v>1</v>
      </c>
      <c r="C823">
        <v>84.84</v>
      </c>
      <c r="D823">
        <v>0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1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1</v>
      </c>
      <c r="BR823">
        <v>17</v>
      </c>
      <c r="BS823">
        <f>+VLOOKUP(A823,[1]Sheet3!$A$1:$H$1494,8,0)</f>
        <v>12</v>
      </c>
      <c r="BT823">
        <f t="shared" si="12"/>
        <v>5</v>
      </c>
    </row>
    <row r="824" spans="1:72" x14ac:dyDescent="0.25">
      <c r="A824">
        <v>8025868929</v>
      </c>
      <c r="B824">
        <v>230</v>
      </c>
      <c r="C824">
        <v>16100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1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1</v>
      </c>
      <c r="BR824">
        <v>27</v>
      </c>
      <c r="BS824">
        <f>+VLOOKUP(A824,[1]Sheet3!$A$1:$H$1494,8,0)</f>
        <v>17</v>
      </c>
      <c r="BT824">
        <f t="shared" si="12"/>
        <v>10</v>
      </c>
    </row>
    <row r="825" spans="1:72" x14ac:dyDescent="0.25">
      <c r="A825">
        <v>8025869013</v>
      </c>
      <c r="B825">
        <v>5</v>
      </c>
      <c r="C825">
        <v>226.1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1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1</v>
      </c>
      <c r="BR825">
        <v>24</v>
      </c>
      <c r="BS825">
        <f>+VLOOKUP(A825,[1]Sheet3!$A$1:$H$1494,8,0)</f>
        <v>15</v>
      </c>
      <c r="BT825">
        <f t="shared" si="12"/>
        <v>9</v>
      </c>
    </row>
    <row r="826" spans="1:72" x14ac:dyDescent="0.25">
      <c r="A826">
        <v>8025869014</v>
      </c>
      <c r="B826">
        <v>4</v>
      </c>
      <c r="C826">
        <v>1196.3399999999999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1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1</v>
      </c>
      <c r="BR826">
        <v>22</v>
      </c>
      <c r="BS826">
        <f>+VLOOKUP(A826,[1]Sheet3!$A$1:$H$1494,8,0)</f>
        <v>15</v>
      </c>
      <c r="BT826">
        <f t="shared" si="12"/>
        <v>7</v>
      </c>
    </row>
    <row r="827" spans="1:72" x14ac:dyDescent="0.25">
      <c r="A827">
        <v>8025869039</v>
      </c>
      <c r="B827">
        <v>10</v>
      </c>
      <c r="C827">
        <v>1300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1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1</v>
      </c>
      <c r="BR827">
        <v>24</v>
      </c>
      <c r="BS827">
        <f>+VLOOKUP(A827,[1]Sheet3!$A$1:$H$1494,8,0)</f>
        <v>15</v>
      </c>
      <c r="BT827">
        <f t="shared" si="12"/>
        <v>9</v>
      </c>
    </row>
    <row r="828" spans="1:72" x14ac:dyDescent="0.25">
      <c r="A828">
        <v>8025873096</v>
      </c>
      <c r="B828">
        <v>5</v>
      </c>
      <c r="C828">
        <v>191.9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1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1</v>
      </c>
      <c r="BR828">
        <v>16</v>
      </c>
      <c r="BS828">
        <f>+VLOOKUP(A828,[1]Sheet3!$A$1:$H$1494,8,0)</f>
        <v>11</v>
      </c>
      <c r="BT828">
        <f t="shared" si="12"/>
        <v>5</v>
      </c>
    </row>
    <row r="829" spans="1:72" x14ac:dyDescent="0.25">
      <c r="A829">
        <v>8025875187</v>
      </c>
      <c r="B829">
        <v>1</v>
      </c>
      <c r="C829">
        <v>8444.76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1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1</v>
      </c>
      <c r="BR829">
        <v>14</v>
      </c>
      <c r="BS829">
        <f>+VLOOKUP(A829,[1]Sheet3!$A$1:$H$1494,8,0)</f>
        <v>11</v>
      </c>
      <c r="BT829">
        <f t="shared" si="12"/>
        <v>3</v>
      </c>
    </row>
    <row r="830" spans="1:72" x14ac:dyDescent="0.25">
      <c r="A830">
        <v>8025875202</v>
      </c>
      <c r="B830">
        <v>20</v>
      </c>
      <c r="C830">
        <v>2947.2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1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1</v>
      </c>
      <c r="BR830">
        <v>14</v>
      </c>
      <c r="BS830">
        <f>+VLOOKUP(A830,[1]Sheet3!$A$1:$H$1494,8,0)</f>
        <v>11</v>
      </c>
      <c r="BT830">
        <f t="shared" si="12"/>
        <v>3</v>
      </c>
    </row>
    <row r="831" spans="1:72" x14ac:dyDescent="0.25">
      <c r="A831">
        <v>8025875252</v>
      </c>
      <c r="B831">
        <v>75</v>
      </c>
      <c r="C831">
        <v>11892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1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1</v>
      </c>
      <c r="BR831">
        <v>26</v>
      </c>
      <c r="BS831">
        <f>+VLOOKUP(A831,[1]Sheet3!$A$1:$H$1494,8,0)</f>
        <v>11</v>
      </c>
      <c r="BT831">
        <f t="shared" si="12"/>
        <v>15</v>
      </c>
    </row>
    <row r="832" spans="1:72" x14ac:dyDescent="0.25">
      <c r="A832">
        <v>8025875259</v>
      </c>
      <c r="B832">
        <v>75</v>
      </c>
      <c r="C832">
        <v>11892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1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1</v>
      </c>
      <c r="BR832">
        <v>30</v>
      </c>
      <c r="BS832">
        <f>+VLOOKUP(A832,[1]Sheet3!$A$1:$H$1494,8,0)</f>
        <v>11</v>
      </c>
      <c r="BT832">
        <f t="shared" si="12"/>
        <v>19</v>
      </c>
    </row>
    <row r="833" spans="1:72" x14ac:dyDescent="0.25">
      <c r="A833">
        <v>8025875264</v>
      </c>
      <c r="B833">
        <v>20</v>
      </c>
      <c r="C833">
        <v>12170.84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1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1</v>
      </c>
      <c r="BR833">
        <v>14</v>
      </c>
      <c r="BS833">
        <f>+VLOOKUP(A833,[1]Sheet3!$A$1:$H$1494,8,0)</f>
        <v>11</v>
      </c>
      <c r="BT833">
        <f t="shared" si="12"/>
        <v>3</v>
      </c>
    </row>
    <row r="834" spans="1:72" x14ac:dyDescent="0.25">
      <c r="A834">
        <v>8025875300</v>
      </c>
      <c r="B834">
        <v>50</v>
      </c>
      <c r="C834">
        <v>8702.9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1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1</v>
      </c>
      <c r="BR834">
        <v>14</v>
      </c>
      <c r="BS834">
        <f>+VLOOKUP(A834,[1]Sheet3!$A$1:$H$1494,8,0)</f>
        <v>11</v>
      </c>
      <c r="BT834">
        <f t="shared" si="12"/>
        <v>3</v>
      </c>
    </row>
    <row r="835" spans="1:72" x14ac:dyDescent="0.25">
      <c r="A835">
        <v>8025898530</v>
      </c>
      <c r="B835">
        <v>1</v>
      </c>
      <c r="C835">
        <v>747.03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1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1</v>
      </c>
      <c r="BR835">
        <v>18</v>
      </c>
      <c r="BS835">
        <f>+VLOOKUP(A835,[1]Sheet3!$A$1:$H$1494,8,0)</f>
        <v>12</v>
      </c>
      <c r="BT835">
        <f t="shared" ref="BT835:BT898" si="13">+BR835-BS835</f>
        <v>6</v>
      </c>
    </row>
    <row r="836" spans="1:72" x14ac:dyDescent="0.25">
      <c r="A836">
        <v>8025915569</v>
      </c>
      <c r="B836">
        <v>54</v>
      </c>
      <c r="C836">
        <v>6163.56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1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1</v>
      </c>
      <c r="BR836">
        <v>26</v>
      </c>
      <c r="BS836">
        <f>+VLOOKUP(A836,[1]Sheet3!$A$1:$H$1494,8,0)</f>
        <v>14</v>
      </c>
      <c r="BT836">
        <f t="shared" si="13"/>
        <v>12</v>
      </c>
    </row>
    <row r="837" spans="1:72" x14ac:dyDescent="0.25">
      <c r="A837">
        <v>8025915570</v>
      </c>
      <c r="B837">
        <v>46</v>
      </c>
      <c r="C837">
        <v>5250.44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1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1</v>
      </c>
      <c r="BR837">
        <v>24</v>
      </c>
      <c r="BS837">
        <f>+VLOOKUP(A837,[1]Sheet3!$A$1:$H$1494,8,0)</f>
        <v>14</v>
      </c>
      <c r="BT837">
        <f t="shared" si="13"/>
        <v>10</v>
      </c>
    </row>
    <row r="838" spans="1:72" x14ac:dyDescent="0.25">
      <c r="A838">
        <v>8025918966</v>
      </c>
      <c r="B838">
        <v>6</v>
      </c>
      <c r="C838">
        <v>876.42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1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1</v>
      </c>
      <c r="BR838">
        <v>30</v>
      </c>
      <c r="BS838">
        <f>+VLOOKUP(A838,[1]Sheet3!$A$1:$H$1494,8,0)</f>
        <v>11</v>
      </c>
      <c r="BT838">
        <f t="shared" si="13"/>
        <v>19</v>
      </c>
    </row>
    <row r="839" spans="1:72" x14ac:dyDescent="0.25">
      <c r="A839">
        <v>8025920480</v>
      </c>
      <c r="B839">
        <v>10</v>
      </c>
      <c r="C839">
        <v>13560.6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1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1</v>
      </c>
      <c r="BR839">
        <v>17</v>
      </c>
      <c r="BS839">
        <f>+VLOOKUP(A839,[1]Sheet3!$A$1:$H$1494,8,0)</f>
        <v>11</v>
      </c>
      <c r="BT839">
        <f t="shared" si="13"/>
        <v>6</v>
      </c>
    </row>
    <row r="840" spans="1:72" x14ac:dyDescent="0.25">
      <c r="A840">
        <v>8025952396</v>
      </c>
      <c r="B840">
        <v>5</v>
      </c>
      <c r="C840">
        <v>7400</v>
      </c>
      <c r="D840">
        <v>0</v>
      </c>
      <c r="E840">
        <v>0</v>
      </c>
      <c r="F840">
        <v>0</v>
      </c>
      <c r="G840">
        <v>0</v>
      </c>
      <c r="H840">
        <v>1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1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1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1</v>
      </c>
      <c r="BO840">
        <v>0</v>
      </c>
      <c r="BP840">
        <v>0</v>
      </c>
      <c r="BQ840">
        <v>0</v>
      </c>
      <c r="BR840">
        <v>10</v>
      </c>
      <c r="BS840">
        <f>+VLOOKUP(A840,[1]Sheet3!$A$1:$H$1494,8,0)</f>
        <v>6</v>
      </c>
      <c r="BT840">
        <f t="shared" si="13"/>
        <v>4</v>
      </c>
    </row>
    <row r="841" spans="1:72" x14ac:dyDescent="0.25">
      <c r="A841">
        <v>8025957437</v>
      </c>
      <c r="B841">
        <v>10</v>
      </c>
      <c r="C841">
        <v>87.9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1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1</v>
      </c>
      <c r="BQ841">
        <v>0</v>
      </c>
      <c r="BR841">
        <v>21</v>
      </c>
      <c r="BS841">
        <f>+VLOOKUP(A841,[1]Sheet3!$A$1:$H$1494,8,0)</f>
        <v>12</v>
      </c>
      <c r="BT841">
        <f t="shared" si="13"/>
        <v>9</v>
      </c>
    </row>
    <row r="842" spans="1:72" x14ac:dyDescent="0.25">
      <c r="A842">
        <v>8025976431</v>
      </c>
      <c r="B842">
        <v>1</v>
      </c>
      <c r="C842">
        <v>433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1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1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1</v>
      </c>
      <c r="BN842">
        <v>0</v>
      </c>
      <c r="BO842">
        <v>0</v>
      </c>
      <c r="BP842">
        <v>0</v>
      </c>
      <c r="BQ842">
        <v>0</v>
      </c>
      <c r="BR842">
        <v>43</v>
      </c>
      <c r="BS842">
        <f>+VLOOKUP(A842,[1]Sheet3!$A$1:$H$1494,8,0)</f>
        <v>30</v>
      </c>
      <c r="BT842">
        <f t="shared" si="13"/>
        <v>13</v>
      </c>
    </row>
    <row r="843" spans="1:72" x14ac:dyDescent="0.25">
      <c r="A843">
        <v>8025996661</v>
      </c>
      <c r="B843">
        <v>4</v>
      </c>
      <c r="C843">
        <v>805.2</v>
      </c>
      <c r="D843">
        <v>0</v>
      </c>
      <c r="E843">
        <v>0</v>
      </c>
      <c r="F843">
        <v>0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1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1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1</v>
      </c>
      <c r="BR843">
        <v>12</v>
      </c>
      <c r="BS843">
        <f>+VLOOKUP(A843,[1]Sheet3!$A$1:$H$1494,8,0)</f>
        <v>5</v>
      </c>
      <c r="BT843">
        <f t="shared" si="13"/>
        <v>7</v>
      </c>
    </row>
    <row r="844" spans="1:72" x14ac:dyDescent="0.25">
      <c r="A844">
        <v>8025997062</v>
      </c>
      <c r="B844">
        <v>18</v>
      </c>
      <c r="C844">
        <v>2615.94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1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1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1</v>
      </c>
      <c r="BR844">
        <v>20</v>
      </c>
      <c r="BS844">
        <f>+VLOOKUP(A844,[1]Sheet3!$A$1:$H$1494,8,0)</f>
        <v>12</v>
      </c>
      <c r="BT844">
        <f t="shared" si="13"/>
        <v>8</v>
      </c>
    </row>
    <row r="845" spans="1:72" x14ac:dyDescent="0.25">
      <c r="A845">
        <v>8026002391</v>
      </c>
      <c r="B845">
        <v>2</v>
      </c>
      <c r="C845">
        <v>408.3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1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1</v>
      </c>
      <c r="BR845">
        <v>15</v>
      </c>
      <c r="BS845">
        <f>+VLOOKUP(A845,[1]Sheet3!$A$1:$H$1494,8,0)</f>
        <v>11</v>
      </c>
      <c r="BT845">
        <f t="shared" si="13"/>
        <v>4</v>
      </c>
    </row>
    <row r="846" spans="1:72" x14ac:dyDescent="0.25">
      <c r="A846">
        <v>8026003237</v>
      </c>
      <c r="B846">
        <v>1</v>
      </c>
      <c r="C846">
        <v>252.62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1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1</v>
      </c>
      <c r="BR846">
        <v>15</v>
      </c>
      <c r="BS846">
        <f>+VLOOKUP(A846,[1]Sheet3!$A$1:$H$1494,8,0)</f>
        <v>11</v>
      </c>
      <c r="BT846">
        <f t="shared" si="13"/>
        <v>4</v>
      </c>
    </row>
    <row r="847" spans="1:72" x14ac:dyDescent="0.25">
      <c r="A847">
        <v>8026009128</v>
      </c>
      <c r="B847">
        <v>1</v>
      </c>
      <c r="C847">
        <v>2349.33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1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1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1</v>
      </c>
      <c r="BQ847">
        <v>0</v>
      </c>
      <c r="BR847">
        <v>67</v>
      </c>
      <c r="BS847">
        <f>+VLOOKUP(A847,[1]Sheet3!$A$1:$H$1494,8,0)</f>
        <v>29</v>
      </c>
      <c r="BT847">
        <f t="shared" si="13"/>
        <v>38</v>
      </c>
    </row>
    <row r="848" spans="1:72" x14ac:dyDescent="0.25">
      <c r="A848">
        <v>8026027035</v>
      </c>
      <c r="B848">
        <v>27</v>
      </c>
      <c r="C848">
        <v>1246.5899999999999</v>
      </c>
      <c r="D848">
        <v>0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1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1</v>
      </c>
      <c r="BR848">
        <v>28</v>
      </c>
      <c r="BS848">
        <f>+VLOOKUP(A848,[1]Sheet3!$A$1:$H$1494,8,0)</f>
        <v>20</v>
      </c>
      <c r="BT848">
        <f t="shared" si="13"/>
        <v>8</v>
      </c>
    </row>
    <row r="849" spans="1:72" x14ac:dyDescent="0.25">
      <c r="A849">
        <v>8026027062</v>
      </c>
      <c r="B849">
        <v>30</v>
      </c>
      <c r="C849">
        <v>2385.6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1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1</v>
      </c>
      <c r="BR849">
        <v>19</v>
      </c>
      <c r="BS849">
        <f>+VLOOKUP(A849,[1]Sheet3!$A$1:$H$1494,8,0)</f>
        <v>14</v>
      </c>
      <c r="BT849">
        <f t="shared" si="13"/>
        <v>5</v>
      </c>
    </row>
    <row r="850" spans="1:72" x14ac:dyDescent="0.25">
      <c r="A850">
        <v>8026027077</v>
      </c>
      <c r="B850">
        <v>30</v>
      </c>
      <c r="C850">
        <v>3711.78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1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1</v>
      </c>
      <c r="BR850">
        <v>21</v>
      </c>
      <c r="BS850">
        <f>+VLOOKUP(A850,[1]Sheet3!$A$1:$H$1494,8,0)</f>
        <v>15</v>
      </c>
      <c r="BT850">
        <f t="shared" si="13"/>
        <v>6</v>
      </c>
    </row>
    <row r="851" spans="1:72" x14ac:dyDescent="0.25">
      <c r="A851">
        <v>8026027090</v>
      </c>
      <c r="B851">
        <v>30</v>
      </c>
      <c r="C851">
        <v>8443.7999999999993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1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1</v>
      </c>
      <c r="BR851">
        <v>19</v>
      </c>
      <c r="BS851">
        <f>+VLOOKUP(A851,[1]Sheet3!$A$1:$H$1494,8,0)</f>
        <v>15</v>
      </c>
      <c r="BT851">
        <f t="shared" si="13"/>
        <v>4</v>
      </c>
    </row>
    <row r="852" spans="1:72" x14ac:dyDescent="0.25">
      <c r="A852">
        <v>8026027105</v>
      </c>
      <c r="B852">
        <v>27</v>
      </c>
      <c r="C852">
        <v>4224.1499999999996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1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1</v>
      </c>
      <c r="BR852">
        <v>26</v>
      </c>
      <c r="BS852">
        <f>+VLOOKUP(A852,[1]Sheet3!$A$1:$H$1494,8,0)</f>
        <v>15</v>
      </c>
      <c r="BT852">
        <f t="shared" si="13"/>
        <v>11</v>
      </c>
    </row>
    <row r="853" spans="1:72" x14ac:dyDescent="0.25">
      <c r="A853">
        <v>8026027129</v>
      </c>
      <c r="B853">
        <v>6</v>
      </c>
      <c r="C853">
        <v>522.66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1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1</v>
      </c>
      <c r="BR853">
        <v>32</v>
      </c>
      <c r="BS853">
        <f>+VLOOKUP(A853,[1]Sheet3!$A$1:$H$1494,8,0)</f>
        <v>19</v>
      </c>
      <c r="BT853">
        <f t="shared" si="13"/>
        <v>13</v>
      </c>
    </row>
    <row r="854" spans="1:72" x14ac:dyDescent="0.25">
      <c r="A854">
        <v>8026027150</v>
      </c>
      <c r="B854">
        <v>3</v>
      </c>
      <c r="C854">
        <v>3788.31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1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1</v>
      </c>
      <c r="BR854">
        <v>21</v>
      </c>
      <c r="BS854">
        <f>+VLOOKUP(A854,[1]Sheet3!$A$1:$H$1494,8,0)</f>
        <v>15</v>
      </c>
      <c r="BT854">
        <f t="shared" si="13"/>
        <v>6</v>
      </c>
    </row>
    <row r="855" spans="1:72" x14ac:dyDescent="0.25">
      <c r="A855">
        <v>8026034724</v>
      </c>
      <c r="B855">
        <v>1</v>
      </c>
      <c r="C855">
        <v>1200</v>
      </c>
      <c r="D855">
        <v>0</v>
      </c>
      <c r="E855">
        <v>0</v>
      </c>
      <c r="F855">
        <v>0</v>
      </c>
      <c r="G855">
        <v>0</v>
      </c>
      <c r="H855">
        <v>1</v>
      </c>
      <c r="I855">
        <v>0</v>
      </c>
      <c r="J855">
        <v>0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1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1</v>
      </c>
      <c r="BO855">
        <v>0</v>
      </c>
      <c r="BP855">
        <v>0</v>
      </c>
      <c r="BQ855">
        <v>0</v>
      </c>
      <c r="BR855">
        <v>56</v>
      </c>
      <c r="BS855">
        <f>+VLOOKUP(A855,[1]Sheet3!$A$1:$H$1494,8,0)</f>
        <v>20</v>
      </c>
      <c r="BT855">
        <f t="shared" si="13"/>
        <v>36</v>
      </c>
    </row>
    <row r="856" spans="1:72" x14ac:dyDescent="0.25">
      <c r="A856">
        <v>8026037192</v>
      </c>
      <c r="B856">
        <v>26</v>
      </c>
      <c r="C856">
        <v>5974.1</v>
      </c>
      <c r="D856">
        <v>0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1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1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1</v>
      </c>
      <c r="BR856">
        <v>24</v>
      </c>
      <c r="BS856">
        <f>+VLOOKUP(A856,[1]Sheet3!$A$1:$H$1494,8,0)</f>
        <v>16</v>
      </c>
      <c r="BT856">
        <f t="shared" si="13"/>
        <v>8</v>
      </c>
    </row>
    <row r="857" spans="1:72" x14ac:dyDescent="0.25">
      <c r="A857">
        <v>8026037199</v>
      </c>
      <c r="B857">
        <v>26</v>
      </c>
      <c r="C857">
        <v>4017</v>
      </c>
      <c r="D857">
        <v>0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1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1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1</v>
      </c>
      <c r="BR857">
        <v>24</v>
      </c>
      <c r="BS857">
        <f>+VLOOKUP(A857,[1]Sheet3!$A$1:$H$1494,8,0)</f>
        <v>16</v>
      </c>
      <c r="BT857">
        <f t="shared" si="13"/>
        <v>8</v>
      </c>
    </row>
    <row r="858" spans="1:72" x14ac:dyDescent="0.25">
      <c r="A858">
        <v>8026037207</v>
      </c>
      <c r="B858">
        <v>26</v>
      </c>
      <c r="C858">
        <v>9972.32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1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1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1</v>
      </c>
      <c r="BR858">
        <v>19</v>
      </c>
      <c r="BS858">
        <f>+VLOOKUP(A858,[1]Sheet3!$A$1:$H$1494,8,0)</f>
        <v>16</v>
      </c>
      <c r="BT858">
        <f t="shared" si="13"/>
        <v>3</v>
      </c>
    </row>
    <row r="859" spans="1:72" x14ac:dyDescent="0.25">
      <c r="A859">
        <v>8026037217</v>
      </c>
      <c r="B859">
        <v>20</v>
      </c>
      <c r="C859">
        <v>7817.8</v>
      </c>
      <c r="D859">
        <v>0</v>
      </c>
      <c r="E859">
        <v>0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1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1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1</v>
      </c>
      <c r="BR859">
        <v>24</v>
      </c>
      <c r="BS859">
        <f>+VLOOKUP(A859,[1]Sheet3!$A$1:$H$1494,8,0)</f>
        <v>16</v>
      </c>
      <c r="BT859">
        <f t="shared" si="13"/>
        <v>8</v>
      </c>
    </row>
    <row r="860" spans="1:72" x14ac:dyDescent="0.25">
      <c r="A860">
        <v>8026037219</v>
      </c>
      <c r="B860">
        <v>40</v>
      </c>
      <c r="C860">
        <v>3818.8</v>
      </c>
      <c r="D860">
        <v>0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1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1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1</v>
      </c>
      <c r="BR860">
        <v>28</v>
      </c>
      <c r="BS860">
        <f>+VLOOKUP(A860,[1]Sheet3!$A$1:$H$1494,8,0)</f>
        <v>16</v>
      </c>
      <c r="BT860">
        <f t="shared" si="13"/>
        <v>12</v>
      </c>
    </row>
    <row r="861" spans="1:72" x14ac:dyDescent="0.25">
      <c r="A861">
        <v>8026039642</v>
      </c>
      <c r="B861">
        <v>3</v>
      </c>
      <c r="C861">
        <v>1870.53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1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1</v>
      </c>
      <c r="BR861">
        <v>29</v>
      </c>
      <c r="BS861">
        <f>+VLOOKUP(A861,[1]Sheet3!$A$1:$H$1494,8,0)</f>
        <v>13</v>
      </c>
      <c r="BT861">
        <f t="shared" si="13"/>
        <v>16</v>
      </c>
    </row>
    <row r="862" spans="1:72" x14ac:dyDescent="0.25">
      <c r="A862">
        <v>8026039653</v>
      </c>
      <c r="B862">
        <v>2</v>
      </c>
      <c r="C862">
        <v>581.42000000000007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1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1</v>
      </c>
      <c r="BR862">
        <v>29</v>
      </c>
      <c r="BS862">
        <f>+VLOOKUP(A862,[1]Sheet3!$A$1:$H$1494,8,0)</f>
        <v>13</v>
      </c>
      <c r="BT862">
        <f t="shared" si="13"/>
        <v>16</v>
      </c>
    </row>
    <row r="863" spans="1:72" x14ac:dyDescent="0.25">
      <c r="A863">
        <v>8026039662</v>
      </c>
      <c r="B863">
        <v>1</v>
      </c>
      <c r="C863">
        <v>189.96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1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1</v>
      </c>
      <c r="BR863">
        <v>29</v>
      </c>
      <c r="BS863">
        <f>+VLOOKUP(A863,[1]Sheet3!$A$1:$H$1494,8,0)</f>
        <v>24</v>
      </c>
      <c r="BT863">
        <f t="shared" si="13"/>
        <v>5</v>
      </c>
    </row>
    <row r="864" spans="1:72" x14ac:dyDescent="0.25">
      <c r="A864">
        <v>8026040141</v>
      </c>
      <c r="B864">
        <v>12</v>
      </c>
      <c r="C864">
        <v>14357.52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1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1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1</v>
      </c>
      <c r="BQ864">
        <v>0</v>
      </c>
      <c r="BR864">
        <v>37</v>
      </c>
      <c r="BS864">
        <f>+VLOOKUP(A864,[1]Sheet3!$A$1:$H$1494,8,0)</f>
        <v>28</v>
      </c>
      <c r="BT864">
        <f t="shared" si="13"/>
        <v>9</v>
      </c>
    </row>
    <row r="865" spans="1:72" x14ac:dyDescent="0.25">
      <c r="A865">
        <v>8026054393</v>
      </c>
      <c r="B865">
        <v>1</v>
      </c>
      <c r="C865">
        <v>911.82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1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1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1</v>
      </c>
      <c r="BQ865">
        <v>0</v>
      </c>
      <c r="BR865">
        <v>63</v>
      </c>
      <c r="BS865">
        <f>+VLOOKUP(A865,[1]Sheet3!$A$1:$H$1494,8,0)</f>
        <v>28</v>
      </c>
      <c r="BT865">
        <f t="shared" si="13"/>
        <v>35</v>
      </c>
    </row>
    <row r="866" spans="1:72" x14ac:dyDescent="0.25">
      <c r="A866">
        <v>8026097557</v>
      </c>
      <c r="B866">
        <v>1</v>
      </c>
      <c r="C866">
        <v>1147.4000000000001</v>
      </c>
      <c r="D866">
        <v>0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1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1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1</v>
      </c>
      <c r="BR866">
        <v>12</v>
      </c>
      <c r="BS866">
        <f>+VLOOKUP(A866,[1]Sheet3!$A$1:$H$1494,8,0)</f>
        <v>6</v>
      </c>
      <c r="BT866">
        <f t="shared" si="13"/>
        <v>6</v>
      </c>
    </row>
    <row r="867" spans="1:72" x14ac:dyDescent="0.25">
      <c r="A867">
        <v>8026105666</v>
      </c>
      <c r="B867">
        <v>5</v>
      </c>
      <c r="C867">
        <v>1440.85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1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1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1</v>
      </c>
      <c r="BR867">
        <v>28</v>
      </c>
      <c r="BS867">
        <f>+VLOOKUP(A867,[1]Sheet3!$A$1:$H$1494,8,0)</f>
        <v>12</v>
      </c>
      <c r="BT867">
        <f t="shared" si="13"/>
        <v>16</v>
      </c>
    </row>
    <row r="868" spans="1:72" x14ac:dyDescent="0.25">
      <c r="A868">
        <v>8026106994</v>
      </c>
      <c r="B868">
        <v>30</v>
      </c>
      <c r="C868">
        <v>4667.8999999999996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1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1</v>
      </c>
      <c r="BR868">
        <v>26</v>
      </c>
      <c r="BS868">
        <f>+VLOOKUP(A868,[1]Sheet3!$A$1:$H$1494,8,0)</f>
        <v>18</v>
      </c>
      <c r="BT868">
        <f t="shared" si="13"/>
        <v>8</v>
      </c>
    </row>
    <row r="869" spans="1:72" x14ac:dyDescent="0.25">
      <c r="A869">
        <v>8026107871</v>
      </c>
      <c r="B869">
        <v>1</v>
      </c>
      <c r="C869">
        <v>179.76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1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1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1</v>
      </c>
      <c r="BN869">
        <v>0</v>
      </c>
      <c r="BO869">
        <v>0</v>
      </c>
      <c r="BP869">
        <v>0</v>
      </c>
      <c r="BQ869">
        <v>0</v>
      </c>
      <c r="BR869">
        <v>38</v>
      </c>
      <c r="BS869">
        <f>+VLOOKUP(A869,[1]Sheet3!$A$1:$H$1494,8,0)</f>
        <v>30</v>
      </c>
      <c r="BT869">
        <f t="shared" si="13"/>
        <v>8</v>
      </c>
    </row>
    <row r="870" spans="1:72" x14ac:dyDescent="0.25">
      <c r="A870">
        <v>8026108041</v>
      </c>
      <c r="B870">
        <v>140</v>
      </c>
      <c r="C870">
        <v>15157.8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1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1</v>
      </c>
      <c r="BR870">
        <v>20</v>
      </c>
      <c r="BS870">
        <f>+VLOOKUP(A870,[1]Sheet3!$A$1:$H$1494,8,0)</f>
        <v>18</v>
      </c>
      <c r="BT870">
        <f t="shared" si="13"/>
        <v>2</v>
      </c>
    </row>
    <row r="871" spans="1:72" x14ac:dyDescent="0.25">
      <c r="A871">
        <v>8026150979</v>
      </c>
      <c r="B871">
        <v>2</v>
      </c>
      <c r="C871">
        <v>180.92</v>
      </c>
      <c r="D871">
        <v>0</v>
      </c>
      <c r="E871">
        <v>1</v>
      </c>
      <c r="F871">
        <v>0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1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1</v>
      </c>
      <c r="BN871">
        <v>0</v>
      </c>
      <c r="BO871">
        <v>0</v>
      </c>
      <c r="BP871">
        <v>0</v>
      </c>
      <c r="BQ871">
        <v>0</v>
      </c>
      <c r="BR871">
        <v>64</v>
      </c>
      <c r="BS871">
        <f>+VLOOKUP(A871,[1]Sheet3!$A$1:$H$1494,8,0)</f>
        <v>27</v>
      </c>
      <c r="BT871">
        <f t="shared" si="13"/>
        <v>37</v>
      </c>
    </row>
    <row r="872" spans="1:72" x14ac:dyDescent="0.25">
      <c r="A872">
        <v>8026150982</v>
      </c>
      <c r="B872">
        <v>1</v>
      </c>
      <c r="C872">
        <v>1039.04</v>
      </c>
      <c r="D872">
        <v>0</v>
      </c>
      <c r="E872">
        <v>1</v>
      </c>
      <c r="F872">
        <v>0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1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1</v>
      </c>
      <c r="BQ872">
        <v>0</v>
      </c>
      <c r="BR872">
        <v>67</v>
      </c>
      <c r="BS872">
        <f>+VLOOKUP(A872,[1]Sheet3!$A$1:$H$1494,8,0)</f>
        <v>27</v>
      </c>
      <c r="BT872">
        <f t="shared" si="13"/>
        <v>40</v>
      </c>
    </row>
    <row r="873" spans="1:72" x14ac:dyDescent="0.25">
      <c r="A873">
        <v>8026150987</v>
      </c>
      <c r="B873">
        <v>1</v>
      </c>
      <c r="C873">
        <v>911.82</v>
      </c>
      <c r="D873">
        <v>0</v>
      </c>
      <c r="E873">
        <v>1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1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1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1</v>
      </c>
      <c r="BQ873">
        <v>0</v>
      </c>
      <c r="BR873">
        <v>62</v>
      </c>
      <c r="BS873">
        <f>+VLOOKUP(A873,[1]Sheet3!$A$1:$H$1494,8,0)</f>
        <v>27</v>
      </c>
      <c r="BT873">
        <f t="shared" si="13"/>
        <v>35</v>
      </c>
    </row>
    <row r="874" spans="1:72" x14ac:dyDescent="0.25">
      <c r="A874">
        <v>8026150990</v>
      </c>
      <c r="B874">
        <v>1</v>
      </c>
      <c r="C874">
        <v>911.82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1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1</v>
      </c>
      <c r="BQ874">
        <v>0</v>
      </c>
      <c r="BR874">
        <v>63</v>
      </c>
      <c r="BS874">
        <f>+VLOOKUP(A874,[1]Sheet3!$A$1:$H$1494,8,0)</f>
        <v>27</v>
      </c>
      <c r="BT874">
        <f t="shared" si="13"/>
        <v>36</v>
      </c>
    </row>
    <row r="875" spans="1:72" x14ac:dyDescent="0.25">
      <c r="A875">
        <v>8026150993</v>
      </c>
      <c r="B875">
        <v>1</v>
      </c>
      <c r="C875">
        <v>911.82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1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1</v>
      </c>
      <c r="BQ875">
        <v>0</v>
      </c>
      <c r="BR875">
        <v>62</v>
      </c>
      <c r="BS875">
        <f>+VLOOKUP(A875,[1]Sheet3!$A$1:$H$1494,8,0)</f>
        <v>27</v>
      </c>
      <c r="BT875">
        <f t="shared" si="13"/>
        <v>35</v>
      </c>
    </row>
    <row r="876" spans="1:72" x14ac:dyDescent="0.25">
      <c r="A876">
        <v>8026150997</v>
      </c>
      <c r="B876">
        <v>1</v>
      </c>
      <c r="C876">
        <v>911.82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1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1</v>
      </c>
      <c r="BQ876">
        <v>0</v>
      </c>
      <c r="BR876">
        <v>63</v>
      </c>
      <c r="BS876">
        <f>+VLOOKUP(A876,[1]Sheet3!$A$1:$H$1494,8,0)</f>
        <v>27</v>
      </c>
      <c r="BT876">
        <f t="shared" si="13"/>
        <v>36</v>
      </c>
    </row>
    <row r="877" spans="1:72" x14ac:dyDescent="0.25">
      <c r="A877">
        <v>8026150999</v>
      </c>
      <c r="B877">
        <v>1</v>
      </c>
      <c r="C877">
        <v>911.82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1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1</v>
      </c>
      <c r="BQ877">
        <v>0</v>
      </c>
      <c r="BR877">
        <v>62</v>
      </c>
      <c r="BS877">
        <f>+VLOOKUP(A877,[1]Sheet3!$A$1:$H$1494,8,0)</f>
        <v>27</v>
      </c>
      <c r="BT877">
        <f t="shared" si="13"/>
        <v>35</v>
      </c>
    </row>
    <row r="878" spans="1:72" x14ac:dyDescent="0.25">
      <c r="A878">
        <v>8026151003</v>
      </c>
      <c r="B878">
        <v>1</v>
      </c>
      <c r="C878">
        <v>783.11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1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1</v>
      </c>
      <c r="BQ878">
        <v>0</v>
      </c>
      <c r="BR878">
        <v>68</v>
      </c>
      <c r="BS878">
        <f>+VLOOKUP(A878,[1]Sheet3!$A$1:$H$1494,8,0)</f>
        <v>27</v>
      </c>
      <c r="BT878">
        <f t="shared" si="13"/>
        <v>41</v>
      </c>
    </row>
    <row r="879" spans="1:72" x14ac:dyDescent="0.25">
      <c r="A879">
        <v>8026151009</v>
      </c>
      <c r="B879">
        <v>1</v>
      </c>
      <c r="C879">
        <v>2349.33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1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1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1</v>
      </c>
      <c r="BQ879">
        <v>0</v>
      </c>
      <c r="BR879">
        <v>72</v>
      </c>
      <c r="BS879">
        <f>+VLOOKUP(A879,[1]Sheet3!$A$1:$H$1494,8,0)</f>
        <v>27</v>
      </c>
      <c r="BT879">
        <f t="shared" si="13"/>
        <v>45</v>
      </c>
    </row>
    <row r="880" spans="1:72" x14ac:dyDescent="0.25">
      <c r="A880">
        <v>8026151011</v>
      </c>
      <c r="B880">
        <v>1</v>
      </c>
      <c r="C880">
        <v>783.11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1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1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1</v>
      </c>
      <c r="BQ880">
        <v>0</v>
      </c>
      <c r="BR880">
        <v>69</v>
      </c>
      <c r="BS880">
        <f>+VLOOKUP(A880,[1]Sheet3!$A$1:$H$1494,8,0)</f>
        <v>26</v>
      </c>
      <c r="BT880">
        <f t="shared" si="13"/>
        <v>43</v>
      </c>
    </row>
    <row r="881" spans="1:72" x14ac:dyDescent="0.25">
      <c r="A881">
        <v>8026151014</v>
      </c>
      <c r="B881">
        <v>1</v>
      </c>
      <c r="C881">
        <v>1566.22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1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1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1</v>
      </c>
      <c r="BQ881">
        <v>0</v>
      </c>
      <c r="BR881">
        <v>67</v>
      </c>
      <c r="BS881">
        <f>+VLOOKUP(A881,[1]Sheet3!$A$1:$H$1494,8,0)</f>
        <v>26</v>
      </c>
      <c r="BT881">
        <f t="shared" si="13"/>
        <v>41</v>
      </c>
    </row>
    <row r="882" spans="1:72" x14ac:dyDescent="0.25">
      <c r="A882">
        <v>8026151447</v>
      </c>
      <c r="B882">
        <v>2</v>
      </c>
      <c r="C882">
        <v>1903.04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1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1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1</v>
      </c>
      <c r="BQ882">
        <v>0</v>
      </c>
      <c r="BR882">
        <v>37</v>
      </c>
      <c r="BS882">
        <f>+VLOOKUP(A882,[1]Sheet3!$A$1:$H$1494,8,0)</f>
        <v>26</v>
      </c>
      <c r="BT882">
        <f t="shared" si="13"/>
        <v>11</v>
      </c>
    </row>
    <row r="883" spans="1:72" x14ac:dyDescent="0.25">
      <c r="A883">
        <v>8026152807</v>
      </c>
      <c r="B883">
        <v>8</v>
      </c>
      <c r="C883">
        <v>3480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1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1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1</v>
      </c>
      <c r="BQ883">
        <v>0</v>
      </c>
      <c r="BR883">
        <v>37</v>
      </c>
      <c r="BS883">
        <f>+VLOOKUP(A883,[1]Sheet3!$A$1:$H$1494,8,0)</f>
        <v>29</v>
      </c>
      <c r="BT883">
        <f t="shared" si="13"/>
        <v>8</v>
      </c>
    </row>
    <row r="884" spans="1:72" x14ac:dyDescent="0.25">
      <c r="A884">
        <v>8026152874</v>
      </c>
      <c r="B884">
        <v>21</v>
      </c>
      <c r="C884">
        <v>32490.15</v>
      </c>
      <c r="D884">
        <v>0</v>
      </c>
      <c r="E884">
        <v>1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1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1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1</v>
      </c>
      <c r="BQ884">
        <v>0</v>
      </c>
      <c r="BR884">
        <v>42</v>
      </c>
      <c r="BS884">
        <f>+VLOOKUP(A884,[1]Sheet3!$A$1:$H$1494,8,0)</f>
        <v>26</v>
      </c>
      <c r="BT884">
        <f t="shared" si="13"/>
        <v>16</v>
      </c>
    </row>
    <row r="885" spans="1:72" x14ac:dyDescent="0.25">
      <c r="A885">
        <v>8026152882</v>
      </c>
      <c r="B885">
        <v>5</v>
      </c>
      <c r="C885">
        <v>7735.75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1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1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1</v>
      </c>
      <c r="BQ885">
        <v>0</v>
      </c>
      <c r="BR885">
        <v>42</v>
      </c>
      <c r="BS885">
        <f>+VLOOKUP(A885,[1]Sheet3!$A$1:$H$1494,8,0)</f>
        <v>26</v>
      </c>
      <c r="BT885">
        <f t="shared" si="13"/>
        <v>16</v>
      </c>
    </row>
    <row r="886" spans="1:72" x14ac:dyDescent="0.25">
      <c r="A886">
        <v>8026160312</v>
      </c>
      <c r="B886">
        <v>2</v>
      </c>
      <c r="C886">
        <v>180.92</v>
      </c>
      <c r="D886">
        <v>0</v>
      </c>
      <c r="E886">
        <v>1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1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1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1</v>
      </c>
      <c r="BN886">
        <v>0</v>
      </c>
      <c r="BO886">
        <v>0</v>
      </c>
      <c r="BP886">
        <v>0</v>
      </c>
      <c r="BQ886">
        <v>0</v>
      </c>
      <c r="BR886">
        <v>79</v>
      </c>
      <c r="BS886">
        <f>+VLOOKUP(A886,[1]Sheet3!$A$1:$H$1494,8,0)</f>
        <v>26</v>
      </c>
      <c r="BT886">
        <f t="shared" si="13"/>
        <v>53</v>
      </c>
    </row>
    <row r="887" spans="1:72" x14ac:dyDescent="0.25">
      <c r="A887">
        <v>8026160319</v>
      </c>
      <c r="B887">
        <v>2</v>
      </c>
      <c r="C887">
        <v>180.92</v>
      </c>
      <c r="D887">
        <v>0</v>
      </c>
      <c r="E887">
        <v>1</v>
      </c>
      <c r="F887">
        <v>0</v>
      </c>
      <c r="G887">
        <v>0</v>
      </c>
      <c r="H887">
        <v>0</v>
      </c>
      <c r="I887">
        <v>1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1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1</v>
      </c>
      <c r="BN887">
        <v>0</v>
      </c>
      <c r="BO887">
        <v>0</v>
      </c>
      <c r="BP887">
        <v>0</v>
      </c>
      <c r="BQ887">
        <v>0</v>
      </c>
      <c r="BR887">
        <v>69</v>
      </c>
      <c r="BS887">
        <f>+VLOOKUP(A887,[1]Sheet3!$A$1:$H$1494,8,0)</f>
        <v>26</v>
      </c>
      <c r="BT887">
        <f t="shared" si="13"/>
        <v>43</v>
      </c>
    </row>
    <row r="888" spans="1:72" x14ac:dyDescent="0.25">
      <c r="A888">
        <v>8026160328</v>
      </c>
      <c r="B888">
        <v>1</v>
      </c>
      <c r="C888">
        <v>90.46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1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1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1</v>
      </c>
      <c r="BN888">
        <v>0</v>
      </c>
      <c r="BO888">
        <v>0</v>
      </c>
      <c r="BP888">
        <v>0</v>
      </c>
      <c r="BQ888">
        <v>0</v>
      </c>
      <c r="BR888">
        <v>69</v>
      </c>
      <c r="BS888">
        <f>+VLOOKUP(A888,[1]Sheet3!$A$1:$H$1494,8,0)</f>
        <v>26</v>
      </c>
      <c r="BT888">
        <f t="shared" si="13"/>
        <v>43</v>
      </c>
    </row>
    <row r="889" spans="1:72" x14ac:dyDescent="0.25">
      <c r="A889">
        <v>8026192789</v>
      </c>
      <c r="B889">
        <v>5</v>
      </c>
      <c r="C889">
        <v>6123.8499999999995</v>
      </c>
      <c r="D889">
        <v>0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1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1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1</v>
      </c>
      <c r="BR889">
        <v>17</v>
      </c>
      <c r="BS889">
        <f>+VLOOKUP(A889,[1]Sheet3!$A$1:$H$1494,8,0)</f>
        <v>11</v>
      </c>
      <c r="BT889">
        <f t="shared" si="13"/>
        <v>6</v>
      </c>
    </row>
    <row r="890" spans="1:72" x14ac:dyDescent="0.25">
      <c r="A890">
        <v>8026192814</v>
      </c>
      <c r="B890">
        <v>100</v>
      </c>
      <c r="C890">
        <v>8432.2999999999993</v>
      </c>
      <c r="D890">
        <v>0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1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1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1</v>
      </c>
      <c r="BR890">
        <v>18</v>
      </c>
      <c r="BS890">
        <f>+VLOOKUP(A890,[1]Sheet3!$A$1:$H$1494,8,0)</f>
        <v>11</v>
      </c>
      <c r="BT890">
        <f t="shared" si="13"/>
        <v>7</v>
      </c>
    </row>
    <row r="891" spans="1:72" x14ac:dyDescent="0.25">
      <c r="A891">
        <v>8026193308</v>
      </c>
      <c r="B891">
        <v>2</v>
      </c>
      <c r="C891">
        <v>1280.76</v>
      </c>
      <c r="D891">
        <v>0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1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1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1</v>
      </c>
      <c r="BR891">
        <v>62</v>
      </c>
      <c r="BS891">
        <f>+VLOOKUP(A891,[1]Sheet3!$A$1:$H$1494,8,0)</f>
        <v>28</v>
      </c>
      <c r="BT891">
        <f t="shared" si="13"/>
        <v>34</v>
      </c>
    </row>
    <row r="892" spans="1:72" x14ac:dyDescent="0.25">
      <c r="A892">
        <v>8026193315</v>
      </c>
      <c r="B892">
        <v>1</v>
      </c>
      <c r="C892">
        <v>218.23</v>
      </c>
      <c r="D892">
        <v>0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1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1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1</v>
      </c>
      <c r="BR892">
        <v>15</v>
      </c>
      <c r="BS892">
        <f>+VLOOKUP(A892,[1]Sheet3!$A$1:$H$1494,8,0)</f>
        <v>11</v>
      </c>
      <c r="BT892">
        <f t="shared" si="13"/>
        <v>4</v>
      </c>
    </row>
    <row r="893" spans="1:72" x14ac:dyDescent="0.25">
      <c r="A893">
        <v>8026193519</v>
      </c>
      <c r="B893">
        <v>16</v>
      </c>
      <c r="C893">
        <v>4391.2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1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1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1</v>
      </c>
      <c r="BR893">
        <v>33</v>
      </c>
      <c r="BS893">
        <f>+VLOOKUP(A893,[1]Sheet3!$A$1:$H$1494,8,0)</f>
        <v>25</v>
      </c>
      <c r="BT893">
        <f t="shared" si="13"/>
        <v>8</v>
      </c>
    </row>
    <row r="894" spans="1:72" x14ac:dyDescent="0.25">
      <c r="A894">
        <v>8026194340</v>
      </c>
      <c r="B894">
        <v>7</v>
      </c>
      <c r="C894">
        <v>2485.83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1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1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1</v>
      </c>
      <c r="BR894">
        <v>33</v>
      </c>
      <c r="BS894">
        <f>+VLOOKUP(A894,[1]Sheet3!$A$1:$H$1494,8,0)</f>
        <v>25</v>
      </c>
      <c r="BT894">
        <f t="shared" si="13"/>
        <v>8</v>
      </c>
    </row>
    <row r="895" spans="1:72" x14ac:dyDescent="0.25">
      <c r="A895">
        <v>8026194544</v>
      </c>
      <c r="B895">
        <v>6</v>
      </c>
      <c r="C895">
        <v>3827.46</v>
      </c>
      <c r="D895">
        <v>0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1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1</v>
      </c>
      <c r="BR895">
        <v>22</v>
      </c>
      <c r="BS895">
        <f>+VLOOKUP(A895,[1]Sheet3!$A$1:$H$1494,8,0)</f>
        <v>16</v>
      </c>
      <c r="BT895">
        <f t="shared" si="13"/>
        <v>6</v>
      </c>
    </row>
    <row r="896" spans="1:72" x14ac:dyDescent="0.25">
      <c r="A896">
        <v>8026194548</v>
      </c>
      <c r="B896">
        <v>6</v>
      </c>
      <c r="C896">
        <v>1278.18</v>
      </c>
      <c r="D896">
        <v>0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1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1</v>
      </c>
      <c r="BR896">
        <v>20</v>
      </c>
      <c r="BS896">
        <f>+VLOOKUP(A896,[1]Sheet3!$A$1:$H$1494,8,0)</f>
        <v>16</v>
      </c>
      <c r="BT896">
        <f t="shared" si="13"/>
        <v>4</v>
      </c>
    </row>
    <row r="897" spans="1:72" x14ac:dyDescent="0.25">
      <c r="A897">
        <v>8026195510</v>
      </c>
      <c r="B897">
        <v>20</v>
      </c>
      <c r="C897">
        <v>14368.58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1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1</v>
      </c>
      <c r="BR897">
        <v>18</v>
      </c>
      <c r="BS897">
        <f>+VLOOKUP(A897,[1]Sheet3!$A$1:$H$1494,8,0)</f>
        <v>16</v>
      </c>
      <c r="BT897">
        <f t="shared" si="13"/>
        <v>2</v>
      </c>
    </row>
    <row r="898" spans="1:72" x14ac:dyDescent="0.25">
      <c r="A898">
        <v>8026195516</v>
      </c>
      <c r="B898">
        <v>50</v>
      </c>
      <c r="C898">
        <v>13488.62</v>
      </c>
      <c r="D898">
        <v>0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1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1</v>
      </c>
      <c r="BR898">
        <v>19</v>
      </c>
      <c r="BS898">
        <f>+VLOOKUP(A898,[1]Sheet3!$A$1:$H$1494,8,0)</f>
        <v>16</v>
      </c>
      <c r="BT898">
        <f t="shared" si="13"/>
        <v>3</v>
      </c>
    </row>
    <row r="899" spans="1:72" x14ac:dyDescent="0.25">
      <c r="A899">
        <v>8026195680</v>
      </c>
      <c r="B899">
        <v>2</v>
      </c>
      <c r="C899">
        <v>1597.83</v>
      </c>
      <c r="D899">
        <v>0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1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1</v>
      </c>
      <c r="BR899">
        <v>18</v>
      </c>
      <c r="BS899">
        <f>+VLOOKUP(A899,[1]Sheet3!$A$1:$H$1494,8,0)</f>
        <v>16</v>
      </c>
      <c r="BT899">
        <f t="shared" ref="BT899:BT962" si="14">+BR899-BS899</f>
        <v>2</v>
      </c>
    </row>
    <row r="900" spans="1:72" x14ac:dyDescent="0.25">
      <c r="A900">
        <v>8026237511</v>
      </c>
      <c r="B900">
        <v>1</v>
      </c>
      <c r="C900">
        <v>908.05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1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1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1</v>
      </c>
      <c r="BQ900">
        <v>0</v>
      </c>
      <c r="BR900">
        <v>35</v>
      </c>
      <c r="BS900">
        <f>+VLOOKUP(A900,[1]Sheet3!$A$1:$H$1494,8,0)</f>
        <v>24</v>
      </c>
      <c r="BT900">
        <f t="shared" si="14"/>
        <v>11</v>
      </c>
    </row>
    <row r="901" spans="1:72" x14ac:dyDescent="0.25">
      <c r="A901">
        <v>8026237513</v>
      </c>
      <c r="B901">
        <v>1</v>
      </c>
      <c r="C901">
        <v>908.05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1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1</v>
      </c>
      <c r="BQ901">
        <v>0</v>
      </c>
      <c r="BR901">
        <v>35</v>
      </c>
      <c r="BS901">
        <f>+VLOOKUP(A901,[1]Sheet3!$A$1:$H$1494,8,0)</f>
        <v>24</v>
      </c>
      <c r="BT901">
        <f t="shared" si="14"/>
        <v>11</v>
      </c>
    </row>
    <row r="902" spans="1:72" x14ac:dyDescent="0.25">
      <c r="A902">
        <v>8026239497</v>
      </c>
      <c r="B902">
        <v>1</v>
      </c>
      <c r="C902">
        <v>1039.04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1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1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1</v>
      </c>
      <c r="BQ902">
        <v>0</v>
      </c>
      <c r="BR902">
        <v>64</v>
      </c>
      <c r="BS902">
        <f>+VLOOKUP(A902,[1]Sheet3!$A$1:$H$1494,8,0)</f>
        <v>24</v>
      </c>
      <c r="BT902">
        <f t="shared" si="14"/>
        <v>40</v>
      </c>
    </row>
    <row r="903" spans="1:72" x14ac:dyDescent="0.25">
      <c r="A903">
        <v>8026239515</v>
      </c>
      <c r="B903">
        <v>1</v>
      </c>
      <c r="C903">
        <v>911.82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1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1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1</v>
      </c>
      <c r="BQ903">
        <v>0</v>
      </c>
      <c r="BR903">
        <v>59</v>
      </c>
      <c r="BS903">
        <f>+VLOOKUP(A903,[1]Sheet3!$A$1:$H$1494,8,0)</f>
        <v>24</v>
      </c>
      <c r="BT903">
        <f t="shared" si="14"/>
        <v>35</v>
      </c>
    </row>
    <row r="904" spans="1:72" x14ac:dyDescent="0.25">
      <c r="A904">
        <v>8026261218</v>
      </c>
      <c r="B904">
        <v>1</v>
      </c>
      <c r="C904">
        <v>1703.7</v>
      </c>
      <c r="D904">
        <v>0</v>
      </c>
      <c r="E904">
        <v>0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1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1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1</v>
      </c>
      <c r="BO904">
        <v>0</v>
      </c>
      <c r="BP904">
        <v>0</v>
      </c>
      <c r="BQ904">
        <v>0</v>
      </c>
      <c r="BR904">
        <v>22</v>
      </c>
      <c r="BS904">
        <f>+VLOOKUP(A904,[1]Sheet3!$A$1:$H$1494,8,0)</f>
        <v>6</v>
      </c>
      <c r="BT904">
        <f t="shared" si="14"/>
        <v>16</v>
      </c>
    </row>
    <row r="905" spans="1:72" x14ac:dyDescent="0.25">
      <c r="A905">
        <v>8026266901</v>
      </c>
      <c r="B905">
        <v>59</v>
      </c>
      <c r="C905">
        <v>55224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1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1</v>
      </c>
      <c r="BQ905">
        <v>0</v>
      </c>
      <c r="BR905">
        <v>36</v>
      </c>
      <c r="BS905">
        <f>+VLOOKUP(A905,[1]Sheet3!$A$1:$H$1494,8,0)</f>
        <v>26</v>
      </c>
      <c r="BT905">
        <f t="shared" si="14"/>
        <v>10</v>
      </c>
    </row>
    <row r="906" spans="1:72" x14ac:dyDescent="0.25">
      <c r="A906">
        <v>8026268563</v>
      </c>
      <c r="B906">
        <v>10</v>
      </c>
      <c r="C906">
        <v>270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1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1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1</v>
      </c>
      <c r="BN906">
        <v>0</v>
      </c>
      <c r="BO906">
        <v>0</v>
      </c>
      <c r="BP906">
        <v>0</v>
      </c>
      <c r="BQ906">
        <v>0</v>
      </c>
      <c r="BR906">
        <v>34</v>
      </c>
      <c r="BS906">
        <f>+VLOOKUP(A906,[1]Sheet3!$A$1:$H$1494,8,0)</f>
        <v>26</v>
      </c>
      <c r="BT906">
        <f t="shared" si="14"/>
        <v>8</v>
      </c>
    </row>
    <row r="907" spans="1:72" x14ac:dyDescent="0.25">
      <c r="A907">
        <v>8026281762</v>
      </c>
      <c r="B907">
        <v>1</v>
      </c>
      <c r="C907">
        <v>1286.5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1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1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1</v>
      </c>
      <c r="BR907">
        <v>26</v>
      </c>
      <c r="BS907">
        <f>+VLOOKUP(A907,[1]Sheet3!$A$1:$H$1494,8,0)</f>
        <v>22</v>
      </c>
      <c r="BT907">
        <f t="shared" si="14"/>
        <v>4</v>
      </c>
    </row>
    <row r="908" spans="1:72" x14ac:dyDescent="0.25">
      <c r="A908">
        <v>8026281763</v>
      </c>
      <c r="B908">
        <v>3</v>
      </c>
      <c r="C908">
        <v>896.86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1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1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1</v>
      </c>
      <c r="BR908">
        <v>25</v>
      </c>
      <c r="BS908">
        <f>+VLOOKUP(A908,[1]Sheet3!$A$1:$H$1494,8,0)</f>
        <v>22</v>
      </c>
      <c r="BT908">
        <f t="shared" si="14"/>
        <v>3</v>
      </c>
    </row>
    <row r="909" spans="1:72" x14ac:dyDescent="0.25">
      <c r="A909">
        <v>8026282242</v>
      </c>
      <c r="B909">
        <v>5</v>
      </c>
      <c r="C909">
        <v>761.8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1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1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1</v>
      </c>
      <c r="BR909">
        <v>24</v>
      </c>
      <c r="BS909">
        <f>+VLOOKUP(A909,[1]Sheet3!$A$1:$H$1494,8,0)</f>
        <v>22</v>
      </c>
      <c r="BT909">
        <f t="shared" si="14"/>
        <v>2</v>
      </c>
    </row>
    <row r="910" spans="1:72" x14ac:dyDescent="0.25">
      <c r="A910">
        <v>8026282270</v>
      </c>
      <c r="B910">
        <v>3</v>
      </c>
      <c r="C910">
        <v>6467.23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1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1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1</v>
      </c>
      <c r="BR910">
        <v>26</v>
      </c>
      <c r="BS910">
        <f>+VLOOKUP(A910,[1]Sheet3!$A$1:$H$1494,8,0)</f>
        <v>22</v>
      </c>
      <c r="BT910">
        <f t="shared" si="14"/>
        <v>4</v>
      </c>
    </row>
    <row r="911" spans="1:72" x14ac:dyDescent="0.25">
      <c r="A911">
        <v>8026282300</v>
      </c>
      <c r="B911">
        <v>14</v>
      </c>
      <c r="C911">
        <v>7678.6600000000008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1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1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1</v>
      </c>
      <c r="BR911">
        <v>26</v>
      </c>
      <c r="BS911">
        <f>+VLOOKUP(A911,[1]Sheet3!$A$1:$H$1494,8,0)</f>
        <v>22</v>
      </c>
      <c r="BT911">
        <f t="shared" si="14"/>
        <v>4</v>
      </c>
    </row>
    <row r="912" spans="1:72" x14ac:dyDescent="0.25">
      <c r="A912">
        <v>8026282304</v>
      </c>
      <c r="B912">
        <v>60</v>
      </c>
      <c r="C912">
        <v>7950.3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1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1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1</v>
      </c>
      <c r="BR912">
        <v>26</v>
      </c>
      <c r="BS912">
        <f>+VLOOKUP(A912,[1]Sheet3!$A$1:$H$1494,8,0)</f>
        <v>22</v>
      </c>
      <c r="BT912">
        <f t="shared" si="14"/>
        <v>4</v>
      </c>
    </row>
    <row r="913" spans="1:72" x14ac:dyDescent="0.25">
      <c r="A913">
        <v>8026282308</v>
      </c>
      <c r="B913">
        <v>80</v>
      </c>
      <c r="C913">
        <v>8035.25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1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1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1</v>
      </c>
      <c r="BR913">
        <v>27</v>
      </c>
      <c r="BS913">
        <f>+VLOOKUP(A913,[1]Sheet3!$A$1:$H$1494,8,0)</f>
        <v>24</v>
      </c>
      <c r="BT913">
        <f t="shared" si="14"/>
        <v>3</v>
      </c>
    </row>
    <row r="914" spans="1:72" x14ac:dyDescent="0.25">
      <c r="A914">
        <v>8026282369</v>
      </c>
      <c r="B914">
        <v>2</v>
      </c>
      <c r="C914">
        <v>7358.02</v>
      </c>
      <c r="D914">
        <v>0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1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1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1</v>
      </c>
      <c r="BR914">
        <v>32</v>
      </c>
      <c r="BS914">
        <f>+VLOOKUP(A914,[1]Sheet3!$A$1:$H$1494,8,0)</f>
        <v>22</v>
      </c>
      <c r="BT914">
        <f t="shared" si="14"/>
        <v>10</v>
      </c>
    </row>
    <row r="915" spans="1:72" x14ac:dyDescent="0.25">
      <c r="A915">
        <v>8026282371</v>
      </c>
      <c r="B915">
        <v>6</v>
      </c>
      <c r="C915">
        <v>5345.76</v>
      </c>
      <c r="D915">
        <v>0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1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1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1</v>
      </c>
      <c r="BR915">
        <v>25</v>
      </c>
      <c r="BS915">
        <f>+VLOOKUP(A915,[1]Sheet3!$A$1:$H$1494,8,0)</f>
        <v>22</v>
      </c>
      <c r="BT915">
        <f t="shared" si="14"/>
        <v>3</v>
      </c>
    </row>
    <row r="916" spans="1:72" x14ac:dyDescent="0.25">
      <c r="A916">
        <v>8026282372</v>
      </c>
      <c r="B916">
        <v>150</v>
      </c>
      <c r="C916">
        <v>9560.5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1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1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1</v>
      </c>
      <c r="BR916">
        <v>30</v>
      </c>
      <c r="BS916">
        <f>+VLOOKUP(A916,[1]Sheet3!$A$1:$H$1494,8,0)</f>
        <v>22</v>
      </c>
      <c r="BT916">
        <f t="shared" si="14"/>
        <v>8</v>
      </c>
    </row>
    <row r="917" spans="1:72" x14ac:dyDescent="0.25">
      <c r="A917">
        <v>8026282379</v>
      </c>
      <c r="B917">
        <v>200</v>
      </c>
      <c r="C917">
        <v>15658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1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1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1</v>
      </c>
      <c r="BR917">
        <v>30</v>
      </c>
      <c r="BS917">
        <f>+VLOOKUP(A917,[1]Sheet3!$A$1:$H$1494,8,0)</f>
        <v>22</v>
      </c>
      <c r="BT917">
        <f t="shared" si="14"/>
        <v>8</v>
      </c>
    </row>
    <row r="918" spans="1:72" x14ac:dyDescent="0.25">
      <c r="A918">
        <v>8026282385</v>
      </c>
      <c r="B918">
        <v>25</v>
      </c>
      <c r="C918">
        <v>4324.5</v>
      </c>
      <c r="D918">
        <v>0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1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1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1</v>
      </c>
      <c r="BR918">
        <v>32</v>
      </c>
      <c r="BS918">
        <f>+VLOOKUP(A918,[1]Sheet3!$A$1:$H$1494,8,0)</f>
        <v>22</v>
      </c>
      <c r="BT918">
        <f t="shared" si="14"/>
        <v>10</v>
      </c>
    </row>
    <row r="919" spans="1:72" x14ac:dyDescent="0.25">
      <c r="A919">
        <v>8026282394</v>
      </c>
      <c r="B919">
        <v>40</v>
      </c>
      <c r="C919">
        <v>5044.8</v>
      </c>
      <c r="D919">
        <v>0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1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1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1</v>
      </c>
      <c r="BR919">
        <v>30</v>
      </c>
      <c r="BS919">
        <f>+VLOOKUP(A919,[1]Sheet3!$A$1:$H$1494,8,0)</f>
        <v>22</v>
      </c>
      <c r="BT919">
        <f t="shared" si="14"/>
        <v>8</v>
      </c>
    </row>
    <row r="920" spans="1:72" x14ac:dyDescent="0.25">
      <c r="A920">
        <v>8026282398</v>
      </c>
      <c r="B920">
        <v>10</v>
      </c>
      <c r="C920">
        <v>3403.45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1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1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1</v>
      </c>
      <c r="BR920">
        <v>25</v>
      </c>
      <c r="BS920">
        <f>+VLOOKUP(A920,[1]Sheet3!$A$1:$H$1494,8,0)</f>
        <v>22</v>
      </c>
      <c r="BT920">
        <f t="shared" si="14"/>
        <v>3</v>
      </c>
    </row>
    <row r="921" spans="1:72" x14ac:dyDescent="0.25">
      <c r="A921">
        <v>8026282403</v>
      </c>
      <c r="B921">
        <v>10</v>
      </c>
      <c r="C921">
        <v>5808</v>
      </c>
      <c r="D921">
        <v>0</v>
      </c>
      <c r="E921">
        <v>0</v>
      </c>
      <c r="F921">
        <v>0</v>
      </c>
      <c r="G921">
        <v>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1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1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1</v>
      </c>
      <c r="BR921">
        <v>25</v>
      </c>
      <c r="BS921">
        <f>+VLOOKUP(A921,[1]Sheet3!$A$1:$H$1494,8,0)</f>
        <v>22</v>
      </c>
      <c r="BT921">
        <f t="shared" si="14"/>
        <v>3</v>
      </c>
    </row>
    <row r="922" spans="1:72" x14ac:dyDescent="0.25">
      <c r="A922">
        <v>8026282406</v>
      </c>
      <c r="B922">
        <v>3</v>
      </c>
      <c r="C922">
        <v>4065.28</v>
      </c>
      <c r="D922">
        <v>0</v>
      </c>
      <c r="E922">
        <v>0</v>
      </c>
      <c r="F922">
        <v>0</v>
      </c>
      <c r="G922">
        <v>1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1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1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1</v>
      </c>
      <c r="BR922">
        <v>26</v>
      </c>
      <c r="BS922">
        <f>+VLOOKUP(A922,[1]Sheet3!$A$1:$H$1494,8,0)</f>
        <v>22</v>
      </c>
      <c r="BT922">
        <f t="shared" si="14"/>
        <v>4</v>
      </c>
    </row>
    <row r="923" spans="1:72" x14ac:dyDescent="0.25">
      <c r="A923">
        <v>8026282407</v>
      </c>
      <c r="B923">
        <v>2</v>
      </c>
      <c r="C923">
        <v>4224.88</v>
      </c>
      <c r="D923">
        <v>0</v>
      </c>
      <c r="E923">
        <v>0</v>
      </c>
      <c r="F923">
        <v>0</v>
      </c>
      <c r="G923">
        <v>1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1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1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1</v>
      </c>
      <c r="BR923">
        <v>25</v>
      </c>
      <c r="BS923">
        <f>+VLOOKUP(A923,[1]Sheet3!$A$1:$H$1494,8,0)</f>
        <v>22</v>
      </c>
      <c r="BT923">
        <f t="shared" si="14"/>
        <v>3</v>
      </c>
    </row>
    <row r="924" spans="1:72" x14ac:dyDescent="0.25">
      <c r="A924">
        <v>8026282808</v>
      </c>
      <c r="B924">
        <v>50</v>
      </c>
      <c r="C924">
        <v>7800.14</v>
      </c>
      <c r="D924">
        <v>0</v>
      </c>
      <c r="E924">
        <v>0</v>
      </c>
      <c r="F924">
        <v>0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1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1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1</v>
      </c>
      <c r="BR924">
        <v>30</v>
      </c>
      <c r="BS924">
        <f>+VLOOKUP(A924,[1]Sheet3!$A$1:$H$1494,8,0)</f>
        <v>22</v>
      </c>
      <c r="BT924">
        <f t="shared" si="14"/>
        <v>8</v>
      </c>
    </row>
    <row r="925" spans="1:72" x14ac:dyDescent="0.25">
      <c r="A925">
        <v>8026282816</v>
      </c>
      <c r="B925">
        <v>48</v>
      </c>
      <c r="C925">
        <v>4585.4400000000014</v>
      </c>
      <c r="D925">
        <v>0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1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1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1</v>
      </c>
      <c r="BR925">
        <v>25</v>
      </c>
      <c r="BS925">
        <f>+VLOOKUP(A925,[1]Sheet3!$A$1:$H$1494,8,0)</f>
        <v>22</v>
      </c>
      <c r="BT925">
        <f t="shared" si="14"/>
        <v>3</v>
      </c>
    </row>
    <row r="926" spans="1:72" x14ac:dyDescent="0.25">
      <c r="A926">
        <v>8026282820</v>
      </c>
      <c r="B926">
        <v>1</v>
      </c>
      <c r="C926">
        <v>6474.6500000000005</v>
      </c>
      <c r="D926">
        <v>0</v>
      </c>
      <c r="E926">
        <v>0</v>
      </c>
      <c r="F926">
        <v>0</v>
      </c>
      <c r="G926">
        <v>1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1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1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1</v>
      </c>
      <c r="BR926">
        <v>25</v>
      </c>
      <c r="BS926">
        <f>+VLOOKUP(A926,[1]Sheet3!$A$1:$H$1494,8,0)</f>
        <v>22</v>
      </c>
      <c r="BT926">
        <f t="shared" si="14"/>
        <v>3</v>
      </c>
    </row>
    <row r="927" spans="1:72" x14ac:dyDescent="0.25">
      <c r="A927">
        <v>8026282902</v>
      </c>
      <c r="B927">
        <v>7</v>
      </c>
      <c r="C927">
        <v>5253.7599999999993</v>
      </c>
      <c r="D927">
        <v>0</v>
      </c>
      <c r="E927">
        <v>0</v>
      </c>
      <c r="F927">
        <v>0</v>
      </c>
      <c r="G927">
        <v>1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1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1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1</v>
      </c>
      <c r="BR927">
        <v>25</v>
      </c>
      <c r="BS927">
        <f>+VLOOKUP(A927,[1]Sheet3!$A$1:$H$1494,8,0)</f>
        <v>22</v>
      </c>
      <c r="BT927">
        <f t="shared" si="14"/>
        <v>3</v>
      </c>
    </row>
    <row r="928" spans="1:72" x14ac:dyDescent="0.25">
      <c r="A928">
        <v>8026285396</v>
      </c>
      <c r="B928">
        <v>60</v>
      </c>
      <c r="C928">
        <v>7294.8</v>
      </c>
      <c r="D928">
        <v>0</v>
      </c>
      <c r="E928">
        <v>0</v>
      </c>
      <c r="F928">
        <v>0</v>
      </c>
      <c r="G928">
        <v>1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1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1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1</v>
      </c>
      <c r="BR928">
        <v>31</v>
      </c>
      <c r="BS928">
        <f>+VLOOKUP(A928,[1]Sheet3!$A$1:$H$1494,8,0)</f>
        <v>22</v>
      </c>
      <c r="BT928">
        <f t="shared" si="14"/>
        <v>9</v>
      </c>
    </row>
    <row r="929" spans="1:72" x14ac:dyDescent="0.25">
      <c r="A929">
        <v>8026348441</v>
      </c>
      <c r="B929">
        <v>200</v>
      </c>
      <c r="C929">
        <v>1478</v>
      </c>
      <c r="D929">
        <v>0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1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1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1</v>
      </c>
      <c r="BR929">
        <v>29</v>
      </c>
      <c r="BS929">
        <f>+VLOOKUP(A929,[1]Sheet3!$A$1:$H$1494,8,0)</f>
        <v>3</v>
      </c>
      <c r="BT929">
        <f t="shared" si="14"/>
        <v>26</v>
      </c>
    </row>
    <row r="930" spans="1:72" x14ac:dyDescent="0.25">
      <c r="A930">
        <v>8026348451</v>
      </c>
      <c r="B930">
        <v>24</v>
      </c>
      <c r="C930">
        <v>2829.84</v>
      </c>
      <c r="D930">
        <v>0</v>
      </c>
      <c r="E930">
        <v>0</v>
      </c>
      <c r="F930">
        <v>0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1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1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1</v>
      </c>
      <c r="BR930">
        <v>12</v>
      </c>
      <c r="BS930">
        <f>+VLOOKUP(A930,[1]Sheet3!$A$1:$H$1494,8,0)</f>
        <v>3</v>
      </c>
      <c r="BT930">
        <f t="shared" si="14"/>
        <v>9</v>
      </c>
    </row>
    <row r="931" spans="1:72" x14ac:dyDescent="0.25">
      <c r="A931">
        <v>8026348453</v>
      </c>
      <c r="B931">
        <v>24</v>
      </c>
      <c r="C931">
        <v>2174.64</v>
      </c>
      <c r="D931">
        <v>0</v>
      </c>
      <c r="E931">
        <v>0</v>
      </c>
      <c r="F931">
        <v>0</v>
      </c>
      <c r="G931">
        <v>0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1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1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1</v>
      </c>
      <c r="BR931">
        <v>10</v>
      </c>
      <c r="BS931">
        <f>+VLOOKUP(A931,[1]Sheet3!$A$1:$H$1494,8,0)</f>
        <v>3</v>
      </c>
      <c r="BT931">
        <f t="shared" si="14"/>
        <v>7</v>
      </c>
    </row>
    <row r="932" spans="1:72" x14ac:dyDescent="0.25">
      <c r="A932">
        <v>8026348457</v>
      </c>
      <c r="B932">
        <v>231</v>
      </c>
      <c r="C932">
        <v>3318.11</v>
      </c>
      <c r="D932">
        <v>0</v>
      </c>
      <c r="E932">
        <v>0</v>
      </c>
      <c r="F932">
        <v>0</v>
      </c>
      <c r="G932">
        <v>0</v>
      </c>
      <c r="H932">
        <v>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1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1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1</v>
      </c>
      <c r="BR932">
        <v>19</v>
      </c>
      <c r="BS932">
        <f>+VLOOKUP(A932,[1]Sheet3!$A$1:$H$1494,8,0)</f>
        <v>3</v>
      </c>
      <c r="BT932">
        <f t="shared" si="14"/>
        <v>16</v>
      </c>
    </row>
    <row r="933" spans="1:72" x14ac:dyDescent="0.25">
      <c r="A933">
        <v>8026348463</v>
      </c>
      <c r="B933">
        <v>120</v>
      </c>
      <c r="C933">
        <v>12312.6</v>
      </c>
      <c r="D933">
        <v>0</v>
      </c>
      <c r="E933">
        <v>0</v>
      </c>
      <c r="F933">
        <v>0</v>
      </c>
      <c r="G933">
        <v>0</v>
      </c>
      <c r="H933">
        <v>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1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1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1</v>
      </c>
      <c r="BR933">
        <v>30</v>
      </c>
      <c r="BS933">
        <f>+VLOOKUP(A933,[1]Sheet3!$A$1:$H$1494,8,0)</f>
        <v>3</v>
      </c>
      <c r="BT933">
        <f t="shared" si="14"/>
        <v>27</v>
      </c>
    </row>
    <row r="934" spans="1:72" x14ac:dyDescent="0.25">
      <c r="A934">
        <v>8026348465</v>
      </c>
      <c r="B934">
        <v>336</v>
      </c>
      <c r="C934">
        <v>4256.6400000000003</v>
      </c>
      <c r="D934">
        <v>0</v>
      </c>
      <c r="E934">
        <v>0</v>
      </c>
      <c r="F934">
        <v>0</v>
      </c>
      <c r="G934">
        <v>0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1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1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1</v>
      </c>
      <c r="BR934">
        <v>30</v>
      </c>
      <c r="BS934">
        <f>+VLOOKUP(A934,[1]Sheet3!$A$1:$H$1494,8,0)</f>
        <v>3</v>
      </c>
      <c r="BT934">
        <f t="shared" si="14"/>
        <v>27</v>
      </c>
    </row>
    <row r="935" spans="1:72" x14ac:dyDescent="0.25">
      <c r="A935">
        <v>8026348471</v>
      </c>
      <c r="B935">
        <v>60</v>
      </c>
      <c r="C935">
        <v>712.2</v>
      </c>
      <c r="D935">
        <v>0</v>
      </c>
      <c r="E935">
        <v>0</v>
      </c>
      <c r="F935">
        <v>0</v>
      </c>
      <c r="G935">
        <v>0</v>
      </c>
      <c r="H935">
        <v>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1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1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1</v>
      </c>
      <c r="BR935">
        <v>19</v>
      </c>
      <c r="BS935">
        <f>+VLOOKUP(A935,[1]Sheet3!$A$1:$H$1494,8,0)</f>
        <v>3</v>
      </c>
      <c r="BT935">
        <f t="shared" si="14"/>
        <v>16</v>
      </c>
    </row>
    <row r="936" spans="1:72" x14ac:dyDescent="0.25">
      <c r="A936">
        <v>8026348473</v>
      </c>
      <c r="B936">
        <v>60</v>
      </c>
      <c r="C936">
        <v>580.20000000000005</v>
      </c>
      <c r="D936">
        <v>0</v>
      </c>
      <c r="E936">
        <v>0</v>
      </c>
      <c r="F936">
        <v>0</v>
      </c>
      <c r="G936">
        <v>0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1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1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1</v>
      </c>
      <c r="BR936">
        <v>12</v>
      </c>
      <c r="BS936">
        <f>+VLOOKUP(A936,[1]Sheet3!$A$1:$H$1494,8,0)</f>
        <v>3</v>
      </c>
      <c r="BT936">
        <f t="shared" si="14"/>
        <v>9</v>
      </c>
    </row>
    <row r="937" spans="1:72" x14ac:dyDescent="0.25">
      <c r="A937">
        <v>8026348478</v>
      </c>
      <c r="B937">
        <v>120</v>
      </c>
      <c r="C937">
        <v>616.79999999999995</v>
      </c>
      <c r="D937">
        <v>0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1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1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1</v>
      </c>
      <c r="BR937">
        <v>19</v>
      </c>
      <c r="BS937">
        <f>+VLOOKUP(A937,[1]Sheet3!$A$1:$H$1494,8,0)</f>
        <v>3</v>
      </c>
      <c r="BT937">
        <f t="shared" si="14"/>
        <v>16</v>
      </c>
    </row>
    <row r="938" spans="1:72" x14ac:dyDescent="0.25">
      <c r="A938">
        <v>8026348482</v>
      </c>
      <c r="B938">
        <v>800</v>
      </c>
      <c r="C938">
        <v>4112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1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1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1</v>
      </c>
      <c r="BR938">
        <v>17</v>
      </c>
      <c r="BS938">
        <f>+VLOOKUP(A938,[1]Sheet3!$A$1:$H$1494,8,0)</f>
        <v>3</v>
      </c>
      <c r="BT938">
        <f t="shared" si="14"/>
        <v>14</v>
      </c>
    </row>
    <row r="939" spans="1:72" x14ac:dyDescent="0.25">
      <c r="A939">
        <v>8026348485</v>
      </c>
      <c r="B939">
        <v>240</v>
      </c>
      <c r="C939">
        <v>1233.5999999999999</v>
      </c>
      <c r="D939">
        <v>0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1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1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1</v>
      </c>
      <c r="BR939">
        <v>17</v>
      </c>
      <c r="BS939">
        <f>+VLOOKUP(A939,[1]Sheet3!$A$1:$H$1494,8,0)</f>
        <v>3</v>
      </c>
      <c r="BT939">
        <f t="shared" si="14"/>
        <v>14</v>
      </c>
    </row>
    <row r="940" spans="1:72" x14ac:dyDescent="0.25">
      <c r="A940">
        <v>8026348489</v>
      </c>
      <c r="B940">
        <v>600</v>
      </c>
      <c r="C940">
        <v>3084</v>
      </c>
      <c r="D940">
        <v>0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1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1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1</v>
      </c>
      <c r="BR940">
        <v>17</v>
      </c>
      <c r="BS940">
        <f>+VLOOKUP(A940,[1]Sheet3!$A$1:$H$1494,8,0)</f>
        <v>3</v>
      </c>
      <c r="BT940">
        <f t="shared" si="14"/>
        <v>14</v>
      </c>
    </row>
    <row r="941" spans="1:72" x14ac:dyDescent="0.25">
      <c r="A941">
        <v>8026348494</v>
      </c>
      <c r="B941">
        <v>60</v>
      </c>
      <c r="C941">
        <v>2365.1999999999998</v>
      </c>
      <c r="D941">
        <v>0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1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1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1</v>
      </c>
      <c r="BR941">
        <v>10</v>
      </c>
      <c r="BS941">
        <f>+VLOOKUP(A941,[1]Sheet3!$A$1:$H$1494,8,0)</f>
        <v>3</v>
      </c>
      <c r="BT941">
        <f t="shared" si="14"/>
        <v>7</v>
      </c>
    </row>
    <row r="942" spans="1:72" x14ac:dyDescent="0.25">
      <c r="A942">
        <v>8026348502</v>
      </c>
      <c r="B942">
        <v>240</v>
      </c>
      <c r="C942">
        <v>2320.8000000000002</v>
      </c>
      <c r="D942">
        <v>0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1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1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1</v>
      </c>
      <c r="BR942">
        <v>11</v>
      </c>
      <c r="BS942">
        <f>+VLOOKUP(A942,[1]Sheet3!$A$1:$H$1494,8,0)</f>
        <v>3</v>
      </c>
      <c r="BT942">
        <f t="shared" si="14"/>
        <v>8</v>
      </c>
    </row>
    <row r="943" spans="1:72" x14ac:dyDescent="0.25">
      <c r="A943">
        <v>8026348505</v>
      </c>
      <c r="B943">
        <v>240</v>
      </c>
      <c r="C943">
        <v>2320.8000000000002</v>
      </c>
      <c r="D943">
        <v>0</v>
      </c>
      <c r="E943">
        <v>0</v>
      </c>
      <c r="F943">
        <v>0</v>
      </c>
      <c r="G943">
        <v>0</v>
      </c>
      <c r="H943">
        <v>1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1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1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1</v>
      </c>
      <c r="BR943">
        <v>16</v>
      </c>
      <c r="BS943">
        <f>+VLOOKUP(A943,[1]Sheet3!$A$1:$H$1494,8,0)</f>
        <v>3</v>
      </c>
      <c r="BT943">
        <f t="shared" si="14"/>
        <v>13</v>
      </c>
    </row>
    <row r="944" spans="1:72" x14ac:dyDescent="0.25">
      <c r="A944">
        <v>8026348519</v>
      </c>
      <c r="B944">
        <v>480</v>
      </c>
      <c r="C944">
        <v>4934.3999999999996</v>
      </c>
      <c r="D944">
        <v>0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1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1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1</v>
      </c>
      <c r="BR944">
        <v>13</v>
      </c>
      <c r="BS944">
        <f>+VLOOKUP(A944,[1]Sheet3!$A$1:$H$1494,8,0)</f>
        <v>3</v>
      </c>
      <c r="BT944">
        <f t="shared" si="14"/>
        <v>10</v>
      </c>
    </row>
    <row r="945" spans="1:72" x14ac:dyDescent="0.25">
      <c r="A945">
        <v>8026348527</v>
      </c>
      <c r="B945">
        <v>480</v>
      </c>
      <c r="C945">
        <v>2467.1999999999998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1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1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1</v>
      </c>
      <c r="BR945">
        <v>13</v>
      </c>
      <c r="BS945">
        <f>+VLOOKUP(A945,[1]Sheet3!$A$1:$H$1494,8,0)</f>
        <v>3</v>
      </c>
      <c r="BT945">
        <f t="shared" si="14"/>
        <v>10</v>
      </c>
    </row>
    <row r="946" spans="1:72" x14ac:dyDescent="0.25">
      <c r="A946">
        <v>8026348531</v>
      </c>
      <c r="B946">
        <v>60</v>
      </c>
      <c r="C946">
        <v>814.2</v>
      </c>
      <c r="D946">
        <v>0</v>
      </c>
      <c r="E946">
        <v>0</v>
      </c>
      <c r="F946">
        <v>0</v>
      </c>
      <c r="G946">
        <v>0</v>
      </c>
      <c r="H946">
        <v>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1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1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1</v>
      </c>
      <c r="BR946">
        <v>20</v>
      </c>
      <c r="BS946">
        <f>+VLOOKUP(A946,[1]Sheet3!$A$1:$H$1494,8,0)</f>
        <v>3</v>
      </c>
      <c r="BT946">
        <f t="shared" si="14"/>
        <v>17</v>
      </c>
    </row>
    <row r="947" spans="1:72" x14ac:dyDescent="0.25">
      <c r="A947">
        <v>8026348535</v>
      </c>
      <c r="B947">
        <v>24</v>
      </c>
      <c r="C947">
        <v>971.76</v>
      </c>
      <c r="D947">
        <v>0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1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1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1</v>
      </c>
      <c r="BR947">
        <v>8</v>
      </c>
      <c r="BS947">
        <f>+VLOOKUP(A947,[1]Sheet3!$A$1:$H$1494,8,0)</f>
        <v>3</v>
      </c>
      <c r="BT947">
        <f t="shared" si="14"/>
        <v>5</v>
      </c>
    </row>
    <row r="948" spans="1:72" x14ac:dyDescent="0.25">
      <c r="A948">
        <v>8026348539</v>
      </c>
      <c r="B948">
        <v>24</v>
      </c>
      <c r="C948">
        <v>971.76</v>
      </c>
      <c r="D948">
        <v>0</v>
      </c>
      <c r="E948">
        <v>0</v>
      </c>
      <c r="F948">
        <v>0</v>
      </c>
      <c r="G948">
        <v>0</v>
      </c>
      <c r="H948">
        <v>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1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1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1</v>
      </c>
      <c r="BR948">
        <v>13</v>
      </c>
      <c r="BS948">
        <f>+VLOOKUP(A948,[1]Sheet3!$A$1:$H$1494,8,0)</f>
        <v>3</v>
      </c>
      <c r="BT948">
        <f t="shared" si="14"/>
        <v>10</v>
      </c>
    </row>
    <row r="949" spans="1:72" x14ac:dyDescent="0.25">
      <c r="A949">
        <v>8026348543</v>
      </c>
      <c r="B949">
        <v>480</v>
      </c>
      <c r="C949">
        <v>4934.3999999999996</v>
      </c>
      <c r="D949">
        <v>0</v>
      </c>
      <c r="E949">
        <v>0</v>
      </c>
      <c r="F949">
        <v>0</v>
      </c>
      <c r="G949">
        <v>0</v>
      </c>
      <c r="H949">
        <v>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1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1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1</v>
      </c>
      <c r="BR949">
        <v>16</v>
      </c>
      <c r="BS949">
        <f>+VLOOKUP(A949,[1]Sheet3!$A$1:$H$1494,8,0)</f>
        <v>3</v>
      </c>
      <c r="BT949">
        <f t="shared" si="14"/>
        <v>13</v>
      </c>
    </row>
    <row r="950" spans="1:72" x14ac:dyDescent="0.25">
      <c r="A950">
        <v>8026348549</v>
      </c>
      <c r="B950">
        <v>1222</v>
      </c>
      <c r="C950">
        <v>44856.341315789468</v>
      </c>
      <c r="D950">
        <v>0</v>
      </c>
      <c r="E950">
        <v>0</v>
      </c>
      <c r="F950">
        <v>0</v>
      </c>
      <c r="G950">
        <v>0</v>
      </c>
      <c r="H950">
        <v>1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1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1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1</v>
      </c>
      <c r="BR950">
        <v>13</v>
      </c>
      <c r="BS950">
        <f>+VLOOKUP(A950,[1]Sheet3!$A$1:$H$1494,8,0)</f>
        <v>3</v>
      </c>
      <c r="BT950">
        <f t="shared" si="14"/>
        <v>10</v>
      </c>
    </row>
    <row r="951" spans="1:72" x14ac:dyDescent="0.25">
      <c r="A951">
        <v>8026348550</v>
      </c>
      <c r="B951">
        <v>180</v>
      </c>
      <c r="C951">
        <v>121777.6695789474</v>
      </c>
      <c r="D951">
        <v>0</v>
      </c>
      <c r="E951">
        <v>0</v>
      </c>
      <c r="F951">
        <v>0</v>
      </c>
      <c r="G951">
        <v>0</v>
      </c>
      <c r="H951">
        <v>1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1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1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1</v>
      </c>
      <c r="BR951">
        <v>13</v>
      </c>
      <c r="BS951">
        <f>+VLOOKUP(A951,[1]Sheet3!$A$1:$H$1494,8,0)</f>
        <v>6</v>
      </c>
      <c r="BT951">
        <f t="shared" si="14"/>
        <v>7</v>
      </c>
    </row>
    <row r="952" spans="1:72" x14ac:dyDescent="0.25">
      <c r="A952">
        <v>8026348556</v>
      </c>
      <c r="B952">
        <v>7</v>
      </c>
      <c r="C952">
        <v>1281</v>
      </c>
      <c r="D952">
        <v>0</v>
      </c>
      <c r="E952">
        <v>0</v>
      </c>
      <c r="F952">
        <v>0</v>
      </c>
      <c r="G952">
        <v>0</v>
      </c>
      <c r="H952">
        <v>1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1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1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1</v>
      </c>
      <c r="BR952">
        <v>10</v>
      </c>
      <c r="BS952">
        <f>+VLOOKUP(A952,[1]Sheet3!$A$1:$H$1494,8,0)</f>
        <v>3</v>
      </c>
      <c r="BT952">
        <f t="shared" si="14"/>
        <v>7</v>
      </c>
    </row>
    <row r="953" spans="1:72" x14ac:dyDescent="0.25">
      <c r="A953">
        <v>8026348559</v>
      </c>
      <c r="B953">
        <v>480</v>
      </c>
      <c r="C953">
        <v>3547.2</v>
      </c>
      <c r="D953">
        <v>0</v>
      </c>
      <c r="E953">
        <v>0</v>
      </c>
      <c r="F953">
        <v>0</v>
      </c>
      <c r="G953">
        <v>0</v>
      </c>
      <c r="H953">
        <v>1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1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1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1</v>
      </c>
      <c r="BR953">
        <v>30</v>
      </c>
      <c r="BS953">
        <f>+VLOOKUP(A953,[1]Sheet3!$A$1:$H$1494,8,0)</f>
        <v>3</v>
      </c>
      <c r="BT953">
        <f t="shared" si="14"/>
        <v>27</v>
      </c>
    </row>
    <row r="954" spans="1:72" x14ac:dyDescent="0.25">
      <c r="A954">
        <v>8026348560</v>
      </c>
      <c r="B954">
        <v>24</v>
      </c>
      <c r="C954">
        <v>5663.04</v>
      </c>
      <c r="D954">
        <v>0</v>
      </c>
      <c r="E954">
        <v>0</v>
      </c>
      <c r="F954">
        <v>0</v>
      </c>
      <c r="G954">
        <v>0</v>
      </c>
      <c r="H954">
        <v>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1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1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1</v>
      </c>
      <c r="BR954">
        <v>30</v>
      </c>
      <c r="BS954">
        <f>+VLOOKUP(A954,[1]Sheet3!$A$1:$H$1494,8,0)</f>
        <v>3</v>
      </c>
      <c r="BT954">
        <f t="shared" si="14"/>
        <v>27</v>
      </c>
    </row>
    <row r="955" spans="1:72" x14ac:dyDescent="0.25">
      <c r="A955">
        <v>8026348570</v>
      </c>
      <c r="B955">
        <v>120</v>
      </c>
      <c r="C955">
        <v>2252.8926315789472</v>
      </c>
      <c r="D955">
        <v>0</v>
      </c>
      <c r="E955">
        <v>0</v>
      </c>
      <c r="F955">
        <v>0</v>
      </c>
      <c r="G955">
        <v>0</v>
      </c>
      <c r="H955">
        <v>1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1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1</v>
      </c>
      <c r="BR955">
        <v>37</v>
      </c>
      <c r="BS955">
        <f>+VLOOKUP(A955,[1]Sheet3!$A$1:$H$1494,8,0)</f>
        <v>3</v>
      </c>
      <c r="BT955">
        <f t="shared" si="14"/>
        <v>34</v>
      </c>
    </row>
    <row r="956" spans="1:72" x14ac:dyDescent="0.25">
      <c r="A956">
        <v>8026348573</v>
      </c>
      <c r="B956">
        <v>60</v>
      </c>
      <c r="C956">
        <v>1095.725052631579</v>
      </c>
      <c r="D956">
        <v>0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1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1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1</v>
      </c>
      <c r="BR956">
        <v>36</v>
      </c>
      <c r="BS956">
        <f>+VLOOKUP(A956,[1]Sheet3!$A$1:$H$1494,8,0)</f>
        <v>3</v>
      </c>
      <c r="BT956">
        <f t="shared" si="14"/>
        <v>33</v>
      </c>
    </row>
    <row r="957" spans="1:72" x14ac:dyDescent="0.25">
      <c r="A957">
        <v>8026348577</v>
      </c>
      <c r="B957">
        <v>120</v>
      </c>
      <c r="C957">
        <v>2252.8926315789472</v>
      </c>
      <c r="D957">
        <v>0</v>
      </c>
      <c r="E957">
        <v>0</v>
      </c>
      <c r="F957">
        <v>0</v>
      </c>
      <c r="G957">
        <v>0</v>
      </c>
      <c r="H957">
        <v>1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1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1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1</v>
      </c>
      <c r="BR957">
        <v>36</v>
      </c>
      <c r="BS957">
        <f>+VLOOKUP(A957,[1]Sheet3!$A$1:$H$1494,8,0)</f>
        <v>3</v>
      </c>
      <c r="BT957">
        <f t="shared" si="14"/>
        <v>33</v>
      </c>
    </row>
    <row r="958" spans="1:72" x14ac:dyDescent="0.25">
      <c r="A958">
        <v>8026348580</v>
      </c>
      <c r="B958">
        <v>60</v>
      </c>
      <c r="C958">
        <v>1126.4463157894741</v>
      </c>
      <c r="D958">
        <v>0</v>
      </c>
      <c r="E958">
        <v>0</v>
      </c>
      <c r="F958">
        <v>0</v>
      </c>
      <c r="G958">
        <v>0</v>
      </c>
      <c r="H958">
        <v>1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1</v>
      </c>
      <c r="AI958">
        <v>0</v>
      </c>
      <c r="AJ958">
        <v>0</v>
      </c>
      <c r="AK958">
        <v>1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1</v>
      </c>
      <c r="BR958">
        <v>38</v>
      </c>
      <c r="BS958">
        <f>+VLOOKUP(A958,[1]Sheet3!$A$1:$H$1494,8,0)</f>
        <v>3</v>
      </c>
      <c r="BT958">
        <f t="shared" si="14"/>
        <v>35</v>
      </c>
    </row>
    <row r="959" spans="1:72" x14ac:dyDescent="0.25">
      <c r="A959">
        <v>8026352195</v>
      </c>
      <c r="B959">
        <v>120</v>
      </c>
      <c r="C959">
        <v>886.8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1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1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1</v>
      </c>
      <c r="BR959">
        <v>30</v>
      </c>
      <c r="BS959">
        <f>+VLOOKUP(A959,[1]Sheet3!$A$1:$H$1494,8,0)</f>
        <v>15</v>
      </c>
      <c r="BT959">
        <f t="shared" si="14"/>
        <v>15</v>
      </c>
    </row>
    <row r="960" spans="1:72" x14ac:dyDescent="0.25">
      <c r="A960">
        <v>8026352878</v>
      </c>
      <c r="B960">
        <v>240</v>
      </c>
      <c r="C960">
        <v>2294.4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1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1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1</v>
      </c>
      <c r="BR960">
        <v>20</v>
      </c>
      <c r="BS960">
        <f>+VLOOKUP(A960,[1]Sheet3!$A$1:$H$1494,8,0)</f>
        <v>15</v>
      </c>
      <c r="BT960">
        <f t="shared" si="14"/>
        <v>5</v>
      </c>
    </row>
    <row r="961" spans="1:72" x14ac:dyDescent="0.25">
      <c r="A961">
        <v>8026352886</v>
      </c>
      <c r="B961">
        <v>240</v>
      </c>
      <c r="C961">
        <v>2320.8000000000002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1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1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1</v>
      </c>
      <c r="BR961">
        <v>20</v>
      </c>
      <c r="BS961">
        <f>+VLOOKUP(A961,[1]Sheet3!$A$1:$H$1494,8,0)</f>
        <v>15</v>
      </c>
      <c r="BT961">
        <f t="shared" si="14"/>
        <v>5</v>
      </c>
    </row>
    <row r="962" spans="1:72" x14ac:dyDescent="0.25">
      <c r="A962">
        <v>8026352905</v>
      </c>
      <c r="B962">
        <v>240</v>
      </c>
      <c r="C962">
        <v>3348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1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1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1</v>
      </c>
      <c r="BR962">
        <v>20</v>
      </c>
      <c r="BS962">
        <f>+VLOOKUP(A962,[1]Sheet3!$A$1:$H$1494,8,0)</f>
        <v>15</v>
      </c>
      <c r="BT962">
        <f t="shared" si="14"/>
        <v>5</v>
      </c>
    </row>
    <row r="963" spans="1:72" x14ac:dyDescent="0.25">
      <c r="A963">
        <v>8026352910</v>
      </c>
      <c r="B963">
        <v>120</v>
      </c>
      <c r="C963">
        <v>616.79999999999995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1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1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1</v>
      </c>
      <c r="BR963">
        <v>20</v>
      </c>
      <c r="BS963">
        <f>+VLOOKUP(A963,[1]Sheet3!$A$1:$H$1494,8,0)</f>
        <v>15</v>
      </c>
      <c r="BT963">
        <f t="shared" ref="BT963:BT1026" si="15">+BR963-BS963</f>
        <v>5</v>
      </c>
    </row>
    <row r="964" spans="1:72" x14ac:dyDescent="0.25">
      <c r="A964">
        <v>8026352921</v>
      </c>
      <c r="B964">
        <v>16</v>
      </c>
      <c r="C964">
        <v>2096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1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1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1</v>
      </c>
      <c r="BR964">
        <v>20</v>
      </c>
      <c r="BS964">
        <f>+VLOOKUP(A964,[1]Sheet3!$A$1:$H$1494,8,0)</f>
        <v>15</v>
      </c>
      <c r="BT964">
        <f t="shared" si="15"/>
        <v>5</v>
      </c>
    </row>
    <row r="965" spans="1:72" x14ac:dyDescent="0.25">
      <c r="A965">
        <v>8026353710</v>
      </c>
      <c r="B965">
        <v>5</v>
      </c>
      <c r="C965">
        <v>754.07999999999993</v>
      </c>
      <c r="D965">
        <v>0</v>
      </c>
      <c r="E965">
        <v>0</v>
      </c>
      <c r="F965">
        <v>0</v>
      </c>
      <c r="G965">
        <v>1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1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1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1</v>
      </c>
      <c r="BR965">
        <v>22</v>
      </c>
      <c r="BS965">
        <f>+VLOOKUP(A965,[1]Sheet3!$A$1:$H$1494,8,0)</f>
        <v>15</v>
      </c>
      <c r="BT965">
        <f t="shared" si="15"/>
        <v>7</v>
      </c>
    </row>
    <row r="966" spans="1:72" x14ac:dyDescent="0.25">
      <c r="A966">
        <v>8026361013</v>
      </c>
      <c r="B966">
        <v>18</v>
      </c>
      <c r="C966">
        <v>3986.82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1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1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1</v>
      </c>
      <c r="BR966">
        <v>19</v>
      </c>
      <c r="BS966">
        <f>+VLOOKUP(A966,[1]Sheet3!$A$1:$H$1494,8,0)</f>
        <v>15</v>
      </c>
      <c r="BT966">
        <f t="shared" si="15"/>
        <v>4</v>
      </c>
    </row>
    <row r="967" spans="1:72" x14ac:dyDescent="0.25">
      <c r="A967">
        <v>8026366456</v>
      </c>
      <c r="B967">
        <v>5</v>
      </c>
      <c r="C967">
        <v>295</v>
      </c>
      <c r="D967">
        <v>0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1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1</v>
      </c>
      <c r="BR967">
        <v>19</v>
      </c>
      <c r="BS967">
        <f>+VLOOKUP(A967,[1]Sheet3!$A$1:$H$1494,8,0)</f>
        <v>15</v>
      </c>
      <c r="BT967">
        <f t="shared" si="15"/>
        <v>4</v>
      </c>
    </row>
    <row r="968" spans="1:72" x14ac:dyDescent="0.25">
      <c r="A968">
        <v>8026370105</v>
      </c>
      <c r="B968">
        <v>1</v>
      </c>
      <c r="C968">
        <v>157.04</v>
      </c>
      <c r="D968">
        <v>0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1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1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1</v>
      </c>
      <c r="BR968">
        <v>66</v>
      </c>
      <c r="BS968">
        <f>+VLOOKUP(A968,[1]Sheet3!$A$1:$H$1494,8,0)</f>
        <v>16</v>
      </c>
      <c r="BT968">
        <f t="shared" si="15"/>
        <v>50</v>
      </c>
    </row>
    <row r="969" spans="1:72" x14ac:dyDescent="0.25">
      <c r="A969">
        <v>8026371896</v>
      </c>
      <c r="B969">
        <v>7</v>
      </c>
      <c r="C969">
        <v>766.92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1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1</v>
      </c>
      <c r="BR969">
        <v>17</v>
      </c>
      <c r="BS969">
        <f>+VLOOKUP(A969,[1]Sheet3!$A$1:$H$1494,8,0)</f>
        <v>15</v>
      </c>
      <c r="BT969">
        <f t="shared" si="15"/>
        <v>2</v>
      </c>
    </row>
    <row r="970" spans="1:72" x14ac:dyDescent="0.25">
      <c r="A970">
        <v>8026375045</v>
      </c>
      <c r="B970">
        <v>3</v>
      </c>
      <c r="C970">
        <v>395.81</v>
      </c>
      <c r="D970">
        <v>0</v>
      </c>
      <c r="E970">
        <v>0</v>
      </c>
      <c r="F970">
        <v>0</v>
      </c>
      <c r="G970">
        <v>0</v>
      </c>
      <c r="H970">
        <v>1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1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1</v>
      </c>
      <c r="BI970">
        <v>0</v>
      </c>
      <c r="BJ970">
        <v>0</v>
      </c>
      <c r="BK970">
        <v>0</v>
      </c>
      <c r="BL970">
        <v>1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11</v>
      </c>
      <c r="BS970">
        <f>+VLOOKUP(A970,[1]Sheet3!$A$1:$H$1494,8,0)</f>
        <v>6</v>
      </c>
      <c r="BT970">
        <f t="shared" si="15"/>
        <v>5</v>
      </c>
    </row>
    <row r="971" spans="1:72" x14ac:dyDescent="0.25">
      <c r="A971">
        <v>8026393676</v>
      </c>
      <c r="B971">
        <v>1</v>
      </c>
      <c r="C971">
        <v>2208.98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1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1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1</v>
      </c>
      <c r="BR971">
        <v>16</v>
      </c>
      <c r="BS971">
        <f>+VLOOKUP(A971,[1]Sheet3!$A$1:$H$1494,8,0)</f>
        <v>14</v>
      </c>
      <c r="BT971">
        <f t="shared" si="15"/>
        <v>2</v>
      </c>
    </row>
    <row r="972" spans="1:72" x14ac:dyDescent="0.25">
      <c r="A972">
        <v>8026425980</v>
      </c>
      <c r="B972">
        <v>2</v>
      </c>
      <c r="C972">
        <v>3660</v>
      </c>
      <c r="D972">
        <v>0</v>
      </c>
      <c r="E972">
        <v>0</v>
      </c>
      <c r="F972">
        <v>0</v>
      </c>
      <c r="G972">
        <v>0</v>
      </c>
      <c r="H972">
        <v>1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1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1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1</v>
      </c>
      <c r="BO972">
        <v>0</v>
      </c>
      <c r="BP972">
        <v>0</v>
      </c>
      <c r="BQ972">
        <v>0</v>
      </c>
      <c r="BR972">
        <v>13</v>
      </c>
      <c r="BS972">
        <f>+VLOOKUP(A972,[1]Sheet3!$A$1:$H$1494,8,0)</f>
        <v>7</v>
      </c>
      <c r="BT972">
        <f t="shared" si="15"/>
        <v>6</v>
      </c>
    </row>
    <row r="973" spans="1:72" x14ac:dyDescent="0.25">
      <c r="A973">
        <v>8026433780</v>
      </c>
      <c r="B973">
        <v>16</v>
      </c>
      <c r="C973">
        <v>7265.5999999999995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1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1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1</v>
      </c>
      <c r="BR973">
        <v>18</v>
      </c>
      <c r="BS973">
        <f>+VLOOKUP(A973,[1]Sheet3!$A$1:$H$1494,8,0)</f>
        <v>14</v>
      </c>
      <c r="BT973">
        <f t="shared" si="15"/>
        <v>4</v>
      </c>
    </row>
    <row r="974" spans="1:72" x14ac:dyDescent="0.25">
      <c r="A974">
        <v>8026433972</v>
      </c>
      <c r="B974">
        <v>1</v>
      </c>
      <c r="C974">
        <v>5874.42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1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1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1</v>
      </c>
      <c r="BR974">
        <v>16</v>
      </c>
      <c r="BS974">
        <f>+VLOOKUP(A974,[1]Sheet3!$A$1:$H$1494,8,0)</f>
        <v>14</v>
      </c>
      <c r="BT974">
        <f t="shared" si="15"/>
        <v>2</v>
      </c>
    </row>
    <row r="975" spans="1:72" x14ac:dyDescent="0.25">
      <c r="A975">
        <v>8026433973</v>
      </c>
      <c r="B975">
        <v>18</v>
      </c>
      <c r="C975">
        <v>620.28</v>
      </c>
      <c r="D975">
        <v>0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1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1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1</v>
      </c>
      <c r="BR975">
        <v>16</v>
      </c>
      <c r="BS975">
        <f>+VLOOKUP(A975,[1]Sheet3!$A$1:$H$1494,8,0)</f>
        <v>14</v>
      </c>
      <c r="BT975">
        <f t="shared" si="15"/>
        <v>2</v>
      </c>
    </row>
    <row r="976" spans="1:72" x14ac:dyDescent="0.25">
      <c r="A976">
        <v>8026433978</v>
      </c>
      <c r="B976">
        <v>2</v>
      </c>
      <c r="C976">
        <v>257.3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1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1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1</v>
      </c>
      <c r="BR976">
        <v>18</v>
      </c>
      <c r="BS976">
        <f>+VLOOKUP(A976,[1]Sheet3!$A$1:$H$1494,8,0)</f>
        <v>14</v>
      </c>
      <c r="BT976">
        <f t="shared" si="15"/>
        <v>4</v>
      </c>
    </row>
    <row r="977" spans="1:72" x14ac:dyDescent="0.25">
      <c r="A977">
        <v>8026434420</v>
      </c>
      <c r="B977">
        <v>120</v>
      </c>
      <c r="C977">
        <v>6766.9199999999992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1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1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1</v>
      </c>
      <c r="BR977">
        <v>29</v>
      </c>
      <c r="BS977">
        <f>+VLOOKUP(A977,[1]Sheet3!$A$1:$H$1494,8,0)</f>
        <v>14</v>
      </c>
      <c r="BT977">
        <f t="shared" si="15"/>
        <v>15</v>
      </c>
    </row>
    <row r="978" spans="1:72" x14ac:dyDescent="0.25">
      <c r="A978">
        <v>8026435528</v>
      </c>
      <c r="B978">
        <v>1</v>
      </c>
      <c r="C978">
        <v>4895.59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1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1</v>
      </c>
      <c r="BP978">
        <v>0</v>
      </c>
      <c r="BQ978">
        <v>0</v>
      </c>
      <c r="BR978">
        <v>17</v>
      </c>
      <c r="BS978">
        <f>+VLOOKUP(A978,[1]Sheet3!$A$1:$H$1494,8,0)</f>
        <v>11</v>
      </c>
      <c r="BT978">
        <f t="shared" si="15"/>
        <v>6</v>
      </c>
    </row>
    <row r="979" spans="1:72" x14ac:dyDescent="0.25">
      <c r="A979">
        <v>8026454434</v>
      </c>
      <c r="B979">
        <v>20</v>
      </c>
      <c r="C979">
        <v>1316.8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1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1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1</v>
      </c>
      <c r="BR979">
        <v>17</v>
      </c>
      <c r="BS979">
        <f>+VLOOKUP(A979,[1]Sheet3!$A$1:$H$1494,8,0)</f>
        <v>14</v>
      </c>
      <c r="BT979">
        <f t="shared" si="15"/>
        <v>3</v>
      </c>
    </row>
    <row r="980" spans="1:72" x14ac:dyDescent="0.25">
      <c r="A980">
        <v>8026468265</v>
      </c>
      <c r="B980">
        <v>85</v>
      </c>
      <c r="C980">
        <v>9202.9500000000007</v>
      </c>
      <c r="D980">
        <v>0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1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1</v>
      </c>
      <c r="BR980">
        <v>15</v>
      </c>
      <c r="BS980">
        <f>+VLOOKUP(A980,[1]Sheet3!$A$1:$H$1494,8,0)</f>
        <v>13</v>
      </c>
      <c r="BT980">
        <f t="shared" si="15"/>
        <v>2</v>
      </c>
    </row>
    <row r="981" spans="1:72" x14ac:dyDescent="0.25">
      <c r="A981">
        <v>8026471518</v>
      </c>
      <c r="B981">
        <v>1</v>
      </c>
      <c r="C981">
        <v>62.84</v>
      </c>
      <c r="D981">
        <v>0</v>
      </c>
      <c r="E981">
        <v>0</v>
      </c>
      <c r="F981">
        <v>0</v>
      </c>
      <c r="G981">
        <v>0</v>
      </c>
      <c r="H981">
        <v>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1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1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1</v>
      </c>
      <c r="BR981">
        <v>12</v>
      </c>
      <c r="BS981">
        <f>+VLOOKUP(A981,[1]Sheet3!$A$1:$H$1494,8,0)</f>
        <v>8</v>
      </c>
      <c r="BT981">
        <f t="shared" si="15"/>
        <v>4</v>
      </c>
    </row>
    <row r="982" spans="1:72" x14ac:dyDescent="0.25">
      <c r="A982">
        <v>8026476096</v>
      </c>
      <c r="B982">
        <v>240</v>
      </c>
      <c r="C982">
        <v>5155.2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1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1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1</v>
      </c>
      <c r="BR982">
        <v>18</v>
      </c>
      <c r="BS982">
        <f>+VLOOKUP(A982,[1]Sheet3!$A$1:$H$1494,8,0)</f>
        <v>14</v>
      </c>
      <c r="BT982">
        <f t="shared" si="15"/>
        <v>4</v>
      </c>
    </row>
    <row r="983" spans="1:72" x14ac:dyDescent="0.25">
      <c r="A983">
        <v>8026478526</v>
      </c>
      <c r="B983">
        <v>1</v>
      </c>
      <c r="C983">
        <v>40.299999999999997</v>
      </c>
      <c r="D983">
        <v>0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1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1</v>
      </c>
      <c r="BR983">
        <v>19</v>
      </c>
      <c r="BS983">
        <f>+VLOOKUP(A983,[1]Sheet3!$A$1:$H$1494,8,0)</f>
        <v>12</v>
      </c>
      <c r="BT983">
        <f t="shared" si="15"/>
        <v>7</v>
      </c>
    </row>
    <row r="984" spans="1:72" x14ac:dyDescent="0.25">
      <c r="A984">
        <v>8026478759</v>
      </c>
      <c r="B984">
        <v>2</v>
      </c>
      <c r="C984">
        <v>80.599999999999994</v>
      </c>
      <c r="D984">
        <v>0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1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1</v>
      </c>
      <c r="BR984">
        <v>19</v>
      </c>
      <c r="BS984">
        <f>+VLOOKUP(A984,[1]Sheet3!$A$1:$H$1494,8,0)</f>
        <v>12</v>
      </c>
      <c r="BT984">
        <f t="shared" si="15"/>
        <v>7</v>
      </c>
    </row>
    <row r="985" spans="1:72" x14ac:dyDescent="0.25">
      <c r="A985">
        <v>8026481104</v>
      </c>
      <c r="B985">
        <v>1</v>
      </c>
      <c r="C985">
        <v>1450</v>
      </c>
      <c r="D985">
        <v>0</v>
      </c>
      <c r="E985">
        <v>1</v>
      </c>
      <c r="F985">
        <v>0</v>
      </c>
      <c r="G985">
        <v>0</v>
      </c>
      <c r="H985">
        <v>0</v>
      </c>
      <c r="I985">
        <v>0</v>
      </c>
      <c r="J985">
        <v>1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1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1</v>
      </c>
      <c r="BQ985">
        <v>0</v>
      </c>
      <c r="BR985">
        <v>31</v>
      </c>
      <c r="BS985">
        <f>+VLOOKUP(A985,[1]Sheet3!$A$1:$H$1494,8,0)</f>
        <v>18</v>
      </c>
      <c r="BT985">
        <f t="shared" si="15"/>
        <v>13</v>
      </c>
    </row>
    <row r="986" spans="1:72" x14ac:dyDescent="0.25">
      <c r="A986">
        <v>8026500926</v>
      </c>
      <c r="B986">
        <v>1</v>
      </c>
      <c r="C986">
        <v>65.84</v>
      </c>
      <c r="D986">
        <v>0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1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1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1</v>
      </c>
      <c r="BR986">
        <v>16</v>
      </c>
      <c r="BS986">
        <f>+VLOOKUP(A986,[1]Sheet3!$A$1:$H$1494,8,0)</f>
        <v>13</v>
      </c>
      <c r="BT986">
        <f t="shared" si="15"/>
        <v>3</v>
      </c>
    </row>
    <row r="987" spans="1:72" x14ac:dyDescent="0.25">
      <c r="A987">
        <v>8026530296</v>
      </c>
      <c r="B987">
        <v>3</v>
      </c>
      <c r="C987">
        <v>4641.45</v>
      </c>
      <c r="D987">
        <v>0</v>
      </c>
      <c r="E987">
        <v>1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1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1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1</v>
      </c>
      <c r="BQ987">
        <v>0</v>
      </c>
      <c r="BR987">
        <v>34</v>
      </c>
      <c r="BS987">
        <f>+VLOOKUP(A987,[1]Sheet3!$A$1:$H$1494,8,0)</f>
        <v>18</v>
      </c>
      <c r="BT987">
        <f t="shared" si="15"/>
        <v>16</v>
      </c>
    </row>
    <row r="988" spans="1:72" x14ac:dyDescent="0.25">
      <c r="A988">
        <v>8026534250</v>
      </c>
      <c r="B988">
        <v>14</v>
      </c>
      <c r="C988">
        <v>22698.560000000001</v>
      </c>
      <c r="D988">
        <v>0</v>
      </c>
      <c r="E988">
        <v>0</v>
      </c>
      <c r="F988">
        <v>0</v>
      </c>
      <c r="G988">
        <v>0</v>
      </c>
      <c r="H988">
        <v>1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1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1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1</v>
      </c>
      <c r="BR988">
        <v>10</v>
      </c>
      <c r="BS988">
        <f>+VLOOKUP(A988,[1]Sheet3!$A$1:$H$1494,8,0)</f>
        <v>5</v>
      </c>
      <c r="BT988">
        <f t="shared" si="15"/>
        <v>5</v>
      </c>
    </row>
    <row r="989" spans="1:72" x14ac:dyDescent="0.25">
      <c r="A989">
        <v>8026567350</v>
      </c>
      <c r="B989">
        <v>3</v>
      </c>
      <c r="C989">
        <v>4641.45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1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1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1</v>
      </c>
      <c r="BQ989">
        <v>0</v>
      </c>
      <c r="BR989">
        <v>33</v>
      </c>
      <c r="BS989">
        <f>+VLOOKUP(A989,[1]Sheet3!$A$1:$H$1494,8,0)</f>
        <v>17</v>
      </c>
      <c r="BT989">
        <f t="shared" si="15"/>
        <v>16</v>
      </c>
    </row>
    <row r="990" spans="1:72" x14ac:dyDescent="0.25">
      <c r="A990">
        <v>8026574085</v>
      </c>
      <c r="B990">
        <v>60</v>
      </c>
      <c r="C990">
        <v>645.6</v>
      </c>
      <c r="D990">
        <v>0</v>
      </c>
      <c r="E990">
        <v>0</v>
      </c>
      <c r="F990">
        <v>0</v>
      </c>
      <c r="G990">
        <v>0</v>
      </c>
      <c r="H990">
        <v>1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1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1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1</v>
      </c>
      <c r="BR990">
        <v>13</v>
      </c>
      <c r="BS990">
        <f>+VLOOKUP(A990,[1]Sheet3!$A$1:$H$1494,8,0)</f>
        <v>11</v>
      </c>
      <c r="BT990">
        <f t="shared" si="15"/>
        <v>2</v>
      </c>
    </row>
    <row r="991" spans="1:72" x14ac:dyDescent="0.25">
      <c r="A991">
        <v>8026577663</v>
      </c>
      <c r="B991">
        <v>1</v>
      </c>
      <c r="C991">
        <v>614.20000000000005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1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1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1</v>
      </c>
      <c r="BQ991">
        <v>0</v>
      </c>
      <c r="BR991">
        <v>28</v>
      </c>
      <c r="BS991">
        <f>+VLOOKUP(A991,[1]Sheet3!$A$1:$H$1494,8,0)</f>
        <v>20</v>
      </c>
      <c r="BT991">
        <f t="shared" si="15"/>
        <v>8</v>
      </c>
    </row>
    <row r="992" spans="1:72" x14ac:dyDescent="0.25">
      <c r="A992">
        <v>8026578589</v>
      </c>
      <c r="B992">
        <v>5</v>
      </c>
      <c r="C992">
        <v>329.2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1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1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1</v>
      </c>
      <c r="BR992">
        <v>15</v>
      </c>
      <c r="BS992">
        <f>+VLOOKUP(A992,[1]Sheet3!$A$1:$H$1494,8,0)</f>
        <v>12</v>
      </c>
      <c r="BT992">
        <f t="shared" si="15"/>
        <v>3</v>
      </c>
    </row>
    <row r="993" spans="1:72" x14ac:dyDescent="0.25">
      <c r="A993">
        <v>8026578801</v>
      </c>
      <c r="B993">
        <v>1</v>
      </c>
      <c r="C993">
        <v>1477.22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1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1</v>
      </c>
      <c r="BQ993">
        <v>0</v>
      </c>
      <c r="BR993">
        <v>61</v>
      </c>
      <c r="BS993">
        <f>+VLOOKUP(A993,[1]Sheet3!$A$1:$H$1494,8,0)</f>
        <v>17</v>
      </c>
      <c r="BT993">
        <f t="shared" si="15"/>
        <v>44</v>
      </c>
    </row>
    <row r="994" spans="1:72" x14ac:dyDescent="0.25">
      <c r="A994">
        <v>8026579003</v>
      </c>
      <c r="B994">
        <v>12</v>
      </c>
      <c r="C994">
        <v>14307.48</v>
      </c>
      <c r="D994">
        <v>0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1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1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1</v>
      </c>
      <c r="BO994">
        <v>0</v>
      </c>
      <c r="BP994">
        <v>0</v>
      </c>
      <c r="BQ994">
        <v>0</v>
      </c>
      <c r="BR994">
        <v>32</v>
      </c>
      <c r="BS994">
        <f>+VLOOKUP(A994,[1]Sheet3!$A$1:$H$1494,8,0)</f>
        <v>11</v>
      </c>
      <c r="BT994">
        <f t="shared" si="15"/>
        <v>21</v>
      </c>
    </row>
    <row r="995" spans="1:72" x14ac:dyDescent="0.25">
      <c r="A995">
        <v>8026584420</v>
      </c>
      <c r="B995">
        <v>1</v>
      </c>
      <c r="C995">
        <v>472.5</v>
      </c>
      <c r="D995">
        <v>0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1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1</v>
      </c>
      <c r="BR995">
        <v>16</v>
      </c>
      <c r="BS995">
        <f>+VLOOKUP(A995,[1]Sheet3!$A$1:$H$1494,8,0)</f>
        <v>11</v>
      </c>
      <c r="BT995">
        <f t="shared" si="15"/>
        <v>5</v>
      </c>
    </row>
    <row r="996" spans="1:72" x14ac:dyDescent="0.25">
      <c r="A996">
        <v>8026588140</v>
      </c>
      <c r="B996">
        <v>1</v>
      </c>
      <c r="C996">
        <v>2454.9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1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1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1</v>
      </c>
      <c r="BN996">
        <v>0</v>
      </c>
      <c r="BO996">
        <v>0</v>
      </c>
      <c r="BP996">
        <v>0</v>
      </c>
      <c r="BQ996">
        <v>0</v>
      </c>
      <c r="BR996">
        <v>69</v>
      </c>
      <c r="BS996">
        <f>+VLOOKUP(A996,[1]Sheet3!$A$1:$H$1494,8,0)</f>
        <v>16</v>
      </c>
      <c r="BT996">
        <f t="shared" si="15"/>
        <v>53</v>
      </c>
    </row>
    <row r="997" spans="1:72" x14ac:dyDescent="0.25">
      <c r="A997">
        <v>8026588146</v>
      </c>
      <c r="B997">
        <v>1</v>
      </c>
      <c r="C997">
        <v>490.98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1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1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1</v>
      </c>
      <c r="BN997">
        <v>0</v>
      </c>
      <c r="BO997">
        <v>0</v>
      </c>
      <c r="BP997">
        <v>0</v>
      </c>
      <c r="BQ997">
        <v>0</v>
      </c>
      <c r="BR997">
        <v>65</v>
      </c>
      <c r="BS997">
        <f>+VLOOKUP(A997,[1]Sheet3!$A$1:$H$1494,8,0)</f>
        <v>16</v>
      </c>
      <c r="BT997">
        <f t="shared" si="15"/>
        <v>49</v>
      </c>
    </row>
    <row r="998" spans="1:72" x14ac:dyDescent="0.25">
      <c r="A998">
        <v>8026588151</v>
      </c>
      <c r="B998">
        <v>1</v>
      </c>
      <c r="C998">
        <v>3454.66</v>
      </c>
      <c r="D998">
        <v>0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1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1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1</v>
      </c>
      <c r="BN998">
        <v>0</v>
      </c>
      <c r="BO998">
        <v>0</v>
      </c>
      <c r="BP998">
        <v>0</v>
      </c>
      <c r="BQ998">
        <v>0</v>
      </c>
      <c r="BR998">
        <v>74</v>
      </c>
      <c r="BS998">
        <f>+VLOOKUP(A998,[1]Sheet3!$A$1:$H$1494,8,0)</f>
        <v>16</v>
      </c>
      <c r="BT998">
        <f t="shared" si="15"/>
        <v>58</v>
      </c>
    </row>
    <row r="999" spans="1:72" x14ac:dyDescent="0.25">
      <c r="A999">
        <v>8026603110</v>
      </c>
      <c r="B999">
        <v>2</v>
      </c>
      <c r="C999">
        <v>3193</v>
      </c>
      <c r="D999">
        <v>0</v>
      </c>
      <c r="E999">
        <v>0</v>
      </c>
      <c r="F999">
        <v>0</v>
      </c>
      <c r="G999">
        <v>0</v>
      </c>
      <c r="H999">
        <v>1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1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1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1</v>
      </c>
      <c r="BO999">
        <v>0</v>
      </c>
      <c r="BP999">
        <v>0</v>
      </c>
      <c r="BQ999">
        <v>0</v>
      </c>
      <c r="BR999">
        <v>9</v>
      </c>
      <c r="BS999">
        <f>+VLOOKUP(A999,[1]Sheet3!$A$1:$H$1494,8,0)</f>
        <v>5</v>
      </c>
      <c r="BT999">
        <f t="shared" si="15"/>
        <v>4</v>
      </c>
    </row>
    <row r="1000" spans="1:72" x14ac:dyDescent="0.25">
      <c r="A1000">
        <v>8026606770</v>
      </c>
      <c r="B1000">
        <v>1</v>
      </c>
      <c r="C1000">
        <v>108.45</v>
      </c>
      <c r="D1000">
        <v>0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1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1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1</v>
      </c>
      <c r="BN1000">
        <v>0</v>
      </c>
      <c r="BO1000">
        <v>0</v>
      </c>
      <c r="BP1000">
        <v>0</v>
      </c>
      <c r="BQ1000">
        <v>0</v>
      </c>
      <c r="BR1000">
        <v>67</v>
      </c>
      <c r="BS1000">
        <f>+VLOOKUP(A1000,[1]Sheet3!$A$1:$H$1494,8,0)</f>
        <v>16</v>
      </c>
      <c r="BT1000">
        <f t="shared" si="15"/>
        <v>51</v>
      </c>
    </row>
    <row r="1001" spans="1:72" x14ac:dyDescent="0.25">
      <c r="A1001">
        <v>8026606778</v>
      </c>
      <c r="B1001">
        <v>1</v>
      </c>
      <c r="C1001">
        <v>108.45</v>
      </c>
      <c r="D1001">
        <v>0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1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1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1</v>
      </c>
      <c r="BN1001">
        <v>0</v>
      </c>
      <c r="BO1001">
        <v>0</v>
      </c>
      <c r="BP1001">
        <v>0</v>
      </c>
      <c r="BQ1001">
        <v>0</v>
      </c>
      <c r="BR1001">
        <v>70</v>
      </c>
      <c r="BS1001">
        <f>+VLOOKUP(A1001,[1]Sheet3!$A$1:$H$1494,8,0)</f>
        <v>16</v>
      </c>
      <c r="BT1001">
        <f t="shared" si="15"/>
        <v>54</v>
      </c>
    </row>
    <row r="1002" spans="1:72" x14ac:dyDescent="0.25">
      <c r="A1002">
        <v>8026609032</v>
      </c>
      <c r="B1002">
        <v>1</v>
      </c>
      <c r="C1002">
        <v>1203.6600000000001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1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1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1</v>
      </c>
      <c r="BQ1002">
        <v>0</v>
      </c>
      <c r="BR1002">
        <v>70</v>
      </c>
      <c r="BS1002">
        <f>+VLOOKUP(A1002,[1]Sheet3!$A$1:$H$1494,8,0)</f>
        <v>16</v>
      </c>
      <c r="BT1002">
        <f t="shared" si="15"/>
        <v>54</v>
      </c>
    </row>
    <row r="1003" spans="1:72" x14ac:dyDescent="0.25">
      <c r="A1003">
        <v>8026621586</v>
      </c>
      <c r="B1003">
        <v>7</v>
      </c>
      <c r="C1003">
        <v>798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1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1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1</v>
      </c>
      <c r="BN1003">
        <v>0</v>
      </c>
      <c r="BO1003">
        <v>0</v>
      </c>
      <c r="BP1003">
        <v>0</v>
      </c>
      <c r="BQ1003">
        <v>0</v>
      </c>
      <c r="BR1003">
        <v>50</v>
      </c>
      <c r="BS1003">
        <f>+VLOOKUP(A1003,[1]Sheet3!$A$1:$H$1494,8,0)</f>
        <v>19</v>
      </c>
      <c r="BT1003">
        <f t="shared" si="15"/>
        <v>31</v>
      </c>
    </row>
    <row r="1004" spans="1:72" x14ac:dyDescent="0.25">
      <c r="A1004">
        <v>8026621991</v>
      </c>
      <c r="B1004">
        <v>24</v>
      </c>
      <c r="C1004">
        <v>3179.28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1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1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1</v>
      </c>
      <c r="BR1004">
        <v>15</v>
      </c>
      <c r="BS1004">
        <f>+VLOOKUP(A1004,[1]Sheet3!$A$1:$H$1494,8,0)</f>
        <v>11</v>
      </c>
      <c r="BT1004">
        <f t="shared" si="15"/>
        <v>4</v>
      </c>
    </row>
    <row r="1005" spans="1:72" x14ac:dyDescent="0.25">
      <c r="A1005">
        <v>8026621994</v>
      </c>
      <c r="B1005">
        <v>24</v>
      </c>
      <c r="C1005">
        <v>2827.68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1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1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1</v>
      </c>
      <c r="BR1005">
        <v>15</v>
      </c>
      <c r="BS1005">
        <f>+VLOOKUP(A1005,[1]Sheet3!$A$1:$H$1494,8,0)</f>
        <v>11</v>
      </c>
      <c r="BT1005">
        <f t="shared" si="15"/>
        <v>4</v>
      </c>
    </row>
    <row r="1006" spans="1:72" x14ac:dyDescent="0.25">
      <c r="A1006">
        <v>8026621996</v>
      </c>
      <c r="B1006">
        <v>96</v>
      </c>
      <c r="C1006">
        <v>4060.8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1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1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1</v>
      </c>
      <c r="BR1006">
        <v>15</v>
      </c>
      <c r="BS1006">
        <f>+VLOOKUP(A1006,[1]Sheet3!$A$1:$H$1494,8,0)</f>
        <v>11</v>
      </c>
      <c r="BT1006">
        <f t="shared" si="15"/>
        <v>4</v>
      </c>
    </row>
    <row r="1007" spans="1:72" x14ac:dyDescent="0.25">
      <c r="A1007">
        <v>8026621997</v>
      </c>
      <c r="B1007">
        <v>60</v>
      </c>
      <c r="C1007">
        <v>2365.1999999999998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1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1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1</v>
      </c>
      <c r="BR1007">
        <v>15</v>
      </c>
      <c r="BS1007">
        <f>+VLOOKUP(A1007,[1]Sheet3!$A$1:$H$1494,8,0)</f>
        <v>11</v>
      </c>
      <c r="BT1007">
        <f t="shared" si="15"/>
        <v>4</v>
      </c>
    </row>
    <row r="1008" spans="1:72" x14ac:dyDescent="0.25">
      <c r="A1008">
        <v>8026621999</v>
      </c>
      <c r="B1008">
        <v>24</v>
      </c>
      <c r="C1008">
        <v>2245.6799999999998</v>
      </c>
      <c r="D1008">
        <v>0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1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1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1</v>
      </c>
      <c r="BR1008">
        <v>13</v>
      </c>
      <c r="BS1008">
        <f>+VLOOKUP(A1008,[1]Sheet3!$A$1:$H$1494,8,0)</f>
        <v>11</v>
      </c>
      <c r="BT1008">
        <f t="shared" si="15"/>
        <v>2</v>
      </c>
    </row>
    <row r="1009" spans="1:72" x14ac:dyDescent="0.25">
      <c r="A1009">
        <v>8026622000</v>
      </c>
      <c r="B1009">
        <v>24</v>
      </c>
      <c r="C1009">
        <v>2468.88</v>
      </c>
      <c r="D1009">
        <v>0</v>
      </c>
      <c r="E1009">
        <v>0</v>
      </c>
      <c r="F1009">
        <v>0</v>
      </c>
      <c r="G1009">
        <v>1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1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1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1</v>
      </c>
      <c r="BR1009">
        <v>13</v>
      </c>
      <c r="BS1009">
        <f>+VLOOKUP(A1009,[1]Sheet3!$A$1:$H$1494,8,0)</f>
        <v>11</v>
      </c>
      <c r="BT1009">
        <f t="shared" si="15"/>
        <v>2</v>
      </c>
    </row>
    <row r="1010" spans="1:72" x14ac:dyDescent="0.25">
      <c r="A1010">
        <v>8026622005</v>
      </c>
      <c r="B1010">
        <v>26</v>
      </c>
      <c r="C1010">
        <v>2028</v>
      </c>
      <c r="D1010">
        <v>0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1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1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1</v>
      </c>
      <c r="BR1010">
        <v>15</v>
      </c>
      <c r="BS1010">
        <f>+VLOOKUP(A1010,[1]Sheet3!$A$1:$H$1494,8,0)</f>
        <v>11</v>
      </c>
      <c r="BT1010">
        <f t="shared" si="15"/>
        <v>4</v>
      </c>
    </row>
    <row r="1011" spans="1:72" x14ac:dyDescent="0.25">
      <c r="A1011">
        <v>8026622008</v>
      </c>
      <c r="B1011">
        <v>26</v>
      </c>
      <c r="C1011">
        <v>6890.54</v>
      </c>
      <c r="D1011">
        <v>0</v>
      </c>
      <c r="E1011">
        <v>0</v>
      </c>
      <c r="F1011">
        <v>0</v>
      </c>
      <c r="G1011">
        <v>1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1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1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1</v>
      </c>
      <c r="BR1011">
        <v>15</v>
      </c>
      <c r="BS1011">
        <f>+VLOOKUP(A1011,[1]Sheet3!$A$1:$H$1494,8,0)</f>
        <v>11</v>
      </c>
      <c r="BT1011">
        <f t="shared" si="15"/>
        <v>4</v>
      </c>
    </row>
    <row r="1012" spans="1:72" x14ac:dyDescent="0.25">
      <c r="A1012">
        <v>8026622009</v>
      </c>
      <c r="B1012">
        <v>26</v>
      </c>
      <c r="C1012">
        <v>1610.96</v>
      </c>
      <c r="D1012">
        <v>0</v>
      </c>
      <c r="E1012">
        <v>0</v>
      </c>
      <c r="F1012">
        <v>0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1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1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1</v>
      </c>
      <c r="BR1012">
        <v>13</v>
      </c>
      <c r="BS1012">
        <f>+VLOOKUP(A1012,[1]Sheet3!$A$1:$H$1494,8,0)</f>
        <v>11</v>
      </c>
      <c r="BT1012">
        <f t="shared" si="15"/>
        <v>2</v>
      </c>
    </row>
    <row r="1013" spans="1:72" x14ac:dyDescent="0.25">
      <c r="A1013">
        <v>8026622047</v>
      </c>
      <c r="B1013">
        <v>1</v>
      </c>
      <c r="C1013">
        <v>2407.3200000000002</v>
      </c>
      <c r="D1013">
        <v>0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1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1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1</v>
      </c>
      <c r="BQ1013">
        <v>0</v>
      </c>
      <c r="BR1013">
        <v>69</v>
      </c>
      <c r="BS1013">
        <f>+VLOOKUP(A1013,[1]Sheet3!$A$1:$H$1494,8,0)</f>
        <v>16</v>
      </c>
      <c r="BT1013">
        <f t="shared" si="15"/>
        <v>53</v>
      </c>
    </row>
    <row r="1014" spans="1:72" x14ac:dyDescent="0.25">
      <c r="A1014">
        <v>8026622052</v>
      </c>
      <c r="B1014">
        <v>1</v>
      </c>
      <c r="C1014">
        <v>3610.98</v>
      </c>
      <c r="D1014">
        <v>0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1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1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1</v>
      </c>
      <c r="BQ1014">
        <v>0</v>
      </c>
      <c r="BR1014">
        <v>65</v>
      </c>
      <c r="BS1014">
        <f>+VLOOKUP(A1014,[1]Sheet3!$A$1:$H$1494,8,0)</f>
        <v>16</v>
      </c>
      <c r="BT1014">
        <f t="shared" si="15"/>
        <v>49</v>
      </c>
    </row>
    <row r="1015" spans="1:72" x14ac:dyDescent="0.25">
      <c r="A1015">
        <v>8026622057</v>
      </c>
      <c r="B1015">
        <v>1</v>
      </c>
      <c r="C1015">
        <v>1203.6600000000001</v>
      </c>
      <c r="D1015">
        <v>0</v>
      </c>
      <c r="E1015">
        <v>1</v>
      </c>
      <c r="F1015">
        <v>0</v>
      </c>
      <c r="G1015">
        <v>0</v>
      </c>
      <c r="H1015">
        <v>0</v>
      </c>
      <c r="I1015">
        <v>1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1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1</v>
      </c>
      <c r="BQ1015">
        <v>0</v>
      </c>
      <c r="BR1015">
        <v>79</v>
      </c>
      <c r="BS1015">
        <f>+VLOOKUP(A1015,[1]Sheet3!$A$1:$H$1494,8,0)</f>
        <v>16</v>
      </c>
      <c r="BT1015">
        <f t="shared" si="15"/>
        <v>63</v>
      </c>
    </row>
    <row r="1016" spans="1:72" x14ac:dyDescent="0.25">
      <c r="A1016">
        <v>8026622063</v>
      </c>
      <c r="B1016">
        <v>1</v>
      </c>
      <c r="C1016">
        <v>1203.6600000000001</v>
      </c>
      <c r="D1016">
        <v>0</v>
      </c>
      <c r="E1016">
        <v>1</v>
      </c>
      <c r="F1016">
        <v>0</v>
      </c>
      <c r="G1016">
        <v>0</v>
      </c>
      <c r="H1016">
        <v>0</v>
      </c>
      <c r="I1016">
        <v>1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1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1</v>
      </c>
      <c r="BQ1016">
        <v>0</v>
      </c>
      <c r="BR1016">
        <v>71</v>
      </c>
      <c r="BS1016">
        <f>+VLOOKUP(A1016,[1]Sheet3!$A$1:$H$1494,8,0)</f>
        <v>16</v>
      </c>
      <c r="BT1016">
        <f t="shared" si="15"/>
        <v>55</v>
      </c>
    </row>
    <row r="1017" spans="1:72" x14ac:dyDescent="0.25">
      <c r="A1017">
        <v>8026626817</v>
      </c>
      <c r="B1017">
        <v>6</v>
      </c>
      <c r="C1017">
        <v>5220.6000000000004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1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1</v>
      </c>
      <c r="BR1017">
        <v>14</v>
      </c>
      <c r="BS1017">
        <f>+VLOOKUP(A1017,[1]Sheet3!$A$1:$H$1494,8,0)</f>
        <v>10</v>
      </c>
      <c r="BT1017">
        <f t="shared" si="15"/>
        <v>4</v>
      </c>
    </row>
    <row r="1018" spans="1:72" x14ac:dyDescent="0.25">
      <c r="A1018">
        <v>8026626821</v>
      </c>
      <c r="B1018">
        <v>15</v>
      </c>
      <c r="C1018">
        <v>3746.7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1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1</v>
      </c>
      <c r="BR1018">
        <v>14</v>
      </c>
      <c r="BS1018">
        <f>+VLOOKUP(A1018,[1]Sheet3!$A$1:$H$1494,8,0)</f>
        <v>10</v>
      </c>
      <c r="BT1018">
        <f t="shared" si="15"/>
        <v>4</v>
      </c>
    </row>
    <row r="1019" spans="1:72" x14ac:dyDescent="0.25">
      <c r="A1019">
        <v>8026626827</v>
      </c>
      <c r="B1019">
        <v>15</v>
      </c>
      <c r="C1019">
        <v>6756.75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1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1</v>
      </c>
      <c r="BR1019">
        <v>14</v>
      </c>
      <c r="BS1019">
        <f>+VLOOKUP(A1019,[1]Sheet3!$A$1:$H$1494,8,0)</f>
        <v>10</v>
      </c>
      <c r="BT1019">
        <f t="shared" si="15"/>
        <v>4</v>
      </c>
    </row>
    <row r="1020" spans="1:72" x14ac:dyDescent="0.25">
      <c r="A1020">
        <v>8026626881</v>
      </c>
      <c r="B1020">
        <v>3</v>
      </c>
      <c r="C1020">
        <v>605.66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1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1</v>
      </c>
      <c r="BR1020">
        <v>13</v>
      </c>
      <c r="BS1020">
        <f>+VLOOKUP(A1020,[1]Sheet3!$A$1:$H$1494,8,0)</f>
        <v>10</v>
      </c>
      <c r="BT1020">
        <f t="shared" si="15"/>
        <v>3</v>
      </c>
    </row>
    <row r="1021" spans="1:72" x14ac:dyDescent="0.25">
      <c r="A1021">
        <v>8026648351</v>
      </c>
      <c r="B1021">
        <v>30</v>
      </c>
      <c r="C1021">
        <v>5998.5</v>
      </c>
      <c r="D1021">
        <v>0</v>
      </c>
      <c r="E1021">
        <v>0</v>
      </c>
      <c r="F1021">
        <v>0</v>
      </c>
      <c r="G1021">
        <v>1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1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1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1</v>
      </c>
      <c r="BR1021">
        <v>12</v>
      </c>
      <c r="BS1021">
        <f>+VLOOKUP(A1021,[1]Sheet3!$A$1:$H$1494,8,0)</f>
        <v>10</v>
      </c>
      <c r="BT1021">
        <f t="shared" si="15"/>
        <v>2</v>
      </c>
    </row>
    <row r="1022" spans="1:72" x14ac:dyDescent="0.25">
      <c r="A1022">
        <v>8026654311</v>
      </c>
      <c r="B1022">
        <v>54</v>
      </c>
      <c r="C1022">
        <v>14925.6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1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1</v>
      </c>
      <c r="BR1022">
        <v>18</v>
      </c>
      <c r="BS1022">
        <f>+VLOOKUP(A1022,[1]Sheet3!$A$1:$H$1494,8,0)</f>
        <v>12</v>
      </c>
      <c r="BT1022">
        <f t="shared" si="15"/>
        <v>6</v>
      </c>
    </row>
    <row r="1023" spans="1:72" x14ac:dyDescent="0.25">
      <c r="A1023">
        <v>8026654355</v>
      </c>
      <c r="B1023">
        <v>27</v>
      </c>
      <c r="C1023">
        <v>7271.0999999999995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1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1</v>
      </c>
      <c r="BR1023">
        <v>34</v>
      </c>
      <c r="BS1023">
        <f>+VLOOKUP(A1023,[1]Sheet3!$A$1:$H$1494,8,0)</f>
        <v>13</v>
      </c>
      <c r="BT1023">
        <f t="shared" si="15"/>
        <v>21</v>
      </c>
    </row>
    <row r="1024" spans="1:72" x14ac:dyDescent="0.25">
      <c r="A1024">
        <v>8026654369</v>
      </c>
      <c r="B1024">
        <v>18</v>
      </c>
      <c r="C1024">
        <v>8919.36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1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1</v>
      </c>
      <c r="BR1024">
        <v>18</v>
      </c>
      <c r="BS1024">
        <f>+VLOOKUP(A1024,[1]Sheet3!$A$1:$H$1494,8,0)</f>
        <v>13</v>
      </c>
      <c r="BT1024">
        <f t="shared" si="15"/>
        <v>5</v>
      </c>
    </row>
    <row r="1025" spans="1:72" x14ac:dyDescent="0.25">
      <c r="A1025">
        <v>8026662763</v>
      </c>
      <c r="B1025">
        <v>48</v>
      </c>
      <c r="C1025">
        <v>2331.36</v>
      </c>
      <c r="D1025">
        <v>0</v>
      </c>
      <c r="E1025">
        <v>0</v>
      </c>
      <c r="F1025">
        <v>0</v>
      </c>
      <c r="G1025">
        <v>0</v>
      </c>
      <c r="H1025">
        <v>1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1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1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1</v>
      </c>
      <c r="BR1025">
        <v>12</v>
      </c>
      <c r="BS1025">
        <f>+VLOOKUP(A1025,[1]Sheet3!$A$1:$H$1494,8,0)</f>
        <v>9</v>
      </c>
      <c r="BT1025">
        <f t="shared" si="15"/>
        <v>3</v>
      </c>
    </row>
    <row r="1026" spans="1:72" x14ac:dyDescent="0.25">
      <c r="A1026">
        <v>8026669121</v>
      </c>
      <c r="B1026">
        <v>2</v>
      </c>
      <c r="C1026">
        <v>6669.4300000000012</v>
      </c>
      <c r="D1026">
        <v>0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1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1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1</v>
      </c>
      <c r="BR1026">
        <v>14</v>
      </c>
      <c r="BS1026">
        <f>+VLOOKUP(A1026,[1]Sheet3!$A$1:$H$1494,8,0)</f>
        <v>12</v>
      </c>
      <c r="BT1026">
        <f t="shared" si="15"/>
        <v>2</v>
      </c>
    </row>
    <row r="1027" spans="1:72" x14ac:dyDescent="0.25">
      <c r="A1027">
        <v>8026669167</v>
      </c>
      <c r="B1027">
        <v>10</v>
      </c>
      <c r="C1027">
        <v>5616.8</v>
      </c>
      <c r="D1027">
        <v>0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1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1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1</v>
      </c>
      <c r="BR1027">
        <v>14</v>
      </c>
      <c r="BS1027">
        <f>+VLOOKUP(A1027,[1]Sheet3!$A$1:$H$1494,8,0)</f>
        <v>12</v>
      </c>
      <c r="BT1027">
        <f t="shared" ref="BT1027:BT1090" si="16">+BR1027-BS1027</f>
        <v>2</v>
      </c>
    </row>
    <row r="1028" spans="1:72" x14ac:dyDescent="0.25">
      <c r="A1028">
        <v>8026669169</v>
      </c>
      <c r="B1028">
        <v>100</v>
      </c>
      <c r="C1028">
        <v>6976.7400000000007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1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1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1</v>
      </c>
      <c r="BR1028">
        <v>14</v>
      </c>
      <c r="BS1028">
        <f>+VLOOKUP(A1028,[1]Sheet3!$A$1:$H$1494,8,0)</f>
        <v>12</v>
      </c>
      <c r="BT1028">
        <f t="shared" si="16"/>
        <v>2</v>
      </c>
    </row>
    <row r="1029" spans="1:72" x14ac:dyDescent="0.25">
      <c r="A1029">
        <v>8026669172</v>
      </c>
      <c r="B1029">
        <v>100</v>
      </c>
      <c r="C1029">
        <v>14915.9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1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1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1</v>
      </c>
      <c r="BR1029">
        <v>12</v>
      </c>
      <c r="BS1029">
        <f>+VLOOKUP(A1029,[1]Sheet3!$A$1:$H$1494,8,0)</f>
        <v>10</v>
      </c>
      <c r="BT1029">
        <f t="shared" si="16"/>
        <v>2</v>
      </c>
    </row>
    <row r="1030" spans="1:72" x14ac:dyDescent="0.25">
      <c r="A1030">
        <v>8026669174</v>
      </c>
      <c r="B1030">
        <v>40</v>
      </c>
      <c r="C1030">
        <v>6919.2000000000007</v>
      </c>
      <c r="D1030">
        <v>0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1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1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1</v>
      </c>
      <c r="BR1030">
        <v>14</v>
      </c>
      <c r="BS1030">
        <f>+VLOOKUP(A1030,[1]Sheet3!$A$1:$H$1494,8,0)</f>
        <v>12</v>
      </c>
      <c r="BT1030">
        <f t="shared" si="16"/>
        <v>2</v>
      </c>
    </row>
    <row r="1031" spans="1:72" x14ac:dyDescent="0.25">
      <c r="A1031">
        <v>8026669178</v>
      </c>
      <c r="B1031">
        <v>100</v>
      </c>
      <c r="C1031">
        <v>5537.2</v>
      </c>
      <c r="D1031">
        <v>0</v>
      </c>
      <c r="E1031">
        <v>0</v>
      </c>
      <c r="F1031">
        <v>0</v>
      </c>
      <c r="G1031">
        <v>1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1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1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1</v>
      </c>
      <c r="BR1031">
        <v>12</v>
      </c>
      <c r="BS1031">
        <f>+VLOOKUP(A1031,[1]Sheet3!$A$1:$H$1494,8,0)</f>
        <v>10</v>
      </c>
      <c r="BT1031">
        <f t="shared" si="16"/>
        <v>2</v>
      </c>
    </row>
    <row r="1032" spans="1:72" x14ac:dyDescent="0.25">
      <c r="A1032">
        <v>8026669197</v>
      </c>
      <c r="B1032">
        <v>30</v>
      </c>
      <c r="C1032">
        <v>9392.0999999999985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1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1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1</v>
      </c>
      <c r="BR1032">
        <v>14</v>
      </c>
      <c r="BS1032">
        <f>+VLOOKUP(A1032,[1]Sheet3!$A$1:$H$1494,8,0)</f>
        <v>12</v>
      </c>
      <c r="BT1032">
        <f t="shared" si="16"/>
        <v>2</v>
      </c>
    </row>
    <row r="1033" spans="1:72" x14ac:dyDescent="0.25">
      <c r="A1033">
        <v>8026669230</v>
      </c>
      <c r="B1033">
        <v>5</v>
      </c>
      <c r="C1033">
        <v>3741.86</v>
      </c>
      <c r="D1033">
        <v>0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1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1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1</v>
      </c>
      <c r="BR1033">
        <v>14</v>
      </c>
      <c r="BS1033">
        <f>+VLOOKUP(A1033,[1]Sheet3!$A$1:$H$1494,8,0)</f>
        <v>12</v>
      </c>
      <c r="BT1033">
        <f t="shared" si="16"/>
        <v>2</v>
      </c>
    </row>
    <row r="1034" spans="1:72" x14ac:dyDescent="0.25">
      <c r="A1034">
        <v>8026669292</v>
      </c>
      <c r="B1034">
        <v>4</v>
      </c>
      <c r="C1034">
        <v>2458.88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1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1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1</v>
      </c>
      <c r="BR1034">
        <v>16</v>
      </c>
      <c r="BS1034">
        <f>+VLOOKUP(A1034,[1]Sheet3!$A$1:$H$1494,8,0)</f>
        <v>12</v>
      </c>
      <c r="BT1034">
        <f t="shared" si="16"/>
        <v>4</v>
      </c>
    </row>
    <row r="1035" spans="1:72" x14ac:dyDescent="0.25">
      <c r="A1035">
        <v>8026669298</v>
      </c>
      <c r="B1035">
        <v>5</v>
      </c>
      <c r="C1035">
        <v>5720.7999999999993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1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1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1</v>
      </c>
      <c r="BR1035">
        <v>14</v>
      </c>
      <c r="BS1035">
        <f>+VLOOKUP(A1035,[1]Sheet3!$A$1:$H$1494,8,0)</f>
        <v>12</v>
      </c>
      <c r="BT1035">
        <f t="shared" si="16"/>
        <v>2</v>
      </c>
    </row>
    <row r="1036" spans="1:72" x14ac:dyDescent="0.25">
      <c r="A1036">
        <v>8026669434</v>
      </c>
      <c r="B1036">
        <v>10</v>
      </c>
      <c r="C1036">
        <v>6010.5100000000011</v>
      </c>
      <c r="D1036">
        <v>0</v>
      </c>
      <c r="E1036">
        <v>0</v>
      </c>
      <c r="F1036">
        <v>0</v>
      </c>
      <c r="G1036">
        <v>1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1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1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1</v>
      </c>
      <c r="BR1036">
        <v>13</v>
      </c>
      <c r="BS1036">
        <f>+VLOOKUP(A1036,[1]Sheet3!$A$1:$H$1494,8,0)</f>
        <v>11</v>
      </c>
      <c r="BT1036">
        <f t="shared" si="16"/>
        <v>2</v>
      </c>
    </row>
    <row r="1037" spans="1:72" x14ac:dyDescent="0.25">
      <c r="A1037">
        <v>8026669436</v>
      </c>
      <c r="B1037">
        <v>1</v>
      </c>
      <c r="C1037">
        <v>771.9</v>
      </c>
      <c r="D1037">
        <v>0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1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1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1</v>
      </c>
      <c r="BR1037">
        <v>13</v>
      </c>
      <c r="BS1037">
        <f>+VLOOKUP(A1037,[1]Sheet3!$A$1:$H$1494,8,0)</f>
        <v>11</v>
      </c>
      <c r="BT1037">
        <f t="shared" si="16"/>
        <v>2</v>
      </c>
    </row>
    <row r="1038" spans="1:72" x14ac:dyDescent="0.25">
      <c r="A1038">
        <v>8026669438</v>
      </c>
      <c r="B1038">
        <v>2</v>
      </c>
      <c r="C1038">
        <v>3974.400000000001</v>
      </c>
      <c r="D1038">
        <v>0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1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1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1</v>
      </c>
      <c r="BR1038">
        <v>13</v>
      </c>
      <c r="BS1038">
        <f>+VLOOKUP(A1038,[1]Sheet3!$A$1:$H$1494,8,0)</f>
        <v>11</v>
      </c>
      <c r="BT1038">
        <f t="shared" si="16"/>
        <v>2</v>
      </c>
    </row>
    <row r="1039" spans="1:72" x14ac:dyDescent="0.25">
      <c r="A1039">
        <v>8026671634</v>
      </c>
      <c r="B1039">
        <v>30</v>
      </c>
      <c r="C1039">
        <v>8126.0999999999995</v>
      </c>
      <c r="D1039">
        <v>0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1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1</v>
      </c>
      <c r="BR1039">
        <v>33</v>
      </c>
      <c r="BS1039">
        <f>+VLOOKUP(A1039,[1]Sheet3!$A$1:$H$1494,8,0)</f>
        <v>12</v>
      </c>
      <c r="BT1039">
        <f t="shared" si="16"/>
        <v>21</v>
      </c>
    </row>
    <row r="1040" spans="1:72" x14ac:dyDescent="0.25">
      <c r="A1040">
        <v>8026671677</v>
      </c>
      <c r="B1040">
        <v>30</v>
      </c>
      <c r="C1040">
        <v>4029.84</v>
      </c>
      <c r="D1040">
        <v>0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1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1</v>
      </c>
      <c r="BR1040">
        <v>17</v>
      </c>
      <c r="BS1040">
        <f>+VLOOKUP(A1040,[1]Sheet3!$A$1:$H$1494,8,0)</f>
        <v>12</v>
      </c>
      <c r="BT1040">
        <f t="shared" si="16"/>
        <v>5</v>
      </c>
    </row>
    <row r="1041" spans="1:72" x14ac:dyDescent="0.25">
      <c r="A1041">
        <v>8026671682</v>
      </c>
      <c r="B1041">
        <v>54</v>
      </c>
      <c r="C1041">
        <v>2238.84</v>
      </c>
      <c r="D1041">
        <v>0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1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1</v>
      </c>
      <c r="BR1041">
        <v>21</v>
      </c>
      <c r="BS1041">
        <f>+VLOOKUP(A1041,[1]Sheet3!$A$1:$H$1494,8,0)</f>
        <v>12</v>
      </c>
      <c r="BT1041">
        <f t="shared" si="16"/>
        <v>9</v>
      </c>
    </row>
    <row r="1042" spans="1:72" x14ac:dyDescent="0.25">
      <c r="A1042">
        <v>8026671689</v>
      </c>
      <c r="B1042">
        <v>20</v>
      </c>
      <c r="C1042">
        <v>8294.1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1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1</v>
      </c>
      <c r="BR1042">
        <v>16</v>
      </c>
      <c r="BS1042">
        <f>+VLOOKUP(A1042,[1]Sheet3!$A$1:$H$1494,8,0)</f>
        <v>11</v>
      </c>
      <c r="BT1042">
        <f t="shared" si="16"/>
        <v>5</v>
      </c>
    </row>
    <row r="1043" spans="1:72" x14ac:dyDescent="0.25">
      <c r="A1043">
        <v>8026671693</v>
      </c>
      <c r="B1043">
        <v>40</v>
      </c>
      <c r="C1043">
        <v>7676.2599999999993</v>
      </c>
      <c r="D1043">
        <v>0</v>
      </c>
      <c r="E1043">
        <v>0</v>
      </c>
      <c r="F1043">
        <v>1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1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1</v>
      </c>
      <c r="BR1043">
        <v>17</v>
      </c>
      <c r="BS1043">
        <f>+VLOOKUP(A1043,[1]Sheet3!$A$1:$H$1494,8,0)</f>
        <v>12</v>
      </c>
      <c r="BT1043">
        <f t="shared" si="16"/>
        <v>5</v>
      </c>
    </row>
    <row r="1044" spans="1:72" x14ac:dyDescent="0.25">
      <c r="A1044">
        <v>8026671697</v>
      </c>
      <c r="B1044">
        <v>30</v>
      </c>
      <c r="C1044">
        <v>4550.34</v>
      </c>
      <c r="D1044">
        <v>0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1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1</v>
      </c>
      <c r="BR1044">
        <v>33</v>
      </c>
      <c r="BS1044">
        <f>+VLOOKUP(A1044,[1]Sheet3!$A$1:$H$1494,8,0)</f>
        <v>12</v>
      </c>
      <c r="BT1044">
        <f t="shared" si="16"/>
        <v>21</v>
      </c>
    </row>
    <row r="1045" spans="1:72" x14ac:dyDescent="0.25">
      <c r="A1045">
        <v>8026672519</v>
      </c>
      <c r="B1045">
        <v>2</v>
      </c>
      <c r="C1045">
        <v>7839.4900000000007</v>
      </c>
      <c r="D1045">
        <v>0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1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1</v>
      </c>
      <c r="BR1045">
        <v>15</v>
      </c>
      <c r="BS1045">
        <f>+VLOOKUP(A1045,[1]Sheet3!$A$1:$H$1494,8,0)</f>
        <v>12</v>
      </c>
      <c r="BT1045">
        <f t="shared" si="16"/>
        <v>3</v>
      </c>
    </row>
    <row r="1046" spans="1:72" x14ac:dyDescent="0.25">
      <c r="A1046">
        <v>8026703367</v>
      </c>
      <c r="B1046">
        <v>27</v>
      </c>
      <c r="C1046">
        <v>2409.75</v>
      </c>
      <c r="D1046">
        <v>0</v>
      </c>
      <c r="E1046">
        <v>0</v>
      </c>
      <c r="F1046">
        <v>0</v>
      </c>
      <c r="G1046">
        <v>0</v>
      </c>
      <c r="H1046">
        <v>1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1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1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1</v>
      </c>
      <c r="BR1046">
        <v>16</v>
      </c>
      <c r="BS1046">
        <f>+VLOOKUP(A1046,[1]Sheet3!$A$1:$H$1494,8,0)</f>
        <v>16</v>
      </c>
      <c r="BT1046">
        <f t="shared" si="16"/>
        <v>0</v>
      </c>
    </row>
    <row r="1047" spans="1:72" x14ac:dyDescent="0.25">
      <c r="A1047">
        <v>8026703369</v>
      </c>
      <c r="B1047">
        <v>148</v>
      </c>
      <c r="C1047">
        <v>13869.08</v>
      </c>
      <c r="D1047">
        <v>0</v>
      </c>
      <c r="E1047">
        <v>0</v>
      </c>
      <c r="F1047">
        <v>0</v>
      </c>
      <c r="G1047">
        <v>0</v>
      </c>
      <c r="H1047">
        <v>1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1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1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1</v>
      </c>
      <c r="BR1047">
        <v>17</v>
      </c>
      <c r="BS1047">
        <f>+VLOOKUP(A1047,[1]Sheet3!$A$1:$H$1494,8,0)</f>
        <v>17</v>
      </c>
      <c r="BT1047">
        <f t="shared" si="16"/>
        <v>0</v>
      </c>
    </row>
    <row r="1048" spans="1:72" x14ac:dyDescent="0.25">
      <c r="A1048">
        <v>8026703370</v>
      </c>
      <c r="B1048">
        <v>149</v>
      </c>
      <c r="C1048">
        <v>13962.79</v>
      </c>
      <c r="D1048">
        <v>0</v>
      </c>
      <c r="E1048">
        <v>0</v>
      </c>
      <c r="F1048">
        <v>0</v>
      </c>
      <c r="G1048">
        <v>0</v>
      </c>
      <c r="H1048">
        <v>1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1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1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1</v>
      </c>
      <c r="BR1048">
        <v>17</v>
      </c>
      <c r="BS1048">
        <f>+VLOOKUP(A1048,[1]Sheet3!$A$1:$H$1494,8,0)</f>
        <v>17</v>
      </c>
      <c r="BT1048">
        <f t="shared" si="16"/>
        <v>0</v>
      </c>
    </row>
    <row r="1049" spans="1:72" x14ac:dyDescent="0.25">
      <c r="A1049">
        <v>8026703373</v>
      </c>
      <c r="B1049">
        <v>81</v>
      </c>
      <c r="C1049">
        <v>7590.51</v>
      </c>
      <c r="D1049">
        <v>0</v>
      </c>
      <c r="E1049">
        <v>0</v>
      </c>
      <c r="F1049">
        <v>0</v>
      </c>
      <c r="G1049">
        <v>0</v>
      </c>
      <c r="H1049">
        <v>1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1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1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1</v>
      </c>
      <c r="BR1049">
        <v>16</v>
      </c>
      <c r="BS1049">
        <f>+VLOOKUP(A1049,[1]Sheet3!$A$1:$H$1494,8,0)</f>
        <v>16</v>
      </c>
      <c r="BT1049">
        <f t="shared" si="16"/>
        <v>0</v>
      </c>
    </row>
    <row r="1050" spans="1:72" x14ac:dyDescent="0.25">
      <c r="A1050">
        <v>8026709703</v>
      </c>
      <c r="B1050">
        <v>3</v>
      </c>
      <c r="C1050">
        <v>14009.38</v>
      </c>
      <c r="D1050">
        <v>0</v>
      </c>
      <c r="E1050">
        <v>0</v>
      </c>
      <c r="F1050">
        <v>1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1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1</v>
      </c>
      <c r="BR1050">
        <v>20</v>
      </c>
      <c r="BS1050">
        <f>+VLOOKUP(A1050,[1]Sheet3!$A$1:$H$1494,8,0)</f>
        <v>17</v>
      </c>
      <c r="BT1050">
        <f t="shared" si="16"/>
        <v>3</v>
      </c>
    </row>
    <row r="1051" spans="1:72" x14ac:dyDescent="0.25">
      <c r="A1051">
        <v>8026756020</v>
      </c>
      <c r="B1051">
        <v>75</v>
      </c>
      <c r="C1051">
        <v>12542.25</v>
      </c>
      <c r="D1051">
        <v>0</v>
      </c>
      <c r="E1051">
        <v>0</v>
      </c>
      <c r="F1051">
        <v>0</v>
      </c>
      <c r="G1051">
        <v>0</v>
      </c>
      <c r="H1051">
        <v>1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1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1</v>
      </c>
      <c r="BR1051">
        <v>9</v>
      </c>
      <c r="BS1051">
        <f>+VLOOKUP(A1051,[1]Sheet3!$A$1:$H$1494,8,0)</f>
        <v>5</v>
      </c>
      <c r="BT1051">
        <f t="shared" si="16"/>
        <v>4</v>
      </c>
    </row>
    <row r="1052" spans="1:72" x14ac:dyDescent="0.25">
      <c r="A1052">
        <v>8026756024</v>
      </c>
      <c r="B1052">
        <v>2</v>
      </c>
      <c r="C1052">
        <v>80.599999999999994</v>
      </c>
      <c r="D1052">
        <v>0</v>
      </c>
      <c r="E1052">
        <v>0</v>
      </c>
      <c r="F1052">
        <v>0</v>
      </c>
      <c r="G1052">
        <v>0</v>
      </c>
      <c r="H1052">
        <v>1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1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1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1</v>
      </c>
      <c r="BR1052">
        <v>10</v>
      </c>
      <c r="BS1052">
        <f>+VLOOKUP(A1052,[1]Sheet3!$A$1:$H$1494,8,0)</f>
        <v>7</v>
      </c>
      <c r="BT1052">
        <f t="shared" si="16"/>
        <v>3</v>
      </c>
    </row>
    <row r="1053" spans="1:72" x14ac:dyDescent="0.25">
      <c r="A1053">
        <v>8026756028</v>
      </c>
      <c r="B1053">
        <v>13</v>
      </c>
      <c r="C1053">
        <v>1007.24</v>
      </c>
      <c r="D1053">
        <v>0</v>
      </c>
      <c r="E1053">
        <v>0</v>
      </c>
      <c r="F1053">
        <v>0</v>
      </c>
      <c r="G1053">
        <v>0</v>
      </c>
      <c r="H1053">
        <v>1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1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1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1</v>
      </c>
      <c r="BR1053">
        <v>11</v>
      </c>
      <c r="BS1053">
        <f>+VLOOKUP(A1053,[1]Sheet3!$A$1:$H$1494,8,0)</f>
        <v>7</v>
      </c>
      <c r="BT1053">
        <f t="shared" si="16"/>
        <v>4</v>
      </c>
    </row>
    <row r="1054" spans="1:72" x14ac:dyDescent="0.25">
      <c r="A1054">
        <v>8026756031</v>
      </c>
      <c r="B1054">
        <v>2</v>
      </c>
      <c r="C1054">
        <v>80.599999999999994</v>
      </c>
      <c r="D1054">
        <v>0</v>
      </c>
      <c r="E1054">
        <v>0</v>
      </c>
      <c r="F1054">
        <v>0</v>
      </c>
      <c r="G1054">
        <v>0</v>
      </c>
      <c r="H1054">
        <v>1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1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1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1</v>
      </c>
      <c r="BR1054">
        <v>10</v>
      </c>
      <c r="BS1054">
        <f>+VLOOKUP(A1054,[1]Sheet3!$A$1:$H$1494,8,0)</f>
        <v>7</v>
      </c>
      <c r="BT1054">
        <f t="shared" si="16"/>
        <v>3</v>
      </c>
    </row>
    <row r="1055" spans="1:72" x14ac:dyDescent="0.25">
      <c r="A1055">
        <v>8026765205</v>
      </c>
      <c r="B1055">
        <v>1</v>
      </c>
      <c r="C1055">
        <v>168.19</v>
      </c>
      <c r="D1055">
        <v>0</v>
      </c>
      <c r="E1055">
        <v>0</v>
      </c>
      <c r="F1055">
        <v>0</v>
      </c>
      <c r="G1055">
        <v>0</v>
      </c>
      <c r="H1055">
        <v>1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1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1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1</v>
      </c>
      <c r="BR1055">
        <v>10</v>
      </c>
      <c r="BS1055">
        <f>+VLOOKUP(A1055,[1]Sheet3!$A$1:$H$1494,8,0)</f>
        <v>7</v>
      </c>
      <c r="BT1055">
        <f t="shared" si="16"/>
        <v>3</v>
      </c>
    </row>
    <row r="1056" spans="1:72" x14ac:dyDescent="0.25">
      <c r="A1056">
        <v>8026765537</v>
      </c>
      <c r="B1056">
        <v>2</v>
      </c>
      <c r="C1056">
        <v>239.18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1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1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1</v>
      </c>
      <c r="BR1056">
        <v>21</v>
      </c>
      <c r="BS1056">
        <f>+VLOOKUP(A1056,[1]Sheet3!$A$1:$H$1494,8,0)</f>
        <v>15</v>
      </c>
      <c r="BT1056">
        <f t="shared" si="16"/>
        <v>6</v>
      </c>
    </row>
    <row r="1057" spans="1:72" x14ac:dyDescent="0.25">
      <c r="A1057">
        <v>8026765556</v>
      </c>
      <c r="B1057">
        <v>3</v>
      </c>
      <c r="C1057">
        <v>358.77</v>
      </c>
      <c r="D1057">
        <v>0</v>
      </c>
      <c r="E1057">
        <v>0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1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1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1</v>
      </c>
      <c r="BR1057">
        <v>20</v>
      </c>
      <c r="BS1057">
        <f>+VLOOKUP(A1057,[1]Sheet3!$A$1:$H$1494,8,0)</f>
        <v>15</v>
      </c>
      <c r="BT1057">
        <f t="shared" si="16"/>
        <v>5</v>
      </c>
    </row>
    <row r="1058" spans="1:72" x14ac:dyDescent="0.25">
      <c r="A1058">
        <v>8026765931</v>
      </c>
      <c r="B1058">
        <v>6</v>
      </c>
      <c r="C1058">
        <v>1133.1600000000001</v>
      </c>
      <c r="D1058">
        <v>0</v>
      </c>
      <c r="E1058">
        <v>0</v>
      </c>
      <c r="F1058">
        <v>0</v>
      </c>
      <c r="G1058">
        <v>1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1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1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1</v>
      </c>
      <c r="BR1058">
        <v>32</v>
      </c>
      <c r="BS1058">
        <f>+VLOOKUP(A1058,[1]Sheet3!$A$1:$H$1494,8,0)</f>
        <v>15</v>
      </c>
      <c r="BT1058">
        <f t="shared" si="16"/>
        <v>17</v>
      </c>
    </row>
    <row r="1059" spans="1:72" x14ac:dyDescent="0.25">
      <c r="A1059">
        <v>8026765939</v>
      </c>
      <c r="B1059">
        <v>10</v>
      </c>
      <c r="C1059">
        <v>658.4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1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1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1</v>
      </c>
      <c r="BR1059">
        <v>32</v>
      </c>
      <c r="BS1059">
        <f>+VLOOKUP(A1059,[1]Sheet3!$A$1:$H$1494,8,0)</f>
        <v>15</v>
      </c>
      <c r="BT1059">
        <f t="shared" si="16"/>
        <v>17</v>
      </c>
    </row>
    <row r="1060" spans="1:72" x14ac:dyDescent="0.25">
      <c r="A1060">
        <v>8026770414</v>
      </c>
      <c r="B1060">
        <v>1</v>
      </c>
      <c r="C1060">
        <v>296.76</v>
      </c>
      <c r="D1060">
        <v>0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1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1</v>
      </c>
      <c r="BR1060">
        <v>15</v>
      </c>
      <c r="BS1060">
        <f>+VLOOKUP(A1060,[1]Sheet3!$A$1:$H$1494,8,0)</f>
        <v>13</v>
      </c>
      <c r="BT1060">
        <f t="shared" si="16"/>
        <v>2</v>
      </c>
    </row>
    <row r="1061" spans="1:72" x14ac:dyDescent="0.25">
      <c r="A1061">
        <v>8026777816</v>
      </c>
      <c r="B1061">
        <v>3</v>
      </c>
      <c r="C1061">
        <v>4641.45</v>
      </c>
      <c r="D1061">
        <v>0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1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1</v>
      </c>
      <c r="BQ1061">
        <v>0</v>
      </c>
      <c r="BR1061">
        <v>52</v>
      </c>
      <c r="BS1061">
        <f>+VLOOKUP(A1061,[1]Sheet3!$A$1:$H$1494,8,0)</f>
        <v>19</v>
      </c>
      <c r="BT1061">
        <f t="shared" si="16"/>
        <v>33</v>
      </c>
    </row>
    <row r="1062" spans="1:72" x14ac:dyDescent="0.25">
      <c r="A1062">
        <v>8026791432</v>
      </c>
      <c r="B1062">
        <v>1</v>
      </c>
      <c r="C1062">
        <v>908.05</v>
      </c>
      <c r="D1062">
        <v>0</v>
      </c>
      <c r="E1062">
        <v>1</v>
      </c>
      <c r="F1062">
        <v>0</v>
      </c>
      <c r="G1062">
        <v>0</v>
      </c>
      <c r="H1062">
        <v>0</v>
      </c>
      <c r="I1062">
        <v>1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1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1</v>
      </c>
      <c r="BQ1062">
        <v>0</v>
      </c>
      <c r="BR1062">
        <v>31</v>
      </c>
      <c r="BS1062">
        <f>+VLOOKUP(A1062,[1]Sheet3!$A$1:$H$1494,8,0)</f>
        <v>19</v>
      </c>
      <c r="BT1062">
        <f t="shared" si="16"/>
        <v>12</v>
      </c>
    </row>
    <row r="1063" spans="1:72" x14ac:dyDescent="0.25">
      <c r="A1063">
        <v>8026793828</v>
      </c>
      <c r="B1063">
        <v>1</v>
      </c>
      <c r="C1063">
        <v>1300.96</v>
      </c>
      <c r="D1063">
        <v>0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v>1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1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1</v>
      </c>
      <c r="BQ1063">
        <v>0</v>
      </c>
      <c r="BR1063">
        <v>55</v>
      </c>
      <c r="BS1063">
        <f>+VLOOKUP(A1063,[1]Sheet3!$A$1:$H$1494,8,0)</f>
        <v>19</v>
      </c>
      <c r="BT1063">
        <f t="shared" si="16"/>
        <v>36</v>
      </c>
    </row>
    <row r="1064" spans="1:72" x14ac:dyDescent="0.25">
      <c r="A1064">
        <v>8026793863</v>
      </c>
      <c r="B1064">
        <v>1</v>
      </c>
      <c r="C1064">
        <v>2605.85</v>
      </c>
      <c r="D1064">
        <v>0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1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1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1</v>
      </c>
      <c r="BQ1064">
        <v>0</v>
      </c>
      <c r="BR1064">
        <v>55</v>
      </c>
      <c r="BS1064">
        <f>+VLOOKUP(A1064,[1]Sheet3!$A$1:$H$1494,8,0)</f>
        <v>19</v>
      </c>
      <c r="BT1064">
        <f t="shared" si="16"/>
        <v>36</v>
      </c>
    </row>
    <row r="1065" spans="1:72" x14ac:dyDescent="0.25">
      <c r="A1065">
        <v>8026793884</v>
      </c>
      <c r="B1065">
        <v>1</v>
      </c>
      <c r="C1065">
        <v>1300.96</v>
      </c>
      <c r="D1065">
        <v>0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1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1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1</v>
      </c>
      <c r="BQ1065">
        <v>0</v>
      </c>
      <c r="BR1065">
        <v>55</v>
      </c>
      <c r="BS1065">
        <f>+VLOOKUP(A1065,[1]Sheet3!$A$1:$H$1494,8,0)</f>
        <v>19</v>
      </c>
      <c r="BT1065">
        <f t="shared" si="16"/>
        <v>36</v>
      </c>
    </row>
    <row r="1066" spans="1:72" x14ac:dyDescent="0.25">
      <c r="A1066">
        <v>8026796803</v>
      </c>
      <c r="B1066">
        <v>2</v>
      </c>
      <c r="C1066">
        <v>3740.02</v>
      </c>
      <c r="D1066">
        <v>0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1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1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1</v>
      </c>
      <c r="BQ1066">
        <v>0</v>
      </c>
      <c r="BR1066">
        <v>30</v>
      </c>
      <c r="BS1066">
        <f>+VLOOKUP(A1066,[1]Sheet3!$A$1:$H$1494,8,0)</f>
        <v>19</v>
      </c>
      <c r="BT1066">
        <f t="shared" si="16"/>
        <v>11</v>
      </c>
    </row>
    <row r="1067" spans="1:72" x14ac:dyDescent="0.25">
      <c r="A1067">
        <v>8026802121</v>
      </c>
      <c r="B1067">
        <v>24</v>
      </c>
      <c r="C1067">
        <v>4011.12</v>
      </c>
      <c r="D1067">
        <v>0</v>
      </c>
      <c r="E1067">
        <v>0</v>
      </c>
      <c r="F1067">
        <v>0</v>
      </c>
      <c r="G1067">
        <v>0</v>
      </c>
      <c r="H1067">
        <v>1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1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1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1</v>
      </c>
      <c r="BR1067">
        <v>9</v>
      </c>
      <c r="BS1067">
        <f>+VLOOKUP(A1067,[1]Sheet3!$A$1:$H$1494,8,0)</f>
        <v>4</v>
      </c>
      <c r="BT1067">
        <f t="shared" si="16"/>
        <v>5</v>
      </c>
    </row>
    <row r="1068" spans="1:72" x14ac:dyDescent="0.25">
      <c r="A1068">
        <v>8026808748</v>
      </c>
      <c r="B1068">
        <v>4</v>
      </c>
      <c r="C1068">
        <v>520</v>
      </c>
      <c r="D1068">
        <v>0</v>
      </c>
      <c r="E1068">
        <v>0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1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1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1</v>
      </c>
      <c r="BR1068">
        <v>27</v>
      </c>
      <c r="BS1068">
        <f>+VLOOKUP(A1068,[1]Sheet3!$A$1:$H$1494,8,0)</f>
        <v>14</v>
      </c>
      <c r="BT1068">
        <f t="shared" si="16"/>
        <v>13</v>
      </c>
    </row>
    <row r="1069" spans="1:72" x14ac:dyDescent="0.25">
      <c r="A1069">
        <v>8026808750</v>
      </c>
      <c r="B1069">
        <v>2</v>
      </c>
      <c r="C1069">
        <v>260</v>
      </c>
      <c r="D1069">
        <v>0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1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1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1</v>
      </c>
      <c r="BR1069">
        <v>27</v>
      </c>
      <c r="BS1069">
        <f>+VLOOKUP(A1069,[1]Sheet3!$A$1:$H$1494,8,0)</f>
        <v>14</v>
      </c>
      <c r="BT1069">
        <f t="shared" si="16"/>
        <v>13</v>
      </c>
    </row>
    <row r="1070" spans="1:72" x14ac:dyDescent="0.25">
      <c r="A1070">
        <v>8026810547</v>
      </c>
      <c r="B1070">
        <v>4</v>
      </c>
      <c r="C1070">
        <v>7882.16</v>
      </c>
      <c r="D1070">
        <v>0</v>
      </c>
      <c r="E1070">
        <v>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1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1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1</v>
      </c>
      <c r="BQ1070">
        <v>0</v>
      </c>
      <c r="BR1070">
        <v>51</v>
      </c>
      <c r="BS1070">
        <f>+VLOOKUP(A1070,[1]Sheet3!$A$1:$H$1494,8,0)</f>
        <v>18</v>
      </c>
      <c r="BT1070">
        <f t="shared" si="16"/>
        <v>33</v>
      </c>
    </row>
    <row r="1071" spans="1:72" x14ac:dyDescent="0.25">
      <c r="A1071">
        <v>8026810610</v>
      </c>
      <c r="B1071">
        <v>3</v>
      </c>
      <c r="C1071">
        <v>4356</v>
      </c>
      <c r="D1071">
        <v>0</v>
      </c>
      <c r="E1071">
        <v>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1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1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1</v>
      </c>
      <c r="BQ1071">
        <v>0</v>
      </c>
      <c r="BR1071">
        <v>25</v>
      </c>
      <c r="BS1071">
        <f>+VLOOKUP(A1071,[1]Sheet3!$A$1:$H$1494,8,0)</f>
        <v>18</v>
      </c>
      <c r="BT1071">
        <f t="shared" si="16"/>
        <v>7</v>
      </c>
    </row>
    <row r="1072" spans="1:72" x14ac:dyDescent="0.25">
      <c r="A1072">
        <v>8026810832</v>
      </c>
      <c r="B1072">
        <v>10</v>
      </c>
      <c r="C1072">
        <v>9040.5</v>
      </c>
      <c r="D1072">
        <v>0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1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1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1</v>
      </c>
      <c r="BQ1072">
        <v>0</v>
      </c>
      <c r="BR1072">
        <v>29</v>
      </c>
      <c r="BS1072">
        <f>+VLOOKUP(A1072,[1]Sheet3!$A$1:$H$1494,8,0)</f>
        <v>18</v>
      </c>
      <c r="BT1072">
        <f t="shared" si="16"/>
        <v>11</v>
      </c>
    </row>
    <row r="1073" spans="1:72" x14ac:dyDescent="0.25">
      <c r="A1073">
        <v>8026812954</v>
      </c>
      <c r="B1073">
        <v>2</v>
      </c>
      <c r="C1073">
        <v>665.6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1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1</v>
      </c>
      <c r="BR1073">
        <v>25</v>
      </c>
      <c r="BS1073">
        <f>+VLOOKUP(A1073,[1]Sheet3!$A$1:$H$1494,8,0)</f>
        <v>23</v>
      </c>
      <c r="BT1073">
        <f t="shared" si="16"/>
        <v>2</v>
      </c>
    </row>
    <row r="1074" spans="1:72" x14ac:dyDescent="0.25">
      <c r="A1074">
        <v>8026813084</v>
      </c>
      <c r="B1074">
        <v>180</v>
      </c>
      <c r="C1074">
        <v>30101.4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1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1</v>
      </c>
      <c r="BR1074">
        <v>21</v>
      </c>
      <c r="BS1074">
        <f>+VLOOKUP(A1074,[1]Sheet3!$A$1:$H$1494,8,0)</f>
        <v>13</v>
      </c>
      <c r="BT1074">
        <f t="shared" si="16"/>
        <v>8</v>
      </c>
    </row>
    <row r="1075" spans="1:72" x14ac:dyDescent="0.25">
      <c r="A1075">
        <v>8026833837</v>
      </c>
      <c r="B1075">
        <v>12</v>
      </c>
      <c r="C1075">
        <v>1067.08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1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1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1</v>
      </c>
      <c r="BR1075">
        <v>25</v>
      </c>
      <c r="BS1075">
        <f>+VLOOKUP(A1075,[1]Sheet3!$A$1:$H$1494,8,0)</f>
        <v>23</v>
      </c>
      <c r="BT1075">
        <f t="shared" si="16"/>
        <v>2</v>
      </c>
    </row>
    <row r="1076" spans="1:72" x14ac:dyDescent="0.25">
      <c r="A1076">
        <v>8026833838</v>
      </c>
      <c r="B1076">
        <v>10</v>
      </c>
      <c r="C1076">
        <v>3419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1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1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1</v>
      </c>
      <c r="BR1076">
        <v>25</v>
      </c>
      <c r="BS1076">
        <f>+VLOOKUP(A1076,[1]Sheet3!$A$1:$H$1494,8,0)</f>
        <v>23</v>
      </c>
      <c r="BT1076">
        <f t="shared" si="16"/>
        <v>2</v>
      </c>
    </row>
    <row r="1077" spans="1:72" x14ac:dyDescent="0.25">
      <c r="A1077">
        <v>8026839326</v>
      </c>
      <c r="B1077">
        <v>40</v>
      </c>
      <c r="C1077">
        <v>27184.66</v>
      </c>
      <c r="D1077">
        <v>0</v>
      </c>
      <c r="E1077">
        <v>0</v>
      </c>
      <c r="F1077">
        <v>1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1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1</v>
      </c>
      <c r="BR1077">
        <v>19</v>
      </c>
      <c r="BS1077">
        <f>+VLOOKUP(A1077,[1]Sheet3!$A$1:$H$1494,8,0)</f>
        <v>15</v>
      </c>
      <c r="BT1077">
        <f t="shared" si="16"/>
        <v>4</v>
      </c>
    </row>
    <row r="1078" spans="1:72" x14ac:dyDescent="0.25">
      <c r="A1078">
        <v>8026839347</v>
      </c>
      <c r="B1078">
        <v>40</v>
      </c>
      <c r="C1078">
        <v>31586.5</v>
      </c>
      <c r="D1078">
        <v>0</v>
      </c>
      <c r="E1078">
        <v>0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1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1</v>
      </c>
      <c r="BR1078">
        <v>27</v>
      </c>
      <c r="BS1078">
        <f>+VLOOKUP(A1078,[1]Sheet3!$A$1:$H$1494,8,0)</f>
        <v>23</v>
      </c>
      <c r="BT1078">
        <f t="shared" si="16"/>
        <v>4</v>
      </c>
    </row>
    <row r="1079" spans="1:72" x14ac:dyDescent="0.25">
      <c r="A1079">
        <v>8026839354</v>
      </c>
      <c r="B1079">
        <v>96</v>
      </c>
      <c r="C1079">
        <v>30640.02</v>
      </c>
      <c r="D1079">
        <v>0</v>
      </c>
      <c r="E1079">
        <v>0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1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1</v>
      </c>
      <c r="BR1079">
        <v>19</v>
      </c>
      <c r="BS1079">
        <f>+VLOOKUP(A1079,[1]Sheet3!$A$1:$H$1494,8,0)</f>
        <v>15</v>
      </c>
      <c r="BT1079">
        <f t="shared" si="16"/>
        <v>4</v>
      </c>
    </row>
    <row r="1080" spans="1:72" x14ac:dyDescent="0.25">
      <c r="A1080">
        <v>8026839397</v>
      </c>
      <c r="B1080">
        <v>40</v>
      </c>
      <c r="C1080">
        <v>22063.54</v>
      </c>
      <c r="D1080">
        <v>0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1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1</v>
      </c>
      <c r="BR1080">
        <v>19</v>
      </c>
      <c r="BS1080">
        <f>+VLOOKUP(A1080,[1]Sheet3!$A$1:$H$1494,8,0)</f>
        <v>14</v>
      </c>
      <c r="BT1080">
        <f t="shared" si="16"/>
        <v>5</v>
      </c>
    </row>
    <row r="1081" spans="1:72" x14ac:dyDescent="0.25">
      <c r="A1081">
        <v>8026839405</v>
      </c>
      <c r="B1081">
        <v>1</v>
      </c>
      <c r="C1081">
        <v>18940.189999999999</v>
      </c>
      <c r="D1081">
        <v>0</v>
      </c>
      <c r="E1081">
        <v>0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1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1</v>
      </c>
      <c r="BR1081">
        <v>19</v>
      </c>
      <c r="BS1081">
        <f>+VLOOKUP(A1081,[1]Sheet3!$A$1:$H$1494,8,0)</f>
        <v>15</v>
      </c>
      <c r="BT1081">
        <f t="shared" si="16"/>
        <v>4</v>
      </c>
    </row>
    <row r="1082" spans="1:72" x14ac:dyDescent="0.25">
      <c r="A1082">
        <v>8026850278</v>
      </c>
      <c r="B1082">
        <v>1</v>
      </c>
      <c r="C1082">
        <v>1490</v>
      </c>
      <c r="D1082">
        <v>0</v>
      </c>
      <c r="E1082">
        <v>0</v>
      </c>
      <c r="F1082">
        <v>0</v>
      </c>
      <c r="G1082">
        <v>0</v>
      </c>
      <c r="H1082">
        <v>1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1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1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1</v>
      </c>
      <c r="BO1082">
        <v>0</v>
      </c>
      <c r="BP1082">
        <v>0</v>
      </c>
      <c r="BQ1082">
        <v>0</v>
      </c>
      <c r="BR1082">
        <v>9</v>
      </c>
      <c r="BS1082">
        <f>+VLOOKUP(A1082,[1]Sheet3!$A$1:$H$1494,8,0)</f>
        <v>6</v>
      </c>
      <c r="BT1082">
        <f t="shared" si="16"/>
        <v>3</v>
      </c>
    </row>
    <row r="1083" spans="1:72" x14ac:dyDescent="0.25">
      <c r="A1083">
        <v>8026850878</v>
      </c>
      <c r="B1083">
        <v>15</v>
      </c>
      <c r="C1083">
        <v>7581.7200000000012</v>
      </c>
      <c r="D1083">
        <v>0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1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1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1</v>
      </c>
      <c r="BR1083">
        <v>25</v>
      </c>
      <c r="BS1083">
        <f>+VLOOKUP(A1083,[1]Sheet3!$A$1:$H$1494,8,0)</f>
        <v>23</v>
      </c>
      <c r="BT1083">
        <f t="shared" si="16"/>
        <v>2</v>
      </c>
    </row>
    <row r="1084" spans="1:72" x14ac:dyDescent="0.25">
      <c r="A1084">
        <v>8026850881</v>
      </c>
      <c r="B1084">
        <v>2</v>
      </c>
      <c r="C1084">
        <v>7340.29</v>
      </c>
      <c r="D1084">
        <v>0</v>
      </c>
      <c r="E1084">
        <v>0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1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1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1</v>
      </c>
      <c r="BR1084">
        <v>26</v>
      </c>
      <c r="BS1084">
        <f>+VLOOKUP(A1084,[1]Sheet3!$A$1:$H$1494,8,0)</f>
        <v>23</v>
      </c>
      <c r="BT1084">
        <f t="shared" si="16"/>
        <v>3</v>
      </c>
    </row>
    <row r="1085" spans="1:72" x14ac:dyDescent="0.25">
      <c r="A1085">
        <v>8026850883</v>
      </c>
      <c r="B1085">
        <v>4</v>
      </c>
      <c r="C1085">
        <v>7552.5999999999995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1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1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1</v>
      </c>
      <c r="BR1085">
        <v>25</v>
      </c>
      <c r="BS1085">
        <f>+VLOOKUP(A1085,[1]Sheet3!$A$1:$H$1494,8,0)</f>
        <v>23</v>
      </c>
      <c r="BT1085">
        <f t="shared" si="16"/>
        <v>2</v>
      </c>
    </row>
    <row r="1086" spans="1:72" x14ac:dyDescent="0.25">
      <c r="A1086">
        <v>8026853376</v>
      </c>
      <c r="B1086">
        <v>60</v>
      </c>
      <c r="C1086">
        <v>945.3</v>
      </c>
      <c r="D1086">
        <v>0</v>
      </c>
      <c r="E1086">
        <v>0</v>
      </c>
      <c r="F1086">
        <v>1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1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1</v>
      </c>
      <c r="BQ1086">
        <v>0</v>
      </c>
      <c r="BR1086">
        <v>24</v>
      </c>
      <c r="BS1086">
        <f>+VLOOKUP(A1086,[1]Sheet3!$A$1:$H$1494,8,0)</f>
        <v>22</v>
      </c>
      <c r="BT1086">
        <f t="shared" si="16"/>
        <v>2</v>
      </c>
    </row>
    <row r="1087" spans="1:72" x14ac:dyDescent="0.25">
      <c r="A1087">
        <v>8026853596</v>
      </c>
      <c r="B1087">
        <v>30</v>
      </c>
      <c r="C1087">
        <v>945.3</v>
      </c>
      <c r="D1087">
        <v>0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1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1</v>
      </c>
      <c r="BQ1087">
        <v>0</v>
      </c>
      <c r="BR1087">
        <v>24</v>
      </c>
      <c r="BS1087">
        <f>+VLOOKUP(A1087,[1]Sheet3!$A$1:$H$1494,8,0)</f>
        <v>22</v>
      </c>
      <c r="BT1087">
        <f t="shared" si="16"/>
        <v>2</v>
      </c>
    </row>
    <row r="1088" spans="1:72" x14ac:dyDescent="0.25">
      <c r="A1088">
        <v>8026854143</v>
      </c>
      <c r="B1088">
        <v>29</v>
      </c>
      <c r="C1088">
        <v>3032.82</v>
      </c>
      <c r="D1088">
        <v>0</v>
      </c>
      <c r="E1088">
        <v>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1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1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1</v>
      </c>
      <c r="BN1088">
        <v>0</v>
      </c>
      <c r="BO1088">
        <v>0</v>
      </c>
      <c r="BP1088">
        <v>0</v>
      </c>
      <c r="BQ1088">
        <v>0</v>
      </c>
      <c r="BR1088">
        <v>63</v>
      </c>
      <c r="BS1088">
        <f>+VLOOKUP(A1088,[1]Sheet3!$A$1:$H$1494,8,0)</f>
        <v>17</v>
      </c>
      <c r="BT1088">
        <f t="shared" si="16"/>
        <v>46</v>
      </c>
    </row>
    <row r="1089" spans="1:72" x14ac:dyDescent="0.25">
      <c r="A1089">
        <v>8026855770</v>
      </c>
      <c r="B1089">
        <v>3</v>
      </c>
      <c r="C1089">
        <v>360</v>
      </c>
      <c r="D1089">
        <v>0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1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1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1</v>
      </c>
      <c r="BN1089">
        <v>0</v>
      </c>
      <c r="BO1089">
        <v>0</v>
      </c>
      <c r="BP1089">
        <v>0</v>
      </c>
      <c r="BQ1089">
        <v>0</v>
      </c>
      <c r="BR1089">
        <v>24</v>
      </c>
      <c r="BS1089">
        <f>+VLOOKUP(A1089,[1]Sheet3!$A$1:$H$1494,8,0)</f>
        <v>17</v>
      </c>
      <c r="BT1089">
        <f t="shared" si="16"/>
        <v>7</v>
      </c>
    </row>
    <row r="1090" spans="1:72" x14ac:dyDescent="0.25">
      <c r="A1090">
        <v>8026886662</v>
      </c>
      <c r="B1090">
        <v>8</v>
      </c>
      <c r="C1090">
        <v>1654.48</v>
      </c>
      <c r="D1090">
        <v>0</v>
      </c>
      <c r="E1090">
        <v>0</v>
      </c>
      <c r="F1090">
        <v>0</v>
      </c>
      <c r="G1090">
        <v>0</v>
      </c>
      <c r="H1090">
        <v>1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1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1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1</v>
      </c>
      <c r="BR1090">
        <v>11</v>
      </c>
      <c r="BS1090">
        <f>+VLOOKUP(A1090,[1]Sheet3!$A$1:$H$1494,8,0)</f>
        <v>6</v>
      </c>
      <c r="BT1090">
        <f t="shared" si="16"/>
        <v>5</v>
      </c>
    </row>
    <row r="1091" spans="1:72" x14ac:dyDescent="0.25">
      <c r="A1091">
        <v>8026886663</v>
      </c>
      <c r="B1091">
        <v>52</v>
      </c>
      <c r="C1091">
        <v>3696.931926315789</v>
      </c>
      <c r="D1091">
        <v>0</v>
      </c>
      <c r="E1091">
        <v>0</v>
      </c>
      <c r="F1091">
        <v>0</v>
      </c>
      <c r="G1091">
        <v>0</v>
      </c>
      <c r="H1091">
        <v>1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1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1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1</v>
      </c>
      <c r="BR1091">
        <v>37</v>
      </c>
      <c r="BS1091">
        <f>+VLOOKUP(A1091,[1]Sheet3!$A$1:$H$1494,8,0)</f>
        <v>6</v>
      </c>
      <c r="BT1091">
        <f t="shared" ref="BT1091:BT1154" si="17">+BR1091-BS1091</f>
        <v>31</v>
      </c>
    </row>
    <row r="1092" spans="1:72" x14ac:dyDescent="0.25">
      <c r="A1092">
        <v>8026886664</v>
      </c>
      <c r="B1092">
        <v>96</v>
      </c>
      <c r="C1092">
        <v>129324</v>
      </c>
      <c r="D1092">
        <v>0</v>
      </c>
      <c r="E1092">
        <v>0</v>
      </c>
      <c r="F1092">
        <v>0</v>
      </c>
      <c r="G1092">
        <v>0</v>
      </c>
      <c r="H1092">
        <v>1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1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1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1</v>
      </c>
      <c r="BR1092">
        <v>9</v>
      </c>
      <c r="BS1092">
        <f>+VLOOKUP(A1092,[1]Sheet3!$A$1:$H$1494,8,0)</f>
        <v>5</v>
      </c>
      <c r="BT1092">
        <f t="shared" si="17"/>
        <v>4</v>
      </c>
    </row>
    <row r="1093" spans="1:72" x14ac:dyDescent="0.25">
      <c r="A1093">
        <v>8026886666</v>
      </c>
      <c r="B1093">
        <v>3</v>
      </c>
      <c r="C1093">
        <v>393</v>
      </c>
      <c r="D1093">
        <v>0</v>
      </c>
      <c r="E1093">
        <v>0</v>
      </c>
      <c r="F1093">
        <v>0</v>
      </c>
      <c r="G1093">
        <v>0</v>
      </c>
      <c r="H1093">
        <v>1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1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1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1</v>
      </c>
      <c r="BR1093">
        <v>9</v>
      </c>
      <c r="BS1093">
        <f>+VLOOKUP(A1093,[1]Sheet3!$A$1:$H$1494,8,0)</f>
        <v>5</v>
      </c>
      <c r="BT1093">
        <f t="shared" si="17"/>
        <v>4</v>
      </c>
    </row>
    <row r="1094" spans="1:72" x14ac:dyDescent="0.25">
      <c r="A1094">
        <v>8026890956</v>
      </c>
      <c r="B1094">
        <v>120</v>
      </c>
      <c r="C1094">
        <v>1147.2</v>
      </c>
      <c r="D1094">
        <v>0</v>
      </c>
      <c r="E1094">
        <v>0</v>
      </c>
      <c r="F1094">
        <v>0</v>
      </c>
      <c r="G1094">
        <v>0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1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1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1</v>
      </c>
      <c r="BR1094">
        <v>19</v>
      </c>
      <c r="BS1094">
        <f>+VLOOKUP(A1094,[1]Sheet3!$A$1:$H$1494,8,0)</f>
        <v>6</v>
      </c>
      <c r="BT1094">
        <f t="shared" si="17"/>
        <v>13</v>
      </c>
    </row>
    <row r="1095" spans="1:72" x14ac:dyDescent="0.25">
      <c r="A1095">
        <v>8026890961</v>
      </c>
      <c r="B1095">
        <v>4</v>
      </c>
      <c r="C1095">
        <v>655.84</v>
      </c>
      <c r="D1095">
        <v>0</v>
      </c>
      <c r="E1095">
        <v>0</v>
      </c>
      <c r="F1095">
        <v>0</v>
      </c>
      <c r="G1095">
        <v>0</v>
      </c>
      <c r="H1095">
        <v>1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1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1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1</v>
      </c>
      <c r="BR1095">
        <v>13</v>
      </c>
      <c r="BS1095">
        <f>+VLOOKUP(A1095,[1]Sheet3!$A$1:$H$1494,8,0)</f>
        <v>6</v>
      </c>
      <c r="BT1095">
        <f t="shared" si="17"/>
        <v>7</v>
      </c>
    </row>
    <row r="1096" spans="1:72" x14ac:dyDescent="0.25">
      <c r="A1096">
        <v>8026890965</v>
      </c>
      <c r="B1096">
        <v>24</v>
      </c>
      <c r="C1096">
        <v>777.12</v>
      </c>
      <c r="D1096">
        <v>0</v>
      </c>
      <c r="E1096">
        <v>0</v>
      </c>
      <c r="F1096">
        <v>0</v>
      </c>
      <c r="G1096">
        <v>0</v>
      </c>
      <c r="H1096">
        <v>1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1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1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1</v>
      </c>
      <c r="BR1096">
        <v>17</v>
      </c>
      <c r="BS1096">
        <f>+VLOOKUP(A1096,[1]Sheet3!$A$1:$H$1494,8,0)</f>
        <v>6</v>
      </c>
      <c r="BT1096">
        <f t="shared" si="17"/>
        <v>11</v>
      </c>
    </row>
    <row r="1097" spans="1:72" x14ac:dyDescent="0.25">
      <c r="A1097">
        <v>8026890967</v>
      </c>
      <c r="B1097">
        <v>1</v>
      </c>
      <c r="C1097">
        <v>252.62</v>
      </c>
      <c r="D1097">
        <v>0</v>
      </c>
      <c r="E1097">
        <v>0</v>
      </c>
      <c r="F1097">
        <v>0</v>
      </c>
      <c r="G1097">
        <v>0</v>
      </c>
      <c r="H1097">
        <v>1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1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1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1</v>
      </c>
      <c r="BR1097">
        <v>10</v>
      </c>
      <c r="BS1097">
        <f>+VLOOKUP(A1097,[1]Sheet3!$A$1:$H$1494,8,0)</f>
        <v>6</v>
      </c>
      <c r="BT1097">
        <f t="shared" si="17"/>
        <v>4</v>
      </c>
    </row>
    <row r="1098" spans="1:72" x14ac:dyDescent="0.25">
      <c r="A1098">
        <v>8026890971</v>
      </c>
      <c r="B1098">
        <v>24</v>
      </c>
      <c r="C1098">
        <v>777.12</v>
      </c>
      <c r="D1098">
        <v>0</v>
      </c>
      <c r="E1098">
        <v>0</v>
      </c>
      <c r="F1098">
        <v>0</v>
      </c>
      <c r="G1098">
        <v>0</v>
      </c>
      <c r="H1098">
        <v>1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1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1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1</v>
      </c>
      <c r="BR1098">
        <v>13</v>
      </c>
      <c r="BS1098">
        <f>+VLOOKUP(A1098,[1]Sheet3!$A$1:$H$1494,8,0)</f>
        <v>6</v>
      </c>
      <c r="BT1098">
        <f t="shared" si="17"/>
        <v>7</v>
      </c>
    </row>
    <row r="1099" spans="1:72" x14ac:dyDescent="0.25">
      <c r="A1099">
        <v>8026890973</v>
      </c>
      <c r="B1099">
        <v>60</v>
      </c>
      <c r="C1099">
        <v>600.6</v>
      </c>
      <c r="D1099">
        <v>0</v>
      </c>
      <c r="E1099">
        <v>0</v>
      </c>
      <c r="F1099">
        <v>0</v>
      </c>
      <c r="G1099">
        <v>0</v>
      </c>
      <c r="H1099">
        <v>1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1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1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1</v>
      </c>
      <c r="BR1099">
        <v>8</v>
      </c>
      <c r="BS1099">
        <f>+VLOOKUP(A1099,[1]Sheet3!$A$1:$H$1494,8,0)</f>
        <v>5</v>
      </c>
      <c r="BT1099">
        <f t="shared" si="17"/>
        <v>3</v>
      </c>
    </row>
    <row r="1100" spans="1:72" x14ac:dyDescent="0.25">
      <c r="A1100">
        <v>8026890977</v>
      </c>
      <c r="B1100">
        <v>1</v>
      </c>
      <c r="C1100">
        <v>62.84</v>
      </c>
      <c r="D1100">
        <v>0</v>
      </c>
      <c r="E1100">
        <v>0</v>
      </c>
      <c r="F1100">
        <v>0</v>
      </c>
      <c r="G1100">
        <v>0</v>
      </c>
      <c r="H1100">
        <v>1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1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1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1</v>
      </c>
      <c r="BR1100">
        <v>10</v>
      </c>
      <c r="BS1100">
        <f>+VLOOKUP(A1100,[1]Sheet3!$A$1:$H$1494,8,0)</f>
        <v>6</v>
      </c>
      <c r="BT1100">
        <f t="shared" si="17"/>
        <v>4</v>
      </c>
    </row>
    <row r="1101" spans="1:72" x14ac:dyDescent="0.25">
      <c r="A1101">
        <v>8026890980</v>
      </c>
      <c r="B1101">
        <v>48</v>
      </c>
      <c r="C1101">
        <v>1554.24</v>
      </c>
      <c r="D1101">
        <v>0</v>
      </c>
      <c r="E1101">
        <v>0</v>
      </c>
      <c r="F1101">
        <v>0</v>
      </c>
      <c r="G1101">
        <v>0</v>
      </c>
      <c r="H1101">
        <v>1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1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1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1</v>
      </c>
      <c r="BR1101">
        <v>17</v>
      </c>
      <c r="BS1101">
        <f>+VLOOKUP(A1101,[1]Sheet3!$A$1:$H$1494,8,0)</f>
        <v>7</v>
      </c>
      <c r="BT1101">
        <f t="shared" si="17"/>
        <v>10</v>
      </c>
    </row>
    <row r="1102" spans="1:72" x14ac:dyDescent="0.25">
      <c r="A1102">
        <v>8026890983</v>
      </c>
      <c r="B1102">
        <v>13</v>
      </c>
      <c r="C1102">
        <v>1703</v>
      </c>
      <c r="D1102">
        <v>0</v>
      </c>
      <c r="E1102">
        <v>0</v>
      </c>
      <c r="F1102">
        <v>0</v>
      </c>
      <c r="G1102">
        <v>0</v>
      </c>
      <c r="H1102">
        <v>1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1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1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1</v>
      </c>
      <c r="BR1102">
        <v>29</v>
      </c>
      <c r="BS1102">
        <f>+VLOOKUP(A1102,[1]Sheet3!$A$1:$H$1494,8,0)</f>
        <v>7</v>
      </c>
      <c r="BT1102">
        <f t="shared" si="17"/>
        <v>22</v>
      </c>
    </row>
    <row r="1103" spans="1:72" x14ac:dyDescent="0.25">
      <c r="A1103">
        <v>8026894205</v>
      </c>
      <c r="B1103">
        <v>5</v>
      </c>
      <c r="C1103">
        <v>69.650000000000006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1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1</v>
      </c>
      <c r="BQ1103">
        <v>0</v>
      </c>
      <c r="BR1103">
        <v>23</v>
      </c>
      <c r="BS1103">
        <f>+VLOOKUP(A1103,[1]Sheet3!$A$1:$H$1494,8,0)</f>
        <v>21</v>
      </c>
      <c r="BT1103">
        <f t="shared" si="17"/>
        <v>2</v>
      </c>
    </row>
    <row r="1104" spans="1:72" x14ac:dyDescent="0.25">
      <c r="A1104">
        <v>8026894309</v>
      </c>
      <c r="B1104">
        <v>80</v>
      </c>
      <c r="C1104">
        <v>4400</v>
      </c>
      <c r="D1104">
        <v>0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1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1</v>
      </c>
      <c r="BR1104">
        <v>24</v>
      </c>
      <c r="BS1104">
        <f>+VLOOKUP(A1104,[1]Sheet3!$A$1:$H$1494,8,0)</f>
        <v>13</v>
      </c>
      <c r="BT1104">
        <f t="shared" si="17"/>
        <v>11</v>
      </c>
    </row>
    <row r="1105" spans="1:72" x14ac:dyDescent="0.25">
      <c r="A1105">
        <v>8026895509</v>
      </c>
      <c r="B1105">
        <v>1</v>
      </c>
      <c r="C1105">
        <v>3064.76</v>
      </c>
      <c r="D1105">
        <v>0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1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1</v>
      </c>
      <c r="BR1105">
        <v>23</v>
      </c>
      <c r="BS1105">
        <f>+VLOOKUP(A1105,[1]Sheet3!$A$1:$H$1494,8,0)</f>
        <v>21</v>
      </c>
      <c r="BT1105">
        <f t="shared" si="17"/>
        <v>2</v>
      </c>
    </row>
    <row r="1106" spans="1:72" x14ac:dyDescent="0.25">
      <c r="A1106">
        <v>8026895534</v>
      </c>
      <c r="B1106">
        <v>20</v>
      </c>
      <c r="C1106">
        <v>11557.2</v>
      </c>
      <c r="D1106">
        <v>0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1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1</v>
      </c>
      <c r="BR1106">
        <v>23</v>
      </c>
      <c r="BS1106">
        <f>+VLOOKUP(A1106,[1]Sheet3!$A$1:$H$1494,8,0)</f>
        <v>21</v>
      </c>
      <c r="BT1106">
        <f t="shared" si="17"/>
        <v>2</v>
      </c>
    </row>
    <row r="1107" spans="1:72" x14ac:dyDescent="0.25">
      <c r="A1107">
        <v>8026895536</v>
      </c>
      <c r="B1107">
        <v>20</v>
      </c>
      <c r="C1107">
        <v>7238.8</v>
      </c>
      <c r="D1107">
        <v>0</v>
      </c>
      <c r="E1107">
        <v>0</v>
      </c>
      <c r="F1107">
        <v>1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1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1</v>
      </c>
      <c r="BR1107">
        <v>23</v>
      </c>
      <c r="BS1107">
        <f>+VLOOKUP(A1107,[1]Sheet3!$A$1:$H$1494,8,0)</f>
        <v>21</v>
      </c>
      <c r="BT1107">
        <f t="shared" si="17"/>
        <v>2</v>
      </c>
    </row>
    <row r="1108" spans="1:72" x14ac:dyDescent="0.25">
      <c r="A1108">
        <v>8026895539</v>
      </c>
      <c r="B1108">
        <v>10</v>
      </c>
      <c r="C1108">
        <v>12124.3</v>
      </c>
      <c r="D1108">
        <v>0</v>
      </c>
      <c r="E1108">
        <v>0</v>
      </c>
      <c r="F1108">
        <v>1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1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1</v>
      </c>
      <c r="BR1108">
        <v>17</v>
      </c>
      <c r="BS1108">
        <f>+VLOOKUP(A1108,[1]Sheet3!$A$1:$H$1494,8,0)</f>
        <v>13</v>
      </c>
      <c r="BT1108">
        <f t="shared" si="17"/>
        <v>4</v>
      </c>
    </row>
    <row r="1109" spans="1:72" x14ac:dyDescent="0.25">
      <c r="A1109">
        <v>8026895542</v>
      </c>
      <c r="B1109">
        <v>50</v>
      </c>
      <c r="C1109">
        <v>17599.5</v>
      </c>
      <c r="D1109">
        <v>0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1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1</v>
      </c>
      <c r="BR1109">
        <v>24</v>
      </c>
      <c r="BS1109">
        <f>+VLOOKUP(A1109,[1]Sheet3!$A$1:$H$1494,8,0)</f>
        <v>21</v>
      </c>
      <c r="BT1109">
        <f t="shared" si="17"/>
        <v>3</v>
      </c>
    </row>
    <row r="1110" spans="1:72" x14ac:dyDescent="0.25">
      <c r="A1110">
        <v>8026899522</v>
      </c>
      <c r="B1110">
        <v>1</v>
      </c>
      <c r="C1110">
        <v>608.6</v>
      </c>
      <c r="D1110">
        <v>0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1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1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1</v>
      </c>
      <c r="BN1110">
        <v>0</v>
      </c>
      <c r="BO1110">
        <v>0</v>
      </c>
      <c r="BP1110">
        <v>0</v>
      </c>
      <c r="BQ1110">
        <v>0</v>
      </c>
      <c r="BR1110">
        <v>89</v>
      </c>
      <c r="BS1110">
        <f>+VLOOKUP(A1110,[1]Sheet3!$A$1:$H$1494,8,0)</f>
        <v>25</v>
      </c>
      <c r="BT1110">
        <f t="shared" si="17"/>
        <v>64</v>
      </c>
    </row>
    <row r="1111" spans="1:72" x14ac:dyDescent="0.25">
      <c r="A1111">
        <v>8026899526</v>
      </c>
      <c r="B1111">
        <v>1</v>
      </c>
      <c r="C1111">
        <v>60.86</v>
      </c>
      <c r="D1111">
        <v>0</v>
      </c>
      <c r="E1111">
        <v>1</v>
      </c>
      <c r="F1111">
        <v>0</v>
      </c>
      <c r="G1111">
        <v>0</v>
      </c>
      <c r="H1111">
        <v>0</v>
      </c>
      <c r="I1111">
        <v>1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1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1</v>
      </c>
      <c r="BN1111">
        <v>0</v>
      </c>
      <c r="BO1111">
        <v>0</v>
      </c>
      <c r="BP1111">
        <v>0</v>
      </c>
      <c r="BQ1111">
        <v>0</v>
      </c>
      <c r="BR1111">
        <v>89</v>
      </c>
      <c r="BS1111">
        <f>+VLOOKUP(A1111,[1]Sheet3!$A$1:$H$1494,8,0)</f>
        <v>25</v>
      </c>
      <c r="BT1111">
        <f t="shared" si="17"/>
        <v>64</v>
      </c>
    </row>
    <row r="1112" spans="1:72" x14ac:dyDescent="0.25">
      <c r="A1112">
        <v>8026899528</v>
      </c>
      <c r="B1112">
        <v>1</v>
      </c>
      <c r="C1112">
        <v>60.86</v>
      </c>
      <c r="D1112">
        <v>0</v>
      </c>
      <c r="E1112">
        <v>1</v>
      </c>
      <c r="F1112">
        <v>0</v>
      </c>
      <c r="G1112">
        <v>0</v>
      </c>
      <c r="H1112">
        <v>0</v>
      </c>
      <c r="I1112">
        <v>1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1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1</v>
      </c>
      <c r="BN1112">
        <v>0</v>
      </c>
      <c r="BO1112">
        <v>0</v>
      </c>
      <c r="BP1112">
        <v>0</v>
      </c>
      <c r="BQ1112">
        <v>0</v>
      </c>
      <c r="BR1112">
        <v>89</v>
      </c>
      <c r="BS1112">
        <f>+VLOOKUP(A1112,[1]Sheet3!$A$1:$H$1494,8,0)</f>
        <v>25</v>
      </c>
      <c r="BT1112">
        <f t="shared" si="17"/>
        <v>64</v>
      </c>
    </row>
    <row r="1113" spans="1:72" x14ac:dyDescent="0.25">
      <c r="A1113">
        <v>8026899530</v>
      </c>
      <c r="B1113">
        <v>1</v>
      </c>
      <c r="C1113">
        <v>121.72</v>
      </c>
      <c r="D1113">
        <v>0</v>
      </c>
      <c r="E1113">
        <v>1</v>
      </c>
      <c r="F1113">
        <v>0</v>
      </c>
      <c r="G1113">
        <v>0</v>
      </c>
      <c r="H1113">
        <v>0</v>
      </c>
      <c r="I1113">
        <v>1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1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1</v>
      </c>
      <c r="BN1113">
        <v>0</v>
      </c>
      <c r="BO1113">
        <v>0</v>
      </c>
      <c r="BP1113">
        <v>0</v>
      </c>
      <c r="BQ1113">
        <v>0</v>
      </c>
      <c r="BR1113">
        <v>89</v>
      </c>
      <c r="BS1113">
        <f>+VLOOKUP(A1113,[1]Sheet3!$A$1:$H$1494,8,0)</f>
        <v>25</v>
      </c>
      <c r="BT1113">
        <f t="shared" si="17"/>
        <v>64</v>
      </c>
    </row>
    <row r="1114" spans="1:72" x14ac:dyDescent="0.25">
      <c r="A1114">
        <v>8026899560</v>
      </c>
      <c r="B1114">
        <v>1</v>
      </c>
      <c r="C1114">
        <v>60.86</v>
      </c>
      <c r="D1114">
        <v>0</v>
      </c>
      <c r="E1114">
        <v>1</v>
      </c>
      <c r="F1114">
        <v>0</v>
      </c>
      <c r="G1114">
        <v>0</v>
      </c>
      <c r="H1114">
        <v>0</v>
      </c>
      <c r="I1114">
        <v>1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1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1</v>
      </c>
      <c r="BN1114">
        <v>0</v>
      </c>
      <c r="BO1114">
        <v>0</v>
      </c>
      <c r="BP1114">
        <v>0</v>
      </c>
      <c r="BQ1114">
        <v>0</v>
      </c>
      <c r="BR1114">
        <v>89</v>
      </c>
      <c r="BS1114">
        <f>+VLOOKUP(A1114,[1]Sheet3!$A$1:$H$1494,8,0)</f>
        <v>25</v>
      </c>
      <c r="BT1114">
        <f t="shared" si="17"/>
        <v>64</v>
      </c>
    </row>
    <row r="1115" spans="1:72" x14ac:dyDescent="0.25">
      <c r="A1115">
        <v>8026899573</v>
      </c>
      <c r="B1115">
        <v>1</v>
      </c>
      <c r="C1115">
        <v>60.86</v>
      </c>
      <c r="D1115">
        <v>0</v>
      </c>
      <c r="E1115">
        <v>1</v>
      </c>
      <c r="F1115">
        <v>0</v>
      </c>
      <c r="G1115">
        <v>0</v>
      </c>
      <c r="H1115">
        <v>0</v>
      </c>
      <c r="I1115">
        <v>1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1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1</v>
      </c>
      <c r="BN1115">
        <v>0</v>
      </c>
      <c r="BO1115">
        <v>0</v>
      </c>
      <c r="BP1115">
        <v>0</v>
      </c>
      <c r="BQ1115">
        <v>0</v>
      </c>
      <c r="BR1115">
        <v>89</v>
      </c>
      <c r="BS1115">
        <f>+VLOOKUP(A1115,[1]Sheet3!$A$1:$H$1494,8,0)</f>
        <v>25</v>
      </c>
      <c r="BT1115">
        <f t="shared" si="17"/>
        <v>64</v>
      </c>
    </row>
    <row r="1116" spans="1:72" x14ac:dyDescent="0.25">
      <c r="A1116">
        <v>8026899586</v>
      </c>
      <c r="B1116">
        <v>1</v>
      </c>
      <c r="C1116">
        <v>60.86</v>
      </c>
      <c r="D1116">
        <v>0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1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1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1</v>
      </c>
      <c r="BN1116">
        <v>0</v>
      </c>
      <c r="BO1116">
        <v>0</v>
      </c>
      <c r="BP1116">
        <v>0</v>
      </c>
      <c r="BQ1116">
        <v>0</v>
      </c>
      <c r="BR1116">
        <v>89</v>
      </c>
      <c r="BS1116">
        <f>+VLOOKUP(A1116,[1]Sheet3!$A$1:$H$1494,8,0)</f>
        <v>25</v>
      </c>
      <c r="BT1116">
        <f t="shared" si="17"/>
        <v>64</v>
      </c>
    </row>
    <row r="1117" spans="1:72" x14ac:dyDescent="0.25">
      <c r="A1117">
        <v>8026899591</v>
      </c>
      <c r="B1117">
        <v>1</v>
      </c>
      <c r="C1117">
        <v>60.86</v>
      </c>
      <c r="D1117">
        <v>0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1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1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1</v>
      </c>
      <c r="BN1117">
        <v>0</v>
      </c>
      <c r="BO1117">
        <v>0</v>
      </c>
      <c r="BP1117">
        <v>0</v>
      </c>
      <c r="BQ1117">
        <v>0</v>
      </c>
      <c r="BR1117">
        <v>89</v>
      </c>
      <c r="BS1117">
        <f>+VLOOKUP(A1117,[1]Sheet3!$A$1:$H$1494,8,0)</f>
        <v>25</v>
      </c>
      <c r="BT1117">
        <f t="shared" si="17"/>
        <v>64</v>
      </c>
    </row>
    <row r="1118" spans="1:72" x14ac:dyDescent="0.25">
      <c r="A1118">
        <v>8026899597</v>
      </c>
      <c r="B1118">
        <v>1</v>
      </c>
      <c r="C1118">
        <v>60.86</v>
      </c>
      <c r="D1118">
        <v>0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1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1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1</v>
      </c>
      <c r="BN1118">
        <v>0</v>
      </c>
      <c r="BO1118">
        <v>0</v>
      </c>
      <c r="BP1118">
        <v>0</v>
      </c>
      <c r="BQ1118">
        <v>0</v>
      </c>
      <c r="BR1118">
        <v>89</v>
      </c>
      <c r="BS1118">
        <f>+VLOOKUP(A1118,[1]Sheet3!$A$1:$H$1494,8,0)</f>
        <v>25</v>
      </c>
      <c r="BT1118">
        <f t="shared" si="17"/>
        <v>64</v>
      </c>
    </row>
    <row r="1119" spans="1:72" x14ac:dyDescent="0.25">
      <c r="A1119">
        <v>8026899605</v>
      </c>
      <c r="B1119">
        <v>1</v>
      </c>
      <c r="C1119">
        <v>121.72</v>
      </c>
      <c r="D1119">
        <v>0</v>
      </c>
      <c r="E1119">
        <v>1</v>
      </c>
      <c r="F1119">
        <v>0</v>
      </c>
      <c r="G1119">
        <v>0</v>
      </c>
      <c r="H1119">
        <v>0</v>
      </c>
      <c r="I1119">
        <v>1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1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1</v>
      </c>
      <c r="BN1119">
        <v>0</v>
      </c>
      <c r="BO1119">
        <v>0</v>
      </c>
      <c r="BP1119">
        <v>0</v>
      </c>
      <c r="BQ1119">
        <v>0</v>
      </c>
      <c r="BR1119">
        <v>89</v>
      </c>
      <c r="BS1119">
        <f>+VLOOKUP(A1119,[1]Sheet3!$A$1:$H$1494,8,0)</f>
        <v>25</v>
      </c>
      <c r="BT1119">
        <f t="shared" si="17"/>
        <v>64</v>
      </c>
    </row>
    <row r="1120" spans="1:72" x14ac:dyDescent="0.25">
      <c r="A1120">
        <v>8026899610</v>
      </c>
      <c r="B1120">
        <v>1</v>
      </c>
      <c r="C1120">
        <v>60.86</v>
      </c>
      <c r="D1120">
        <v>0</v>
      </c>
      <c r="E1120">
        <v>1</v>
      </c>
      <c r="F1120">
        <v>0</v>
      </c>
      <c r="G1120">
        <v>0</v>
      </c>
      <c r="H1120">
        <v>0</v>
      </c>
      <c r="I1120">
        <v>1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1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1</v>
      </c>
      <c r="BN1120">
        <v>0</v>
      </c>
      <c r="BO1120">
        <v>0</v>
      </c>
      <c r="BP1120">
        <v>0</v>
      </c>
      <c r="BQ1120">
        <v>0</v>
      </c>
      <c r="BR1120">
        <v>89</v>
      </c>
      <c r="BS1120">
        <f>+VLOOKUP(A1120,[1]Sheet3!$A$1:$H$1494,8,0)</f>
        <v>25</v>
      </c>
      <c r="BT1120">
        <f t="shared" si="17"/>
        <v>64</v>
      </c>
    </row>
    <row r="1121" spans="1:72" x14ac:dyDescent="0.25">
      <c r="A1121">
        <v>8026899623</v>
      </c>
      <c r="B1121">
        <v>1</v>
      </c>
      <c r="C1121">
        <v>60.86</v>
      </c>
      <c r="D1121">
        <v>0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1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1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1</v>
      </c>
      <c r="BN1121">
        <v>0</v>
      </c>
      <c r="BO1121">
        <v>0</v>
      </c>
      <c r="BP1121">
        <v>0</v>
      </c>
      <c r="BQ1121">
        <v>0</v>
      </c>
      <c r="BR1121">
        <v>89</v>
      </c>
      <c r="BS1121">
        <f>+VLOOKUP(A1121,[1]Sheet3!$A$1:$H$1494,8,0)</f>
        <v>25</v>
      </c>
      <c r="BT1121">
        <f t="shared" si="17"/>
        <v>64</v>
      </c>
    </row>
    <row r="1122" spans="1:72" x14ac:dyDescent="0.25">
      <c r="A1122">
        <v>8026899627</v>
      </c>
      <c r="B1122">
        <v>1</v>
      </c>
      <c r="C1122">
        <v>60.86</v>
      </c>
      <c r="D1122">
        <v>0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1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1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1</v>
      </c>
      <c r="BN1122">
        <v>0</v>
      </c>
      <c r="BO1122">
        <v>0</v>
      </c>
      <c r="BP1122">
        <v>0</v>
      </c>
      <c r="BQ1122">
        <v>0</v>
      </c>
      <c r="BR1122">
        <v>89</v>
      </c>
      <c r="BS1122">
        <f>+VLOOKUP(A1122,[1]Sheet3!$A$1:$H$1494,8,0)</f>
        <v>25</v>
      </c>
      <c r="BT1122">
        <f t="shared" si="17"/>
        <v>64</v>
      </c>
    </row>
    <row r="1123" spans="1:72" x14ac:dyDescent="0.25">
      <c r="A1123">
        <v>8026899633</v>
      </c>
      <c r="B1123">
        <v>1</v>
      </c>
      <c r="C1123">
        <v>60.86</v>
      </c>
      <c r="D1123">
        <v>0</v>
      </c>
      <c r="E1123">
        <v>1</v>
      </c>
      <c r="F1123">
        <v>0</v>
      </c>
      <c r="G1123">
        <v>0</v>
      </c>
      <c r="H1123">
        <v>0</v>
      </c>
      <c r="I1123">
        <v>1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1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1</v>
      </c>
      <c r="BN1123">
        <v>0</v>
      </c>
      <c r="BO1123">
        <v>0</v>
      </c>
      <c r="BP1123">
        <v>0</v>
      </c>
      <c r="BQ1123">
        <v>0</v>
      </c>
      <c r="BR1123">
        <v>89</v>
      </c>
      <c r="BS1123">
        <f>+VLOOKUP(A1123,[1]Sheet3!$A$1:$H$1494,8,0)</f>
        <v>25</v>
      </c>
      <c r="BT1123">
        <f t="shared" si="17"/>
        <v>64</v>
      </c>
    </row>
    <row r="1124" spans="1:72" x14ac:dyDescent="0.25">
      <c r="A1124">
        <v>8026899637</v>
      </c>
      <c r="B1124">
        <v>1</v>
      </c>
      <c r="C1124">
        <v>60.86</v>
      </c>
      <c r="D1124">
        <v>0</v>
      </c>
      <c r="E1124">
        <v>1</v>
      </c>
      <c r="F1124">
        <v>0</v>
      </c>
      <c r="G1124">
        <v>0</v>
      </c>
      <c r="H1124">
        <v>0</v>
      </c>
      <c r="I1124">
        <v>1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1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1</v>
      </c>
      <c r="BN1124">
        <v>0</v>
      </c>
      <c r="BO1124">
        <v>0</v>
      </c>
      <c r="BP1124">
        <v>0</v>
      </c>
      <c r="BQ1124">
        <v>0</v>
      </c>
      <c r="BR1124">
        <v>89</v>
      </c>
      <c r="BS1124">
        <f>+VLOOKUP(A1124,[1]Sheet3!$A$1:$H$1494,8,0)</f>
        <v>25</v>
      </c>
      <c r="BT1124">
        <f t="shared" si="17"/>
        <v>64</v>
      </c>
    </row>
    <row r="1125" spans="1:72" x14ac:dyDescent="0.25">
      <c r="A1125">
        <v>8026899643</v>
      </c>
      <c r="B1125">
        <v>1</v>
      </c>
      <c r="C1125">
        <v>121.72</v>
      </c>
      <c r="D1125">
        <v>0</v>
      </c>
      <c r="E1125">
        <v>1</v>
      </c>
      <c r="F1125">
        <v>0</v>
      </c>
      <c r="G1125">
        <v>0</v>
      </c>
      <c r="H1125">
        <v>0</v>
      </c>
      <c r="I1125">
        <v>1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1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1</v>
      </c>
      <c r="BN1125">
        <v>0</v>
      </c>
      <c r="BO1125">
        <v>0</v>
      </c>
      <c r="BP1125">
        <v>0</v>
      </c>
      <c r="BQ1125">
        <v>0</v>
      </c>
      <c r="BR1125">
        <v>89</v>
      </c>
      <c r="BS1125">
        <f>+VLOOKUP(A1125,[1]Sheet3!$A$1:$H$1494,8,0)</f>
        <v>25</v>
      </c>
      <c r="BT1125">
        <f t="shared" si="17"/>
        <v>64</v>
      </c>
    </row>
    <row r="1126" spans="1:72" x14ac:dyDescent="0.25">
      <c r="A1126">
        <v>8026899647</v>
      </c>
      <c r="B1126">
        <v>1</v>
      </c>
      <c r="C1126">
        <v>121.72</v>
      </c>
      <c r="D1126">
        <v>0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1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1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1</v>
      </c>
      <c r="BN1126">
        <v>0</v>
      </c>
      <c r="BO1126">
        <v>0</v>
      </c>
      <c r="BP1126">
        <v>0</v>
      </c>
      <c r="BQ1126">
        <v>0</v>
      </c>
      <c r="BR1126">
        <v>89</v>
      </c>
      <c r="BS1126">
        <f>+VLOOKUP(A1126,[1]Sheet3!$A$1:$H$1494,8,0)</f>
        <v>25</v>
      </c>
      <c r="BT1126">
        <f t="shared" si="17"/>
        <v>64</v>
      </c>
    </row>
    <row r="1127" spans="1:72" x14ac:dyDescent="0.25">
      <c r="A1127">
        <v>8026899652</v>
      </c>
      <c r="B1127">
        <v>1</v>
      </c>
      <c r="C1127">
        <v>121.72</v>
      </c>
      <c r="D1127">
        <v>0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1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1</v>
      </c>
      <c r="BN1127">
        <v>0</v>
      </c>
      <c r="BO1127">
        <v>0</v>
      </c>
      <c r="BP1127">
        <v>0</v>
      </c>
      <c r="BQ1127">
        <v>0</v>
      </c>
      <c r="BR1127">
        <v>89</v>
      </c>
      <c r="BS1127">
        <f>+VLOOKUP(A1127,[1]Sheet3!$A$1:$H$1494,8,0)</f>
        <v>25</v>
      </c>
      <c r="BT1127">
        <f t="shared" si="17"/>
        <v>64</v>
      </c>
    </row>
    <row r="1128" spans="1:72" x14ac:dyDescent="0.25">
      <c r="A1128">
        <v>8026899656</v>
      </c>
      <c r="B1128">
        <v>1</v>
      </c>
      <c r="C1128">
        <v>60.86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1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1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1</v>
      </c>
      <c r="BN1128">
        <v>0</v>
      </c>
      <c r="BO1128">
        <v>0</v>
      </c>
      <c r="BP1128">
        <v>0</v>
      </c>
      <c r="BQ1128">
        <v>0</v>
      </c>
      <c r="BR1128">
        <v>89</v>
      </c>
      <c r="BS1128">
        <f>+VLOOKUP(A1128,[1]Sheet3!$A$1:$H$1494,8,0)</f>
        <v>25</v>
      </c>
      <c r="BT1128">
        <f t="shared" si="17"/>
        <v>64</v>
      </c>
    </row>
    <row r="1129" spans="1:72" x14ac:dyDescent="0.25">
      <c r="A1129">
        <v>8026907040</v>
      </c>
      <c r="B1129">
        <v>1</v>
      </c>
      <c r="C1129">
        <v>1157.21</v>
      </c>
      <c r="D1129">
        <v>0</v>
      </c>
      <c r="E1129">
        <v>0</v>
      </c>
      <c r="F1129">
        <v>0</v>
      </c>
      <c r="G1129">
        <v>0</v>
      </c>
      <c r="H1129">
        <v>1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1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1</v>
      </c>
      <c r="BL1129">
        <v>0</v>
      </c>
      <c r="BM1129">
        <v>0</v>
      </c>
      <c r="BN1129">
        <v>1</v>
      </c>
      <c r="BO1129">
        <v>0</v>
      </c>
      <c r="BP1129">
        <v>0</v>
      </c>
      <c r="BQ1129">
        <v>0</v>
      </c>
      <c r="BR1129">
        <v>27</v>
      </c>
      <c r="BS1129">
        <f>+VLOOKUP(A1129,[1]Sheet3!$A$1:$H$1494,8,0)</f>
        <v>4</v>
      </c>
      <c r="BT1129">
        <f t="shared" si="17"/>
        <v>23</v>
      </c>
    </row>
    <row r="1130" spans="1:72" x14ac:dyDescent="0.25">
      <c r="A1130">
        <v>8026914471</v>
      </c>
      <c r="B1130">
        <v>52</v>
      </c>
      <c r="C1130">
        <v>3541.72</v>
      </c>
      <c r="D1130">
        <v>0</v>
      </c>
      <c r="E1130">
        <v>0</v>
      </c>
      <c r="F1130">
        <v>0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1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1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1</v>
      </c>
      <c r="BR1130">
        <v>67</v>
      </c>
      <c r="BS1130">
        <f>+VLOOKUP(A1130,[1]Sheet3!$A$1:$H$1494,8,0)</f>
        <v>19</v>
      </c>
      <c r="BT1130">
        <f t="shared" si="17"/>
        <v>48</v>
      </c>
    </row>
    <row r="1131" spans="1:72" x14ac:dyDescent="0.25">
      <c r="A1131">
        <v>8026914474</v>
      </c>
      <c r="B1131">
        <v>50</v>
      </c>
      <c r="C1131">
        <v>13546.78</v>
      </c>
      <c r="D1131">
        <v>0</v>
      </c>
      <c r="E1131">
        <v>0</v>
      </c>
      <c r="F1131">
        <v>0</v>
      </c>
      <c r="G1131">
        <v>1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1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1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1</v>
      </c>
      <c r="BR1131">
        <v>57</v>
      </c>
      <c r="BS1131">
        <f>+VLOOKUP(A1131,[1]Sheet3!$A$1:$H$1494,8,0)</f>
        <v>19</v>
      </c>
      <c r="BT1131">
        <f t="shared" si="17"/>
        <v>38</v>
      </c>
    </row>
    <row r="1132" spans="1:72" x14ac:dyDescent="0.25">
      <c r="A1132">
        <v>8026914477</v>
      </c>
      <c r="B1132">
        <v>10</v>
      </c>
      <c r="C1132">
        <v>2918</v>
      </c>
      <c r="D1132">
        <v>0</v>
      </c>
      <c r="E1132">
        <v>0</v>
      </c>
      <c r="F1132">
        <v>0</v>
      </c>
      <c r="G1132">
        <v>1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1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1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1</v>
      </c>
      <c r="BR1132">
        <v>23</v>
      </c>
      <c r="BS1132">
        <f>+VLOOKUP(A1132,[1]Sheet3!$A$1:$H$1494,8,0)</f>
        <v>19</v>
      </c>
      <c r="BT1132">
        <f t="shared" si="17"/>
        <v>4</v>
      </c>
    </row>
    <row r="1133" spans="1:72" x14ac:dyDescent="0.25">
      <c r="A1133">
        <v>8026920036</v>
      </c>
      <c r="B1133">
        <v>29</v>
      </c>
      <c r="C1133">
        <v>3364</v>
      </c>
      <c r="D1133">
        <v>0</v>
      </c>
      <c r="E1133">
        <v>0</v>
      </c>
      <c r="F1133">
        <v>1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1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1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1</v>
      </c>
      <c r="BR1133">
        <v>22</v>
      </c>
      <c r="BS1133">
        <f>+VLOOKUP(A1133,[1]Sheet3!$A$1:$H$1494,8,0)</f>
        <v>16</v>
      </c>
      <c r="BT1133">
        <f t="shared" si="17"/>
        <v>6</v>
      </c>
    </row>
    <row r="1134" spans="1:72" x14ac:dyDescent="0.25">
      <c r="A1134">
        <v>8026929439</v>
      </c>
      <c r="B1134">
        <v>5</v>
      </c>
      <c r="C1134">
        <v>2649.85</v>
      </c>
      <c r="D1134">
        <v>0</v>
      </c>
      <c r="E1134">
        <v>0</v>
      </c>
      <c r="F1134">
        <v>0</v>
      </c>
      <c r="G1134">
        <v>1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1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1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1</v>
      </c>
      <c r="BR1134">
        <v>20</v>
      </c>
      <c r="BS1134">
        <f>+VLOOKUP(A1134,[1]Sheet3!$A$1:$H$1494,8,0)</f>
        <v>17</v>
      </c>
      <c r="BT1134">
        <f t="shared" si="17"/>
        <v>3</v>
      </c>
    </row>
    <row r="1135" spans="1:72" x14ac:dyDescent="0.25">
      <c r="A1135">
        <v>8026929464</v>
      </c>
      <c r="B1135">
        <v>24</v>
      </c>
      <c r="C1135">
        <v>3445.92</v>
      </c>
      <c r="D1135">
        <v>0</v>
      </c>
      <c r="E1135">
        <v>0</v>
      </c>
      <c r="F1135">
        <v>0</v>
      </c>
      <c r="G1135">
        <v>1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1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1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1</v>
      </c>
      <c r="BR1135">
        <v>20</v>
      </c>
      <c r="BS1135">
        <f>+VLOOKUP(A1135,[1]Sheet3!$A$1:$H$1494,8,0)</f>
        <v>17</v>
      </c>
      <c r="BT1135">
        <f t="shared" si="17"/>
        <v>3</v>
      </c>
    </row>
    <row r="1136" spans="1:72" x14ac:dyDescent="0.25">
      <c r="A1136">
        <v>8026931288</v>
      </c>
      <c r="B1136">
        <v>50</v>
      </c>
      <c r="C1136">
        <v>5800</v>
      </c>
      <c r="D1136">
        <v>0</v>
      </c>
      <c r="E1136">
        <v>0</v>
      </c>
      <c r="F1136">
        <v>1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1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1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1</v>
      </c>
      <c r="BR1136">
        <v>21</v>
      </c>
      <c r="BS1136">
        <f>+VLOOKUP(A1136,[1]Sheet3!$A$1:$H$1494,8,0)</f>
        <v>15</v>
      </c>
      <c r="BT1136">
        <f t="shared" si="17"/>
        <v>6</v>
      </c>
    </row>
    <row r="1137" spans="1:72" x14ac:dyDescent="0.25">
      <c r="A1137">
        <v>8026931585</v>
      </c>
      <c r="B1137">
        <v>31</v>
      </c>
      <c r="C1137">
        <v>4614.04</v>
      </c>
      <c r="D1137">
        <v>0</v>
      </c>
      <c r="E1137">
        <v>0</v>
      </c>
      <c r="F1137">
        <v>1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1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1</v>
      </c>
      <c r="BR1137">
        <v>23</v>
      </c>
      <c r="BS1137">
        <f>+VLOOKUP(A1137,[1]Sheet3!$A$1:$H$1494,8,0)</f>
        <v>20</v>
      </c>
      <c r="BT1137">
        <f t="shared" si="17"/>
        <v>3</v>
      </c>
    </row>
    <row r="1138" spans="1:72" x14ac:dyDescent="0.25">
      <c r="A1138">
        <v>8026931785</v>
      </c>
      <c r="B1138">
        <v>1</v>
      </c>
      <c r="C1138">
        <v>11147.65</v>
      </c>
      <c r="D1138">
        <v>0</v>
      </c>
      <c r="E1138">
        <v>0</v>
      </c>
      <c r="F1138">
        <v>1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1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1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1</v>
      </c>
      <c r="BR1138">
        <v>23</v>
      </c>
      <c r="BS1138">
        <f>+VLOOKUP(A1138,[1]Sheet3!$A$1:$H$1494,8,0)</f>
        <v>20</v>
      </c>
      <c r="BT1138">
        <f t="shared" si="17"/>
        <v>3</v>
      </c>
    </row>
    <row r="1139" spans="1:72" x14ac:dyDescent="0.25">
      <c r="A1139">
        <v>8026937674</v>
      </c>
      <c r="B1139">
        <v>30</v>
      </c>
      <c r="C1139">
        <v>5998.5</v>
      </c>
      <c r="D1139">
        <v>0</v>
      </c>
      <c r="E1139">
        <v>0</v>
      </c>
      <c r="F1139">
        <v>0</v>
      </c>
      <c r="G1139">
        <v>0</v>
      </c>
      <c r="H1139">
        <v>1</v>
      </c>
      <c r="I1139">
        <v>0</v>
      </c>
      <c r="J1139">
        <v>0</v>
      </c>
      <c r="K1139">
        <v>1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1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1</v>
      </c>
      <c r="BR1139">
        <v>27</v>
      </c>
      <c r="BS1139">
        <f>+VLOOKUP(A1139,[1]Sheet3!$A$1:$H$1494,8,0)</f>
        <v>15</v>
      </c>
      <c r="BT1139">
        <f t="shared" si="17"/>
        <v>12</v>
      </c>
    </row>
    <row r="1140" spans="1:72" x14ac:dyDescent="0.25">
      <c r="A1140">
        <v>8026937675</v>
      </c>
      <c r="B1140">
        <v>24</v>
      </c>
      <c r="C1140">
        <v>4011.12</v>
      </c>
      <c r="D1140">
        <v>0</v>
      </c>
      <c r="E1140">
        <v>0</v>
      </c>
      <c r="F1140">
        <v>0</v>
      </c>
      <c r="G1140">
        <v>0</v>
      </c>
      <c r="H1140">
        <v>1</v>
      </c>
      <c r="I1140">
        <v>0</v>
      </c>
      <c r="J1140">
        <v>0</v>
      </c>
      <c r="K1140">
        <v>1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1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1</v>
      </c>
      <c r="BR1140">
        <v>27</v>
      </c>
      <c r="BS1140">
        <f>+VLOOKUP(A1140,[1]Sheet3!$A$1:$H$1494,8,0)</f>
        <v>15</v>
      </c>
      <c r="BT1140">
        <f t="shared" si="17"/>
        <v>12</v>
      </c>
    </row>
    <row r="1141" spans="1:72" x14ac:dyDescent="0.25">
      <c r="A1141">
        <v>8026937677</v>
      </c>
      <c r="B1141">
        <v>4</v>
      </c>
      <c r="C1141">
        <v>2207.89</v>
      </c>
      <c r="D1141">
        <v>0</v>
      </c>
      <c r="E1141">
        <v>0</v>
      </c>
      <c r="F1141">
        <v>0</v>
      </c>
      <c r="G1141">
        <v>0</v>
      </c>
      <c r="H1141">
        <v>1</v>
      </c>
      <c r="I1141">
        <v>0</v>
      </c>
      <c r="J1141">
        <v>0</v>
      </c>
      <c r="K1141">
        <v>1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1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1</v>
      </c>
      <c r="BR1141">
        <v>22</v>
      </c>
      <c r="BS1141">
        <f>+VLOOKUP(A1141,[1]Sheet3!$A$1:$H$1494,8,0)</f>
        <v>15</v>
      </c>
      <c r="BT1141">
        <f t="shared" si="17"/>
        <v>7</v>
      </c>
    </row>
    <row r="1142" spans="1:72" x14ac:dyDescent="0.25">
      <c r="A1142">
        <v>8026937678</v>
      </c>
      <c r="B1142">
        <v>30</v>
      </c>
      <c r="C1142">
        <v>4029.84</v>
      </c>
      <c r="D1142">
        <v>0</v>
      </c>
      <c r="E1142">
        <v>0</v>
      </c>
      <c r="F1142">
        <v>0</v>
      </c>
      <c r="G1142">
        <v>0</v>
      </c>
      <c r="H1142">
        <v>1</v>
      </c>
      <c r="I1142">
        <v>0</v>
      </c>
      <c r="J1142">
        <v>0</v>
      </c>
      <c r="K1142">
        <v>1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1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1</v>
      </c>
      <c r="BR1142">
        <v>22</v>
      </c>
      <c r="BS1142">
        <f>+VLOOKUP(A1142,[1]Sheet3!$A$1:$H$1494,8,0)</f>
        <v>15</v>
      </c>
      <c r="BT1142">
        <f t="shared" si="17"/>
        <v>7</v>
      </c>
    </row>
    <row r="1143" spans="1:72" x14ac:dyDescent="0.25">
      <c r="A1143">
        <v>8026937680</v>
      </c>
      <c r="B1143">
        <v>54</v>
      </c>
      <c r="C1143">
        <v>4550.34</v>
      </c>
      <c r="D1143">
        <v>0</v>
      </c>
      <c r="E1143">
        <v>0</v>
      </c>
      <c r="F1143">
        <v>0</v>
      </c>
      <c r="G1143">
        <v>0</v>
      </c>
      <c r="H1143">
        <v>1</v>
      </c>
      <c r="I1143">
        <v>0</v>
      </c>
      <c r="J1143">
        <v>0</v>
      </c>
      <c r="K1143">
        <v>1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1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1</v>
      </c>
      <c r="BR1143">
        <v>27</v>
      </c>
      <c r="BS1143">
        <f>+VLOOKUP(A1143,[1]Sheet3!$A$1:$H$1494,8,0)</f>
        <v>15</v>
      </c>
      <c r="BT1143">
        <f t="shared" si="17"/>
        <v>12</v>
      </c>
    </row>
    <row r="1144" spans="1:72" x14ac:dyDescent="0.25">
      <c r="A1144">
        <v>8026937681</v>
      </c>
      <c r="B1144">
        <v>20</v>
      </c>
      <c r="C1144">
        <v>2492.75</v>
      </c>
      <c r="D1144">
        <v>0</v>
      </c>
      <c r="E1144">
        <v>0</v>
      </c>
      <c r="F1144">
        <v>0</v>
      </c>
      <c r="G1144">
        <v>0</v>
      </c>
      <c r="H1144">
        <v>1</v>
      </c>
      <c r="I1144">
        <v>0</v>
      </c>
      <c r="J1144">
        <v>0</v>
      </c>
      <c r="K1144">
        <v>1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1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1</v>
      </c>
      <c r="BR1144">
        <v>27</v>
      </c>
      <c r="BS1144">
        <f>+VLOOKUP(A1144,[1]Sheet3!$A$1:$H$1494,8,0)</f>
        <v>15</v>
      </c>
      <c r="BT1144">
        <f t="shared" si="17"/>
        <v>12</v>
      </c>
    </row>
    <row r="1145" spans="1:72" x14ac:dyDescent="0.25">
      <c r="A1145">
        <v>8026937682</v>
      </c>
      <c r="B1145">
        <v>20</v>
      </c>
      <c r="C1145">
        <v>4442.3999999999996</v>
      </c>
      <c r="D1145">
        <v>0</v>
      </c>
      <c r="E1145">
        <v>0</v>
      </c>
      <c r="F1145">
        <v>0</v>
      </c>
      <c r="G1145">
        <v>0</v>
      </c>
      <c r="H1145">
        <v>1</v>
      </c>
      <c r="I1145">
        <v>0</v>
      </c>
      <c r="J1145">
        <v>0</v>
      </c>
      <c r="K1145">
        <v>1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1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1</v>
      </c>
      <c r="BR1145">
        <v>22</v>
      </c>
      <c r="BS1145">
        <f>+VLOOKUP(A1145,[1]Sheet3!$A$1:$H$1494,8,0)</f>
        <v>15</v>
      </c>
      <c r="BT1145">
        <f t="shared" si="17"/>
        <v>7</v>
      </c>
    </row>
    <row r="1146" spans="1:72" x14ac:dyDescent="0.25">
      <c r="A1146">
        <v>8026945504</v>
      </c>
      <c r="B1146">
        <v>1</v>
      </c>
      <c r="C1146">
        <v>2954.44</v>
      </c>
      <c r="D1146">
        <v>0</v>
      </c>
      <c r="E1146">
        <v>1</v>
      </c>
      <c r="F1146">
        <v>0</v>
      </c>
      <c r="G1146">
        <v>0</v>
      </c>
      <c r="H1146">
        <v>0</v>
      </c>
      <c r="I1146">
        <v>1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1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1</v>
      </c>
      <c r="BQ1146">
        <v>0</v>
      </c>
      <c r="BR1146">
        <v>47</v>
      </c>
      <c r="BS1146">
        <f>+VLOOKUP(A1146,[1]Sheet3!$A$1:$H$1494,8,0)</f>
        <v>24</v>
      </c>
      <c r="BT1146">
        <f t="shared" si="17"/>
        <v>23</v>
      </c>
    </row>
    <row r="1147" spans="1:72" x14ac:dyDescent="0.25">
      <c r="A1147">
        <v>8026945516</v>
      </c>
      <c r="B1147">
        <v>1</v>
      </c>
      <c r="C1147">
        <v>1758</v>
      </c>
      <c r="D1147">
        <v>0</v>
      </c>
      <c r="E1147">
        <v>1</v>
      </c>
      <c r="F1147">
        <v>0</v>
      </c>
      <c r="G1147">
        <v>0</v>
      </c>
      <c r="H1147">
        <v>0</v>
      </c>
      <c r="I1147">
        <v>0</v>
      </c>
      <c r="J1147">
        <v>1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1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1</v>
      </c>
      <c r="BQ1147">
        <v>0</v>
      </c>
      <c r="BR1147">
        <v>37</v>
      </c>
      <c r="BS1147">
        <f>+VLOOKUP(A1147,[1]Sheet3!$A$1:$H$1494,8,0)</f>
        <v>24</v>
      </c>
      <c r="BT1147">
        <f t="shared" si="17"/>
        <v>13</v>
      </c>
    </row>
    <row r="1148" spans="1:72" x14ac:dyDescent="0.25">
      <c r="A1148">
        <v>8026990326</v>
      </c>
      <c r="B1148">
        <v>4</v>
      </c>
      <c r="C1148">
        <v>450.16</v>
      </c>
      <c r="D1148">
        <v>0</v>
      </c>
      <c r="E1148">
        <v>0</v>
      </c>
      <c r="F1148">
        <v>0</v>
      </c>
      <c r="G1148">
        <v>0</v>
      </c>
      <c r="H1148">
        <v>1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1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1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1</v>
      </c>
      <c r="BR1148">
        <v>10</v>
      </c>
      <c r="BS1148">
        <f>+VLOOKUP(A1148,[1]Sheet3!$A$1:$H$1494,8,0)</f>
        <v>6</v>
      </c>
      <c r="BT1148">
        <f t="shared" si="17"/>
        <v>4</v>
      </c>
    </row>
    <row r="1149" spans="1:72" x14ac:dyDescent="0.25">
      <c r="A1149">
        <v>8026992422</v>
      </c>
      <c r="B1149">
        <v>1</v>
      </c>
      <c r="C1149">
        <v>1300.96</v>
      </c>
      <c r="D1149">
        <v>0</v>
      </c>
      <c r="E1149">
        <v>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1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1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1</v>
      </c>
      <c r="BQ1149">
        <v>0</v>
      </c>
      <c r="BR1149">
        <v>50</v>
      </c>
      <c r="BS1149">
        <f>+VLOOKUP(A1149,[1]Sheet3!$A$1:$H$1494,8,0)</f>
        <v>23</v>
      </c>
      <c r="BT1149">
        <f t="shared" si="17"/>
        <v>27</v>
      </c>
    </row>
    <row r="1150" spans="1:72" x14ac:dyDescent="0.25">
      <c r="A1150">
        <v>8026992429</v>
      </c>
      <c r="B1150">
        <v>1</v>
      </c>
      <c r="C1150">
        <v>1300.96</v>
      </c>
      <c r="D1150">
        <v>0</v>
      </c>
      <c r="E1150">
        <v>1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1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1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1</v>
      </c>
      <c r="BQ1150">
        <v>0</v>
      </c>
      <c r="BR1150">
        <v>50</v>
      </c>
      <c r="BS1150">
        <f>+VLOOKUP(A1150,[1]Sheet3!$A$1:$H$1494,8,0)</f>
        <v>23</v>
      </c>
      <c r="BT1150">
        <f t="shared" si="17"/>
        <v>27</v>
      </c>
    </row>
    <row r="1151" spans="1:72" x14ac:dyDescent="0.25">
      <c r="A1151">
        <v>8026992444</v>
      </c>
      <c r="B1151">
        <v>1</v>
      </c>
      <c r="C1151">
        <v>1300.96</v>
      </c>
      <c r="D1151">
        <v>0</v>
      </c>
      <c r="E1151">
        <v>1</v>
      </c>
      <c r="F1151">
        <v>0</v>
      </c>
      <c r="G1151">
        <v>0</v>
      </c>
      <c r="H1151">
        <v>0</v>
      </c>
      <c r="I1151">
        <v>1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1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1</v>
      </c>
      <c r="BQ1151">
        <v>0</v>
      </c>
      <c r="BR1151">
        <v>50</v>
      </c>
      <c r="BS1151">
        <f>+VLOOKUP(A1151,[1]Sheet3!$A$1:$H$1494,8,0)</f>
        <v>23</v>
      </c>
      <c r="BT1151">
        <f t="shared" si="17"/>
        <v>27</v>
      </c>
    </row>
    <row r="1152" spans="1:72" x14ac:dyDescent="0.25">
      <c r="A1152">
        <v>8026992451</v>
      </c>
      <c r="B1152">
        <v>1</v>
      </c>
      <c r="C1152">
        <v>1300.96</v>
      </c>
      <c r="D1152">
        <v>0</v>
      </c>
      <c r="E1152">
        <v>1</v>
      </c>
      <c r="F1152">
        <v>0</v>
      </c>
      <c r="G1152">
        <v>0</v>
      </c>
      <c r="H1152">
        <v>0</v>
      </c>
      <c r="I1152">
        <v>0</v>
      </c>
      <c r="J1152">
        <v>1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1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1</v>
      </c>
      <c r="BQ1152">
        <v>0</v>
      </c>
      <c r="BR1152">
        <v>50</v>
      </c>
      <c r="BS1152">
        <f>+VLOOKUP(A1152,[1]Sheet3!$A$1:$H$1494,8,0)</f>
        <v>23</v>
      </c>
      <c r="BT1152">
        <f t="shared" si="17"/>
        <v>27</v>
      </c>
    </row>
    <row r="1153" spans="1:72" x14ac:dyDescent="0.25">
      <c r="A1153">
        <v>8026999943</v>
      </c>
      <c r="B1153">
        <v>1</v>
      </c>
      <c r="C1153">
        <v>2750</v>
      </c>
      <c r="D1153">
        <v>0</v>
      </c>
      <c r="E1153">
        <v>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1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1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1</v>
      </c>
      <c r="BQ1153">
        <v>0</v>
      </c>
      <c r="BR1153">
        <v>47</v>
      </c>
      <c r="BS1153">
        <f>+VLOOKUP(A1153,[1]Sheet3!$A$1:$H$1494,8,0)</f>
        <v>23</v>
      </c>
      <c r="BT1153">
        <f t="shared" si="17"/>
        <v>24</v>
      </c>
    </row>
    <row r="1154" spans="1:72" x14ac:dyDescent="0.25">
      <c r="A1154">
        <v>8027000246</v>
      </c>
      <c r="B1154">
        <v>3</v>
      </c>
      <c r="C1154">
        <v>4641.45</v>
      </c>
      <c r="D1154">
        <v>0</v>
      </c>
      <c r="E1154">
        <v>1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1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1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1</v>
      </c>
      <c r="BQ1154">
        <v>0</v>
      </c>
      <c r="BR1154">
        <v>47</v>
      </c>
      <c r="BS1154">
        <f>+VLOOKUP(A1154,[1]Sheet3!$A$1:$H$1494,8,0)</f>
        <v>23</v>
      </c>
      <c r="BT1154">
        <f t="shared" si="17"/>
        <v>24</v>
      </c>
    </row>
    <row r="1155" spans="1:72" x14ac:dyDescent="0.25">
      <c r="A1155">
        <v>8027023537</v>
      </c>
      <c r="B1155">
        <v>1</v>
      </c>
      <c r="C1155">
        <v>766.35</v>
      </c>
      <c r="D1155">
        <v>0</v>
      </c>
      <c r="E1155">
        <v>1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1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1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1</v>
      </c>
      <c r="BQ1155">
        <v>0</v>
      </c>
      <c r="BR1155">
        <v>38</v>
      </c>
      <c r="BS1155">
        <f>+VLOOKUP(A1155,[1]Sheet3!$A$1:$H$1494,8,0)</f>
        <v>23</v>
      </c>
      <c r="BT1155">
        <f t="shared" ref="BT1155:BT1218" si="18">+BR1155-BS1155</f>
        <v>15</v>
      </c>
    </row>
    <row r="1156" spans="1:72" x14ac:dyDescent="0.25">
      <c r="A1156">
        <v>8027032602</v>
      </c>
      <c r="B1156">
        <v>4</v>
      </c>
      <c r="C1156">
        <v>478.36</v>
      </c>
      <c r="D1156">
        <v>0</v>
      </c>
      <c r="E1156">
        <v>0</v>
      </c>
      <c r="F1156">
        <v>0</v>
      </c>
      <c r="G1156">
        <v>1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1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1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1</v>
      </c>
      <c r="BR1156">
        <v>18</v>
      </c>
      <c r="BS1156">
        <f>+VLOOKUP(A1156,[1]Sheet3!$A$1:$H$1494,8,0)</f>
        <v>15</v>
      </c>
      <c r="BT1156">
        <f t="shared" si="18"/>
        <v>3</v>
      </c>
    </row>
    <row r="1157" spans="1:72" x14ac:dyDescent="0.25">
      <c r="A1157">
        <v>8027033248</v>
      </c>
      <c r="B1157">
        <v>10</v>
      </c>
      <c r="C1157">
        <v>2918</v>
      </c>
      <c r="D1157">
        <v>0</v>
      </c>
      <c r="E1157">
        <v>0</v>
      </c>
      <c r="F1157">
        <v>0</v>
      </c>
      <c r="G1157">
        <v>1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1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1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1</v>
      </c>
      <c r="BR1157">
        <v>18</v>
      </c>
      <c r="BS1157">
        <f>+VLOOKUP(A1157,[1]Sheet3!$A$1:$H$1494,8,0)</f>
        <v>15</v>
      </c>
      <c r="BT1157">
        <f t="shared" si="18"/>
        <v>3</v>
      </c>
    </row>
    <row r="1158" spans="1:72" x14ac:dyDescent="0.25">
      <c r="A1158">
        <v>8027038284</v>
      </c>
      <c r="B1158">
        <v>2</v>
      </c>
      <c r="C1158">
        <v>4633.72</v>
      </c>
      <c r="D1158">
        <v>0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1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1</v>
      </c>
      <c r="BR1158">
        <v>20</v>
      </c>
      <c r="BS1158">
        <f>+VLOOKUP(A1158,[1]Sheet3!$A$1:$H$1494,8,0)</f>
        <v>16</v>
      </c>
      <c r="BT1158">
        <f t="shared" si="18"/>
        <v>4</v>
      </c>
    </row>
    <row r="1159" spans="1:72" x14ac:dyDescent="0.25">
      <c r="A1159">
        <v>8027070715</v>
      </c>
      <c r="B1159">
        <v>6</v>
      </c>
      <c r="C1159">
        <v>1173.24</v>
      </c>
      <c r="D1159">
        <v>0</v>
      </c>
      <c r="E1159">
        <v>0</v>
      </c>
      <c r="F1159">
        <v>0</v>
      </c>
      <c r="G1159">
        <v>0</v>
      </c>
      <c r="H1159">
        <v>1</v>
      </c>
      <c r="I1159">
        <v>0</v>
      </c>
      <c r="J1159">
        <v>0</v>
      </c>
      <c r="K1159">
        <v>1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1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1</v>
      </c>
      <c r="BR1159">
        <v>20</v>
      </c>
      <c r="BS1159">
        <f>+VLOOKUP(A1159,[1]Sheet3!$A$1:$H$1494,8,0)</f>
        <v>13</v>
      </c>
      <c r="BT1159">
        <f t="shared" si="18"/>
        <v>7</v>
      </c>
    </row>
    <row r="1160" spans="1:72" x14ac:dyDescent="0.25">
      <c r="A1160">
        <v>8027070721</v>
      </c>
      <c r="B1160">
        <v>27</v>
      </c>
      <c r="C1160">
        <v>3430.92</v>
      </c>
      <c r="D1160">
        <v>0</v>
      </c>
      <c r="E1160">
        <v>0</v>
      </c>
      <c r="F1160">
        <v>0</v>
      </c>
      <c r="G1160">
        <v>0</v>
      </c>
      <c r="H1160">
        <v>1</v>
      </c>
      <c r="I1160">
        <v>0</v>
      </c>
      <c r="J1160">
        <v>0</v>
      </c>
      <c r="K1160">
        <v>1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1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1</v>
      </c>
      <c r="BR1160">
        <v>20</v>
      </c>
      <c r="BS1160">
        <f>+VLOOKUP(A1160,[1]Sheet3!$A$1:$H$1494,8,0)</f>
        <v>13</v>
      </c>
      <c r="BT1160">
        <f t="shared" si="18"/>
        <v>7</v>
      </c>
    </row>
    <row r="1161" spans="1:72" x14ac:dyDescent="0.25">
      <c r="A1161">
        <v>8027079078</v>
      </c>
      <c r="B1161">
        <v>50</v>
      </c>
      <c r="C1161">
        <v>4029</v>
      </c>
      <c r="D1161">
        <v>0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1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1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1</v>
      </c>
      <c r="BR1161">
        <v>18</v>
      </c>
      <c r="BS1161">
        <f>+VLOOKUP(A1161,[1]Sheet3!$A$1:$H$1494,8,0)</f>
        <v>15</v>
      </c>
      <c r="BT1161">
        <f t="shared" si="18"/>
        <v>3</v>
      </c>
    </row>
    <row r="1162" spans="1:72" x14ac:dyDescent="0.25">
      <c r="A1162">
        <v>8027123542</v>
      </c>
      <c r="B1162">
        <v>2</v>
      </c>
      <c r="C1162">
        <v>219.12</v>
      </c>
      <c r="D1162">
        <v>0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1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1</v>
      </c>
      <c r="BR1162">
        <v>17</v>
      </c>
      <c r="BS1162">
        <f>+VLOOKUP(A1162,[1]Sheet3!$A$1:$H$1494,8,0)</f>
        <v>14</v>
      </c>
      <c r="BT1162">
        <f t="shared" si="18"/>
        <v>3</v>
      </c>
    </row>
    <row r="1163" spans="1:72" x14ac:dyDescent="0.25">
      <c r="A1163">
        <v>8027147734</v>
      </c>
      <c r="B1163">
        <v>60</v>
      </c>
      <c r="C1163">
        <v>596.75842105263155</v>
      </c>
      <c r="D1163">
        <v>0</v>
      </c>
      <c r="E1163">
        <v>0</v>
      </c>
      <c r="F1163">
        <v>0</v>
      </c>
      <c r="G1163">
        <v>0</v>
      </c>
      <c r="H1163">
        <v>1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1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1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1</v>
      </c>
      <c r="BR1163">
        <v>43</v>
      </c>
      <c r="BS1163">
        <f>+VLOOKUP(A1163,[1]Sheet3!$A$1:$H$1494,8,0)</f>
        <v>6</v>
      </c>
      <c r="BT1163">
        <f t="shared" si="18"/>
        <v>37</v>
      </c>
    </row>
    <row r="1164" spans="1:72" x14ac:dyDescent="0.25">
      <c r="A1164">
        <v>8027161271</v>
      </c>
      <c r="B1164">
        <v>28</v>
      </c>
      <c r="C1164">
        <v>1960</v>
      </c>
      <c r="D1164">
        <v>0</v>
      </c>
      <c r="E1164">
        <v>0</v>
      </c>
      <c r="F1164">
        <v>0</v>
      </c>
      <c r="G1164">
        <v>1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1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1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1</v>
      </c>
      <c r="BR1164">
        <v>18</v>
      </c>
      <c r="BS1164">
        <f>+VLOOKUP(A1164,[1]Sheet3!$A$1:$H$1494,8,0)</f>
        <v>12</v>
      </c>
      <c r="BT1164">
        <f t="shared" si="18"/>
        <v>6</v>
      </c>
    </row>
    <row r="1165" spans="1:72" x14ac:dyDescent="0.25">
      <c r="A1165">
        <v>8027161339</v>
      </c>
      <c r="B1165">
        <v>90</v>
      </c>
      <c r="C1165">
        <v>566.0526315789474</v>
      </c>
      <c r="D1165">
        <v>0</v>
      </c>
      <c r="E1165">
        <v>0</v>
      </c>
      <c r="F1165">
        <v>0</v>
      </c>
      <c r="G1165">
        <v>1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1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1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1</v>
      </c>
      <c r="BR1165">
        <v>41</v>
      </c>
      <c r="BS1165">
        <f>+VLOOKUP(A1165,[1]Sheet3!$A$1:$H$1494,8,0)</f>
        <v>20</v>
      </c>
      <c r="BT1165">
        <f t="shared" si="18"/>
        <v>21</v>
      </c>
    </row>
    <row r="1166" spans="1:72" x14ac:dyDescent="0.25">
      <c r="A1166">
        <v>8027161343</v>
      </c>
      <c r="B1166">
        <v>1</v>
      </c>
      <c r="C1166">
        <v>9362.2800000000007</v>
      </c>
      <c r="D1166">
        <v>0</v>
      </c>
      <c r="E1166">
        <v>0</v>
      </c>
      <c r="F1166">
        <v>0</v>
      </c>
      <c r="G1166">
        <v>1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1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1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1</v>
      </c>
      <c r="BR1166">
        <v>14</v>
      </c>
      <c r="BS1166">
        <f>+VLOOKUP(A1166,[1]Sheet3!$A$1:$H$1494,8,0)</f>
        <v>12</v>
      </c>
      <c r="BT1166">
        <f t="shared" si="18"/>
        <v>2</v>
      </c>
    </row>
    <row r="1167" spans="1:72" x14ac:dyDescent="0.25">
      <c r="A1167">
        <v>8027206037</v>
      </c>
      <c r="B1167">
        <v>135</v>
      </c>
      <c r="C1167">
        <v>26393.85</v>
      </c>
      <c r="D1167">
        <v>0</v>
      </c>
      <c r="E1167">
        <v>0</v>
      </c>
      <c r="F1167">
        <v>1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1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1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1</v>
      </c>
      <c r="BR1167">
        <v>21</v>
      </c>
      <c r="BS1167">
        <f>+VLOOKUP(A1167,[1]Sheet3!$A$1:$H$1494,8,0)</f>
        <v>17</v>
      </c>
      <c r="BT1167">
        <f t="shared" si="18"/>
        <v>4</v>
      </c>
    </row>
    <row r="1168" spans="1:72" x14ac:dyDescent="0.25">
      <c r="A1168">
        <v>8027231935</v>
      </c>
      <c r="B1168">
        <v>1</v>
      </c>
      <c r="C1168">
        <v>15078.4</v>
      </c>
      <c r="D1168">
        <v>0</v>
      </c>
      <c r="E1168">
        <v>0</v>
      </c>
      <c r="F1168">
        <v>1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1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1</v>
      </c>
      <c r="BR1168">
        <v>17</v>
      </c>
      <c r="BS1168">
        <f>+VLOOKUP(A1168,[1]Sheet3!$A$1:$H$1494,8,0)</f>
        <v>14</v>
      </c>
      <c r="BT1168">
        <f t="shared" si="18"/>
        <v>3</v>
      </c>
    </row>
    <row r="1169" spans="1:72" x14ac:dyDescent="0.25">
      <c r="A1169">
        <v>8027231969</v>
      </c>
      <c r="B1169">
        <v>2</v>
      </c>
      <c r="C1169">
        <v>204</v>
      </c>
      <c r="D1169">
        <v>0</v>
      </c>
      <c r="E1169">
        <v>0</v>
      </c>
      <c r="F1169">
        <v>1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1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1</v>
      </c>
      <c r="BR1169">
        <v>17</v>
      </c>
      <c r="BS1169">
        <f>+VLOOKUP(A1169,[1]Sheet3!$A$1:$H$1494,8,0)</f>
        <v>13</v>
      </c>
      <c r="BT1169">
        <f t="shared" si="18"/>
        <v>4</v>
      </c>
    </row>
    <row r="1170" spans="1:72" x14ac:dyDescent="0.25">
      <c r="A1170">
        <v>8027231980</v>
      </c>
      <c r="B1170">
        <v>15</v>
      </c>
      <c r="C1170">
        <v>1530</v>
      </c>
      <c r="D1170">
        <v>0</v>
      </c>
      <c r="E1170">
        <v>0</v>
      </c>
      <c r="F1170">
        <v>1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1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1</v>
      </c>
      <c r="BR1170">
        <v>17</v>
      </c>
      <c r="BS1170">
        <f>+VLOOKUP(A1170,[1]Sheet3!$A$1:$H$1494,8,0)</f>
        <v>13</v>
      </c>
      <c r="BT1170">
        <f t="shared" si="18"/>
        <v>4</v>
      </c>
    </row>
    <row r="1171" spans="1:72" x14ac:dyDescent="0.25">
      <c r="A1171">
        <v>8027232735</v>
      </c>
      <c r="B1171">
        <v>480</v>
      </c>
      <c r="C1171">
        <v>5320.7999999999993</v>
      </c>
      <c r="D1171">
        <v>0</v>
      </c>
      <c r="E1171">
        <v>0</v>
      </c>
      <c r="F1171">
        <v>0</v>
      </c>
      <c r="G1171">
        <v>0</v>
      </c>
      <c r="H1171">
        <v>1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1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1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1</v>
      </c>
      <c r="BR1171">
        <v>10</v>
      </c>
      <c r="BS1171">
        <f>+VLOOKUP(A1171,[1]Sheet3!$A$1:$H$1494,8,0)</f>
        <v>5</v>
      </c>
      <c r="BT1171">
        <f t="shared" si="18"/>
        <v>5</v>
      </c>
    </row>
    <row r="1172" spans="1:72" x14ac:dyDescent="0.25">
      <c r="A1172">
        <v>8027232749</v>
      </c>
      <c r="B1172">
        <v>60</v>
      </c>
      <c r="C1172">
        <v>1288.8</v>
      </c>
      <c r="D1172">
        <v>0</v>
      </c>
      <c r="E1172">
        <v>0</v>
      </c>
      <c r="F1172">
        <v>0</v>
      </c>
      <c r="G1172">
        <v>0</v>
      </c>
      <c r="H1172">
        <v>1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1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1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1</v>
      </c>
      <c r="BR1172">
        <v>22</v>
      </c>
      <c r="BS1172">
        <f>+VLOOKUP(A1172,[1]Sheet3!$A$1:$H$1494,8,0)</f>
        <v>5</v>
      </c>
      <c r="BT1172">
        <f t="shared" si="18"/>
        <v>17</v>
      </c>
    </row>
    <row r="1173" spans="1:72" x14ac:dyDescent="0.25">
      <c r="A1173">
        <v>8027232759</v>
      </c>
      <c r="B1173">
        <v>120</v>
      </c>
      <c r="C1173">
        <v>1674</v>
      </c>
      <c r="D1173">
        <v>0</v>
      </c>
      <c r="E1173">
        <v>0</v>
      </c>
      <c r="F1173">
        <v>0</v>
      </c>
      <c r="G1173">
        <v>0</v>
      </c>
      <c r="H1173">
        <v>1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1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1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1</v>
      </c>
      <c r="BR1173">
        <v>10</v>
      </c>
      <c r="BS1173">
        <f>+VLOOKUP(A1173,[1]Sheet3!$A$1:$H$1494,8,0)</f>
        <v>5</v>
      </c>
      <c r="BT1173">
        <f t="shared" si="18"/>
        <v>5</v>
      </c>
    </row>
    <row r="1174" spans="1:72" x14ac:dyDescent="0.25">
      <c r="A1174">
        <v>8027232772</v>
      </c>
      <c r="B1174">
        <v>240</v>
      </c>
      <c r="C1174">
        <v>3481.2</v>
      </c>
      <c r="D1174">
        <v>0</v>
      </c>
      <c r="E1174">
        <v>0</v>
      </c>
      <c r="F1174">
        <v>0</v>
      </c>
      <c r="G1174">
        <v>0</v>
      </c>
      <c r="H1174">
        <v>1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1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1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1</v>
      </c>
      <c r="BR1174">
        <v>12</v>
      </c>
      <c r="BS1174">
        <f>+VLOOKUP(A1174,[1]Sheet3!$A$1:$H$1494,8,0)</f>
        <v>5</v>
      </c>
      <c r="BT1174">
        <f t="shared" si="18"/>
        <v>7</v>
      </c>
    </row>
    <row r="1175" spans="1:72" x14ac:dyDescent="0.25">
      <c r="A1175">
        <v>8027232785</v>
      </c>
      <c r="B1175">
        <v>300</v>
      </c>
      <c r="C1175">
        <v>3392.4</v>
      </c>
      <c r="D1175">
        <v>0</v>
      </c>
      <c r="E1175">
        <v>0</v>
      </c>
      <c r="F1175">
        <v>0</v>
      </c>
      <c r="G1175">
        <v>0</v>
      </c>
      <c r="H1175">
        <v>1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1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1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1</v>
      </c>
      <c r="BR1175">
        <v>12</v>
      </c>
      <c r="BS1175">
        <f>+VLOOKUP(A1175,[1]Sheet3!$A$1:$H$1494,8,0)</f>
        <v>5</v>
      </c>
      <c r="BT1175">
        <f t="shared" si="18"/>
        <v>7</v>
      </c>
    </row>
    <row r="1176" spans="1:72" x14ac:dyDescent="0.25">
      <c r="A1176">
        <v>8027232803</v>
      </c>
      <c r="B1176">
        <v>1200</v>
      </c>
      <c r="C1176">
        <v>62655.91042105262</v>
      </c>
      <c r="D1176">
        <v>0</v>
      </c>
      <c r="E1176">
        <v>0</v>
      </c>
      <c r="F1176">
        <v>0</v>
      </c>
      <c r="G1176">
        <v>0</v>
      </c>
      <c r="H1176">
        <v>1</v>
      </c>
      <c r="I1176">
        <v>0</v>
      </c>
      <c r="J1176">
        <v>0</v>
      </c>
      <c r="K1176">
        <v>1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1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1</v>
      </c>
      <c r="BR1176">
        <v>30</v>
      </c>
      <c r="BS1176">
        <f>+VLOOKUP(A1176,[1]Sheet3!$A$1:$H$1494,8,0)</f>
        <v>19</v>
      </c>
      <c r="BT1176">
        <f t="shared" si="18"/>
        <v>11</v>
      </c>
    </row>
    <row r="1177" spans="1:72" x14ac:dyDescent="0.25">
      <c r="A1177">
        <v>8027233338</v>
      </c>
      <c r="B1177">
        <v>4</v>
      </c>
      <c r="C1177">
        <v>940</v>
      </c>
      <c r="D1177">
        <v>0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1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1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1</v>
      </c>
      <c r="BN1177">
        <v>0</v>
      </c>
      <c r="BO1177">
        <v>0</v>
      </c>
      <c r="BP1177">
        <v>0</v>
      </c>
      <c r="BQ1177">
        <v>0</v>
      </c>
      <c r="BR1177">
        <v>43</v>
      </c>
      <c r="BS1177">
        <f>+VLOOKUP(A1177,[1]Sheet3!$A$1:$H$1494,8,0)</f>
        <v>30</v>
      </c>
      <c r="BT1177">
        <f t="shared" si="18"/>
        <v>13</v>
      </c>
    </row>
    <row r="1178" spans="1:72" x14ac:dyDescent="0.25">
      <c r="A1178">
        <v>8027243294</v>
      </c>
      <c r="B1178">
        <v>40</v>
      </c>
      <c r="C1178">
        <v>11903.2</v>
      </c>
      <c r="D1178">
        <v>0</v>
      </c>
      <c r="E1178">
        <v>0</v>
      </c>
      <c r="F1178">
        <v>0</v>
      </c>
      <c r="G1178">
        <v>0</v>
      </c>
      <c r="H1178">
        <v>1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1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1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1</v>
      </c>
      <c r="BR1178">
        <v>11</v>
      </c>
      <c r="BS1178">
        <f>+VLOOKUP(A1178,[1]Sheet3!$A$1:$H$1494,8,0)</f>
        <v>5</v>
      </c>
      <c r="BT1178">
        <f t="shared" si="18"/>
        <v>6</v>
      </c>
    </row>
    <row r="1179" spans="1:72" x14ac:dyDescent="0.25">
      <c r="A1179">
        <v>8027243300</v>
      </c>
      <c r="B1179">
        <v>600</v>
      </c>
      <c r="C1179">
        <v>4150.121052631579</v>
      </c>
      <c r="D1179">
        <v>0</v>
      </c>
      <c r="E1179">
        <v>0</v>
      </c>
      <c r="F1179">
        <v>0</v>
      </c>
      <c r="G1179">
        <v>0</v>
      </c>
      <c r="H1179">
        <v>1</v>
      </c>
      <c r="I1179">
        <v>0</v>
      </c>
      <c r="J1179">
        <v>0</v>
      </c>
      <c r="K1179">
        <v>0</v>
      </c>
      <c r="L1179">
        <v>1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1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1</v>
      </c>
      <c r="BR1179">
        <v>40</v>
      </c>
      <c r="BS1179">
        <f>+VLOOKUP(A1179,[1]Sheet3!$A$1:$H$1494,8,0)</f>
        <v>19</v>
      </c>
      <c r="BT1179">
        <f t="shared" si="18"/>
        <v>21</v>
      </c>
    </row>
    <row r="1180" spans="1:72" x14ac:dyDescent="0.25">
      <c r="A1180">
        <v>8027243307</v>
      </c>
      <c r="B1180">
        <v>60</v>
      </c>
      <c r="C1180">
        <v>415.01210526315788</v>
      </c>
      <c r="D1180">
        <v>0</v>
      </c>
      <c r="E1180">
        <v>0</v>
      </c>
      <c r="F1180">
        <v>0</v>
      </c>
      <c r="G1180">
        <v>0</v>
      </c>
      <c r="H1180">
        <v>1</v>
      </c>
      <c r="I1180">
        <v>0</v>
      </c>
      <c r="J1180">
        <v>0</v>
      </c>
      <c r="K1180">
        <v>1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1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1</v>
      </c>
      <c r="BR1180">
        <v>41</v>
      </c>
      <c r="BS1180">
        <f>+VLOOKUP(A1180,[1]Sheet3!$A$1:$H$1494,8,0)</f>
        <v>19</v>
      </c>
      <c r="BT1180">
        <f t="shared" si="18"/>
        <v>22</v>
      </c>
    </row>
    <row r="1181" spans="1:72" x14ac:dyDescent="0.25">
      <c r="A1181">
        <v>8027246436</v>
      </c>
      <c r="B1181">
        <v>344</v>
      </c>
      <c r="C1181">
        <v>3421.4149473684211</v>
      </c>
      <c r="D1181">
        <v>0</v>
      </c>
      <c r="E1181">
        <v>0</v>
      </c>
      <c r="F1181">
        <v>0</v>
      </c>
      <c r="G1181">
        <v>1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1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1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1</v>
      </c>
      <c r="BR1181">
        <v>15</v>
      </c>
      <c r="BS1181">
        <f>+VLOOKUP(A1181,[1]Sheet3!$A$1:$H$1494,8,0)</f>
        <v>10</v>
      </c>
      <c r="BT1181">
        <f t="shared" si="18"/>
        <v>5</v>
      </c>
    </row>
    <row r="1182" spans="1:72" x14ac:dyDescent="0.25">
      <c r="A1182">
        <v>8027250563</v>
      </c>
      <c r="B1182">
        <v>200</v>
      </c>
      <c r="C1182">
        <v>3580.71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1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1</v>
      </c>
      <c r="BQ1182">
        <v>0</v>
      </c>
      <c r="BR1182">
        <v>29</v>
      </c>
      <c r="BS1182">
        <f>+VLOOKUP(A1182,[1]Sheet3!$A$1:$H$1494,8,0)</f>
        <v>12</v>
      </c>
      <c r="BT1182">
        <f t="shared" si="18"/>
        <v>17</v>
      </c>
    </row>
    <row r="1183" spans="1:72" x14ac:dyDescent="0.25">
      <c r="A1183">
        <v>8027250573</v>
      </c>
      <c r="B1183">
        <v>100</v>
      </c>
      <c r="C1183">
        <v>1790.355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1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1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1</v>
      </c>
      <c r="BQ1183">
        <v>0</v>
      </c>
      <c r="BR1183">
        <v>29</v>
      </c>
      <c r="BS1183">
        <f>+VLOOKUP(A1183,[1]Sheet3!$A$1:$H$1494,8,0)</f>
        <v>12</v>
      </c>
      <c r="BT1183">
        <f t="shared" si="18"/>
        <v>17</v>
      </c>
    </row>
    <row r="1184" spans="1:72" x14ac:dyDescent="0.25">
      <c r="A1184">
        <v>8027252566</v>
      </c>
      <c r="B1184">
        <v>4</v>
      </c>
      <c r="C1184">
        <v>161.19999999999999</v>
      </c>
      <c r="D1184">
        <v>0</v>
      </c>
      <c r="E1184">
        <v>0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1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1</v>
      </c>
      <c r="BR1184">
        <v>15</v>
      </c>
      <c r="BS1184">
        <f>+VLOOKUP(A1184,[1]Sheet3!$A$1:$H$1494,8,0)</f>
        <v>12</v>
      </c>
      <c r="BT1184">
        <f t="shared" si="18"/>
        <v>3</v>
      </c>
    </row>
    <row r="1185" spans="1:72" x14ac:dyDescent="0.25">
      <c r="A1185">
        <v>8027253029</v>
      </c>
      <c r="B1185">
        <v>2</v>
      </c>
      <c r="C1185">
        <v>314</v>
      </c>
      <c r="D1185">
        <v>0</v>
      </c>
      <c r="E1185">
        <v>0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1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1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1</v>
      </c>
      <c r="BN1185">
        <v>0</v>
      </c>
      <c r="BO1185">
        <v>0</v>
      </c>
      <c r="BP1185">
        <v>0</v>
      </c>
      <c r="BQ1185">
        <v>0</v>
      </c>
      <c r="BR1185">
        <v>32</v>
      </c>
      <c r="BS1185">
        <f>+VLOOKUP(A1185,[1]Sheet3!$A$1:$H$1494,8,0)</f>
        <v>18</v>
      </c>
      <c r="BT1185">
        <f t="shared" si="18"/>
        <v>14</v>
      </c>
    </row>
    <row r="1186" spans="1:72" x14ac:dyDescent="0.25">
      <c r="A1186">
        <v>8027253106</v>
      </c>
      <c r="B1186">
        <v>2</v>
      </c>
      <c r="C1186">
        <v>2179.09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1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1</v>
      </c>
      <c r="BR1186">
        <v>15</v>
      </c>
      <c r="BS1186">
        <f>+VLOOKUP(A1186,[1]Sheet3!$A$1:$H$1494,8,0)</f>
        <v>12</v>
      </c>
      <c r="BT1186">
        <f t="shared" si="18"/>
        <v>3</v>
      </c>
    </row>
    <row r="1187" spans="1:72" x14ac:dyDescent="0.25">
      <c r="A1187">
        <v>8027293330</v>
      </c>
      <c r="B1187">
        <v>1</v>
      </c>
      <c r="C1187">
        <v>236.58</v>
      </c>
      <c r="D1187">
        <v>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1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1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1</v>
      </c>
      <c r="BR1187">
        <v>19</v>
      </c>
      <c r="BS1187">
        <f>+VLOOKUP(A1187,[1]Sheet3!$A$1:$H$1494,8,0)</f>
        <v>16</v>
      </c>
      <c r="BT1187">
        <f t="shared" si="18"/>
        <v>3</v>
      </c>
    </row>
    <row r="1188" spans="1:72" x14ac:dyDescent="0.25">
      <c r="A1188">
        <v>8027296049</v>
      </c>
      <c r="B1188">
        <v>15</v>
      </c>
      <c r="C1188">
        <v>2916.9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1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1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1</v>
      </c>
      <c r="BR1188">
        <v>15</v>
      </c>
      <c r="BS1188">
        <f>+VLOOKUP(A1188,[1]Sheet3!$A$1:$H$1494,8,0)</f>
        <v>13</v>
      </c>
      <c r="BT1188">
        <f t="shared" si="18"/>
        <v>2</v>
      </c>
    </row>
    <row r="1189" spans="1:72" x14ac:dyDescent="0.25">
      <c r="A1189">
        <v>8027296059</v>
      </c>
      <c r="B1189">
        <v>5</v>
      </c>
      <c r="C1189">
        <v>207.3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1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1</v>
      </c>
      <c r="BR1189">
        <v>16</v>
      </c>
      <c r="BS1189">
        <f>+VLOOKUP(A1189,[1]Sheet3!$A$1:$H$1494,8,0)</f>
        <v>13</v>
      </c>
      <c r="BT1189">
        <f t="shared" si="18"/>
        <v>3</v>
      </c>
    </row>
    <row r="1190" spans="1:72" x14ac:dyDescent="0.25">
      <c r="A1190">
        <v>8027296438</v>
      </c>
      <c r="B1190">
        <v>1</v>
      </c>
      <c r="C1190">
        <v>1546.14</v>
      </c>
      <c r="D1190">
        <v>0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1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1</v>
      </c>
      <c r="BR1190">
        <v>18</v>
      </c>
      <c r="BS1190">
        <f>+VLOOKUP(A1190,[1]Sheet3!$A$1:$H$1494,8,0)</f>
        <v>15</v>
      </c>
      <c r="BT1190">
        <f t="shared" si="18"/>
        <v>3</v>
      </c>
    </row>
    <row r="1191" spans="1:72" x14ac:dyDescent="0.25">
      <c r="A1191">
        <v>8027296700</v>
      </c>
      <c r="B1191">
        <v>3</v>
      </c>
      <c r="C1191">
        <v>931.68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1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1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1</v>
      </c>
      <c r="BR1191">
        <v>16</v>
      </c>
      <c r="BS1191">
        <f>+VLOOKUP(A1191,[1]Sheet3!$A$1:$H$1494,8,0)</f>
        <v>13</v>
      </c>
      <c r="BT1191">
        <f t="shared" si="18"/>
        <v>3</v>
      </c>
    </row>
    <row r="1192" spans="1:72" x14ac:dyDescent="0.25">
      <c r="A1192">
        <v>8027296718</v>
      </c>
      <c r="B1192">
        <v>1</v>
      </c>
      <c r="C1192">
        <v>19724.400000000001</v>
      </c>
      <c r="D1192">
        <v>0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1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1</v>
      </c>
      <c r="BP1192">
        <v>0</v>
      </c>
      <c r="BQ1192">
        <v>0</v>
      </c>
      <c r="BR1192">
        <v>32</v>
      </c>
      <c r="BS1192">
        <f>+VLOOKUP(A1192,[1]Sheet3!$A$1:$H$1494,8,0)</f>
        <v>23</v>
      </c>
      <c r="BT1192">
        <f t="shared" si="18"/>
        <v>9</v>
      </c>
    </row>
    <row r="1193" spans="1:72" x14ac:dyDescent="0.25">
      <c r="A1193">
        <v>8027311497</v>
      </c>
      <c r="B1193">
        <v>5</v>
      </c>
      <c r="C1193">
        <v>498.55</v>
      </c>
      <c r="D1193">
        <v>0</v>
      </c>
      <c r="E1193">
        <v>0</v>
      </c>
      <c r="F1193">
        <v>0</v>
      </c>
      <c r="G1193">
        <v>0</v>
      </c>
      <c r="H1193">
        <v>1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1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1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1</v>
      </c>
      <c r="BR1193">
        <v>8</v>
      </c>
      <c r="BS1193">
        <f>+VLOOKUP(A1193,[1]Sheet3!$A$1:$H$1494,8,0)</f>
        <v>3</v>
      </c>
      <c r="BT1193">
        <f t="shared" si="18"/>
        <v>5</v>
      </c>
    </row>
    <row r="1194" spans="1:72" x14ac:dyDescent="0.25">
      <c r="A1194">
        <v>8027320153</v>
      </c>
      <c r="B1194">
        <v>1</v>
      </c>
      <c r="C1194">
        <v>1157.8499999999999</v>
      </c>
      <c r="D1194">
        <v>0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1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1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1</v>
      </c>
      <c r="BR1194">
        <v>39</v>
      </c>
      <c r="BS1194">
        <f>+VLOOKUP(A1194,[1]Sheet3!$A$1:$H$1494,8,0)</f>
        <v>15</v>
      </c>
      <c r="BT1194">
        <f t="shared" si="18"/>
        <v>24</v>
      </c>
    </row>
    <row r="1195" spans="1:72" x14ac:dyDescent="0.25">
      <c r="A1195">
        <v>8027324320</v>
      </c>
      <c r="B1195">
        <v>336</v>
      </c>
      <c r="C1195">
        <v>3341.847157894736</v>
      </c>
      <c r="D1195">
        <v>0</v>
      </c>
      <c r="E1195">
        <v>0</v>
      </c>
      <c r="F1195">
        <v>0</v>
      </c>
      <c r="G1195">
        <v>1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1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1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1</v>
      </c>
      <c r="BR1195">
        <v>18</v>
      </c>
      <c r="BS1195">
        <f>+VLOOKUP(A1195,[1]Sheet3!$A$1:$H$1494,8,0)</f>
        <v>15</v>
      </c>
      <c r="BT1195">
        <f t="shared" si="18"/>
        <v>3</v>
      </c>
    </row>
    <row r="1196" spans="1:72" x14ac:dyDescent="0.25">
      <c r="A1196">
        <v>8027334596</v>
      </c>
      <c r="B1196">
        <v>95</v>
      </c>
      <c r="C1196">
        <v>15063.2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1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1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1</v>
      </c>
      <c r="BR1196">
        <v>15</v>
      </c>
      <c r="BS1196">
        <f>+VLOOKUP(A1196,[1]Sheet3!$A$1:$H$1494,8,0)</f>
        <v>13</v>
      </c>
      <c r="BT1196">
        <f t="shared" si="18"/>
        <v>2</v>
      </c>
    </row>
    <row r="1197" spans="1:72" x14ac:dyDescent="0.25">
      <c r="A1197">
        <v>8027334622</v>
      </c>
      <c r="B1197">
        <v>2</v>
      </c>
      <c r="C1197">
        <v>408.3</v>
      </c>
      <c r="D1197">
        <v>0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1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1</v>
      </c>
      <c r="BR1197">
        <v>16</v>
      </c>
      <c r="BS1197">
        <f>+VLOOKUP(A1197,[1]Sheet3!$A$1:$H$1494,8,0)</f>
        <v>13</v>
      </c>
      <c r="BT1197">
        <f t="shared" si="18"/>
        <v>3</v>
      </c>
    </row>
    <row r="1198" spans="1:72" x14ac:dyDescent="0.25">
      <c r="A1198">
        <v>8027335982</v>
      </c>
      <c r="B1198">
        <v>1</v>
      </c>
      <c r="C1198">
        <v>1300.96</v>
      </c>
      <c r="D1198">
        <v>0</v>
      </c>
      <c r="E1198">
        <v>1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1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1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1</v>
      </c>
      <c r="BQ1198">
        <v>0</v>
      </c>
      <c r="BR1198">
        <v>44</v>
      </c>
      <c r="BS1198">
        <f>+VLOOKUP(A1198,[1]Sheet3!$A$1:$H$1494,8,0)</f>
        <v>17</v>
      </c>
      <c r="BT1198">
        <f t="shared" si="18"/>
        <v>27</v>
      </c>
    </row>
    <row r="1199" spans="1:72" x14ac:dyDescent="0.25">
      <c r="A1199">
        <v>8027336506</v>
      </c>
      <c r="B1199">
        <v>1</v>
      </c>
      <c r="C1199">
        <v>3902.88</v>
      </c>
      <c r="D1199">
        <v>0</v>
      </c>
      <c r="E1199">
        <v>1</v>
      </c>
      <c r="F1199">
        <v>0</v>
      </c>
      <c r="G1199">
        <v>0</v>
      </c>
      <c r="H1199">
        <v>0</v>
      </c>
      <c r="I1199">
        <v>0</v>
      </c>
      <c r="J1199">
        <v>1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1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1</v>
      </c>
      <c r="BQ1199">
        <v>0</v>
      </c>
      <c r="BR1199">
        <v>44</v>
      </c>
      <c r="BS1199">
        <f>+VLOOKUP(A1199,[1]Sheet3!$A$1:$H$1494,8,0)</f>
        <v>28</v>
      </c>
      <c r="BT1199">
        <f t="shared" si="18"/>
        <v>16</v>
      </c>
    </row>
    <row r="1200" spans="1:72" x14ac:dyDescent="0.25">
      <c r="A1200">
        <v>8027337323</v>
      </c>
      <c r="B1200">
        <v>1</v>
      </c>
      <c r="C1200">
        <v>7794.6500000000005</v>
      </c>
      <c r="D1200">
        <v>0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1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1</v>
      </c>
      <c r="BQ1200">
        <v>0</v>
      </c>
      <c r="BR1200">
        <v>70</v>
      </c>
      <c r="BS1200">
        <f>+VLOOKUP(A1200,[1]Sheet3!$A$1:$H$1494,8,0)</f>
        <v>28</v>
      </c>
      <c r="BT1200">
        <f t="shared" si="18"/>
        <v>42</v>
      </c>
    </row>
    <row r="1201" spans="1:72" x14ac:dyDescent="0.25">
      <c r="A1201">
        <v>8027337882</v>
      </c>
      <c r="B1201">
        <v>1</v>
      </c>
      <c r="C1201">
        <v>1828</v>
      </c>
      <c r="D1201">
        <v>0</v>
      </c>
      <c r="E1201">
        <v>1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1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1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1</v>
      </c>
      <c r="BQ1201">
        <v>0</v>
      </c>
      <c r="BR1201">
        <v>31</v>
      </c>
      <c r="BS1201">
        <f>+VLOOKUP(A1201,[1]Sheet3!$A$1:$H$1494,8,0)</f>
        <v>17</v>
      </c>
      <c r="BT1201">
        <f t="shared" si="18"/>
        <v>14</v>
      </c>
    </row>
    <row r="1202" spans="1:72" x14ac:dyDescent="0.25">
      <c r="A1202">
        <v>8027337949</v>
      </c>
      <c r="B1202">
        <v>4</v>
      </c>
      <c r="C1202">
        <v>6351.56</v>
      </c>
      <c r="D1202">
        <v>0</v>
      </c>
      <c r="E1202">
        <v>1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1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1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1</v>
      </c>
      <c r="BQ1202">
        <v>0</v>
      </c>
      <c r="BR1202">
        <v>38</v>
      </c>
      <c r="BS1202">
        <f>+VLOOKUP(A1202,[1]Sheet3!$A$1:$H$1494,8,0)</f>
        <v>28</v>
      </c>
      <c r="BT1202">
        <f t="shared" si="18"/>
        <v>10</v>
      </c>
    </row>
    <row r="1203" spans="1:72" x14ac:dyDescent="0.25">
      <c r="A1203">
        <v>8027345155</v>
      </c>
      <c r="B1203">
        <v>4</v>
      </c>
      <c r="C1203">
        <v>78</v>
      </c>
      <c r="D1203">
        <v>0</v>
      </c>
      <c r="E1203">
        <v>0</v>
      </c>
      <c r="F1203">
        <v>0</v>
      </c>
      <c r="G1203">
        <v>0</v>
      </c>
      <c r="H1203">
        <v>1</v>
      </c>
      <c r="I1203">
        <v>0</v>
      </c>
      <c r="J1203">
        <v>0</v>
      </c>
      <c r="K1203">
        <v>1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1</v>
      </c>
      <c r="BI1203">
        <v>0</v>
      </c>
      <c r="BJ1203">
        <v>0</v>
      </c>
      <c r="BK1203">
        <v>0</v>
      </c>
      <c r="BL1203">
        <v>0</v>
      </c>
      <c r="BM1203">
        <v>1</v>
      </c>
      <c r="BN1203">
        <v>0</v>
      </c>
      <c r="BO1203">
        <v>0</v>
      </c>
      <c r="BP1203">
        <v>0</v>
      </c>
      <c r="BQ1203">
        <v>0</v>
      </c>
      <c r="BR1203">
        <v>72</v>
      </c>
      <c r="BS1203">
        <f>+VLOOKUP(A1203,[1]Sheet3!$A$1:$H$1494,8,0)</f>
        <v>17</v>
      </c>
      <c r="BT1203">
        <f t="shared" si="18"/>
        <v>55</v>
      </c>
    </row>
    <row r="1204" spans="1:72" x14ac:dyDescent="0.25">
      <c r="A1204">
        <v>8027345163</v>
      </c>
      <c r="B1204">
        <v>1</v>
      </c>
      <c r="C1204">
        <v>291.61</v>
      </c>
      <c r="D1204">
        <v>0</v>
      </c>
      <c r="E1204">
        <v>0</v>
      </c>
      <c r="F1204">
        <v>0</v>
      </c>
      <c r="G1204">
        <v>0</v>
      </c>
      <c r="H1204">
        <v>1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1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1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1</v>
      </c>
      <c r="BR1204">
        <v>41</v>
      </c>
      <c r="BS1204">
        <f>+VLOOKUP(A1204,[1]Sheet3!$A$1:$H$1494,8,0)</f>
        <v>15</v>
      </c>
      <c r="BT1204">
        <f t="shared" si="18"/>
        <v>26</v>
      </c>
    </row>
    <row r="1205" spans="1:72" x14ac:dyDescent="0.25">
      <c r="A1205">
        <v>8027345174</v>
      </c>
      <c r="B1205">
        <v>1</v>
      </c>
      <c r="C1205">
        <v>291.61</v>
      </c>
      <c r="D1205">
        <v>0</v>
      </c>
      <c r="E1205">
        <v>0</v>
      </c>
      <c r="F1205">
        <v>0</v>
      </c>
      <c r="G1205">
        <v>0</v>
      </c>
      <c r="H1205">
        <v>1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1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1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1</v>
      </c>
      <c r="BR1205">
        <v>17</v>
      </c>
      <c r="BS1205">
        <f>+VLOOKUP(A1205,[1]Sheet3!$A$1:$H$1494,8,0)</f>
        <v>15</v>
      </c>
      <c r="BT1205">
        <f t="shared" si="18"/>
        <v>2</v>
      </c>
    </row>
    <row r="1206" spans="1:72" x14ac:dyDescent="0.25">
      <c r="A1206">
        <v>8027349627</v>
      </c>
      <c r="B1206">
        <v>6</v>
      </c>
      <c r="C1206">
        <v>8661.24</v>
      </c>
      <c r="D1206">
        <v>0</v>
      </c>
      <c r="E1206">
        <v>1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1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1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1</v>
      </c>
      <c r="BQ1206">
        <v>0</v>
      </c>
      <c r="BR1206">
        <v>35</v>
      </c>
      <c r="BS1206">
        <f>+VLOOKUP(A1206,[1]Sheet3!$A$1:$H$1494,8,0)</f>
        <v>27</v>
      </c>
      <c r="BT1206">
        <f t="shared" si="18"/>
        <v>8</v>
      </c>
    </row>
    <row r="1207" spans="1:72" x14ac:dyDescent="0.25">
      <c r="A1207">
        <v>8027351424</v>
      </c>
      <c r="B1207">
        <v>5</v>
      </c>
      <c r="C1207">
        <v>524.54999999999995</v>
      </c>
      <c r="D1207">
        <v>0</v>
      </c>
      <c r="E1207">
        <v>0</v>
      </c>
      <c r="F1207">
        <v>1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1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1</v>
      </c>
      <c r="BR1207">
        <v>15</v>
      </c>
      <c r="BS1207">
        <f>+VLOOKUP(A1207,[1]Sheet3!$A$1:$H$1494,8,0)</f>
        <v>12</v>
      </c>
      <c r="BT1207">
        <f t="shared" si="18"/>
        <v>3</v>
      </c>
    </row>
    <row r="1208" spans="1:72" x14ac:dyDescent="0.25">
      <c r="A1208">
        <v>8027352199</v>
      </c>
      <c r="B1208">
        <v>1</v>
      </c>
      <c r="C1208">
        <v>1300.96</v>
      </c>
      <c r="D1208">
        <v>0</v>
      </c>
      <c r="E1208">
        <v>1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1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1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1</v>
      </c>
      <c r="BQ1208">
        <v>0</v>
      </c>
      <c r="BR1208">
        <v>43</v>
      </c>
      <c r="BS1208">
        <f>+VLOOKUP(A1208,[1]Sheet3!$A$1:$H$1494,8,0)</f>
        <v>27</v>
      </c>
      <c r="BT1208">
        <f t="shared" si="18"/>
        <v>16</v>
      </c>
    </row>
    <row r="1209" spans="1:72" x14ac:dyDescent="0.25">
      <c r="A1209">
        <v>8027352537</v>
      </c>
      <c r="B1209">
        <v>1</v>
      </c>
      <c r="C1209">
        <v>8871.4500000000007</v>
      </c>
      <c r="D1209">
        <v>0</v>
      </c>
      <c r="E1209">
        <v>0</v>
      </c>
      <c r="F1209">
        <v>1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1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1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1</v>
      </c>
      <c r="BP1209">
        <v>0</v>
      </c>
      <c r="BQ1209">
        <v>0</v>
      </c>
      <c r="BR1209">
        <v>13</v>
      </c>
      <c r="BS1209">
        <f>+VLOOKUP(A1209,[1]Sheet3!$A$1:$H$1494,8,0)</f>
        <v>11</v>
      </c>
      <c r="BT1209">
        <f t="shared" si="18"/>
        <v>2</v>
      </c>
    </row>
    <row r="1210" spans="1:72" x14ac:dyDescent="0.25">
      <c r="A1210">
        <v>8027354083</v>
      </c>
      <c r="B1210">
        <v>1</v>
      </c>
      <c r="C1210">
        <v>6220.7599999999993</v>
      </c>
      <c r="D1210">
        <v>0</v>
      </c>
      <c r="E1210">
        <v>1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1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1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1</v>
      </c>
      <c r="BQ1210">
        <v>0</v>
      </c>
      <c r="BR1210">
        <v>51</v>
      </c>
      <c r="BS1210">
        <f>+VLOOKUP(A1210,[1]Sheet3!$A$1:$H$1494,8,0)</f>
        <v>27</v>
      </c>
      <c r="BT1210">
        <f t="shared" si="18"/>
        <v>24</v>
      </c>
    </row>
    <row r="1211" spans="1:72" x14ac:dyDescent="0.25">
      <c r="A1211">
        <v>8027354094</v>
      </c>
      <c r="B1211">
        <v>1</v>
      </c>
      <c r="C1211">
        <v>14263.65</v>
      </c>
      <c r="D1211">
        <v>0</v>
      </c>
      <c r="E1211">
        <v>1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1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1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1</v>
      </c>
      <c r="BQ1211">
        <v>0</v>
      </c>
      <c r="BR1211">
        <v>54</v>
      </c>
      <c r="BS1211">
        <f>+VLOOKUP(A1211,[1]Sheet3!$A$1:$H$1494,8,0)</f>
        <v>27</v>
      </c>
      <c r="BT1211">
        <f t="shared" si="18"/>
        <v>27</v>
      </c>
    </row>
    <row r="1212" spans="1:72" x14ac:dyDescent="0.25">
      <c r="A1212">
        <v>8027354398</v>
      </c>
      <c r="B1212">
        <v>2</v>
      </c>
      <c r="C1212">
        <v>219.12</v>
      </c>
      <c r="D1212">
        <v>0</v>
      </c>
      <c r="E1212">
        <v>0</v>
      </c>
      <c r="F1212">
        <v>1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1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1</v>
      </c>
      <c r="BR1212">
        <v>16</v>
      </c>
      <c r="BS1212">
        <f>+VLOOKUP(A1212,[1]Sheet3!$A$1:$H$1494,8,0)</f>
        <v>14</v>
      </c>
      <c r="BT1212">
        <f t="shared" si="18"/>
        <v>2</v>
      </c>
    </row>
    <row r="1213" spans="1:72" x14ac:dyDescent="0.25">
      <c r="A1213">
        <v>8027354798</v>
      </c>
      <c r="B1213">
        <v>4</v>
      </c>
      <c r="C1213">
        <v>6188.6</v>
      </c>
      <c r="D1213">
        <v>0</v>
      </c>
      <c r="E1213">
        <v>1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1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1</v>
      </c>
      <c r="BQ1213">
        <v>0</v>
      </c>
      <c r="BR1213">
        <v>40</v>
      </c>
      <c r="BS1213">
        <f>+VLOOKUP(A1213,[1]Sheet3!$A$1:$H$1494,8,0)</f>
        <v>27</v>
      </c>
      <c r="BT1213">
        <f t="shared" si="18"/>
        <v>13</v>
      </c>
    </row>
    <row r="1214" spans="1:72" x14ac:dyDescent="0.25">
      <c r="A1214">
        <v>8027354865</v>
      </c>
      <c r="B1214">
        <v>2</v>
      </c>
      <c r="C1214">
        <v>180</v>
      </c>
      <c r="D1214">
        <v>0</v>
      </c>
      <c r="E1214">
        <v>0</v>
      </c>
      <c r="F1214">
        <v>1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1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1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1</v>
      </c>
      <c r="BN1214">
        <v>0</v>
      </c>
      <c r="BO1214">
        <v>0</v>
      </c>
      <c r="BP1214">
        <v>0</v>
      </c>
      <c r="BQ1214">
        <v>0</v>
      </c>
      <c r="BR1214">
        <v>39</v>
      </c>
      <c r="BS1214">
        <f>+VLOOKUP(A1214,[1]Sheet3!$A$1:$H$1494,8,0)</f>
        <v>27</v>
      </c>
      <c r="BT1214">
        <f t="shared" si="18"/>
        <v>12</v>
      </c>
    </row>
    <row r="1215" spans="1:72" x14ac:dyDescent="0.25">
      <c r="A1215">
        <v>8027354877</v>
      </c>
      <c r="B1215">
        <v>149</v>
      </c>
      <c r="C1215">
        <v>24917.27</v>
      </c>
      <c r="D1215">
        <v>0</v>
      </c>
      <c r="E1215">
        <v>0</v>
      </c>
      <c r="F1215">
        <v>1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1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1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1</v>
      </c>
      <c r="BR1215">
        <v>17</v>
      </c>
      <c r="BS1215">
        <f>+VLOOKUP(A1215,[1]Sheet3!$A$1:$H$1494,8,0)</f>
        <v>15</v>
      </c>
      <c r="BT1215">
        <f t="shared" si="18"/>
        <v>2</v>
      </c>
    </row>
    <row r="1216" spans="1:72" x14ac:dyDescent="0.25">
      <c r="A1216">
        <v>8027356053</v>
      </c>
      <c r="B1216">
        <v>5</v>
      </c>
      <c r="C1216">
        <v>7735.75</v>
      </c>
      <c r="D1216">
        <v>0</v>
      </c>
      <c r="E1216">
        <v>1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1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1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1</v>
      </c>
      <c r="BQ1216">
        <v>0</v>
      </c>
      <c r="BR1216">
        <v>34</v>
      </c>
      <c r="BS1216">
        <f>+VLOOKUP(A1216,[1]Sheet3!$A$1:$H$1494,8,0)</f>
        <v>16</v>
      </c>
      <c r="BT1216">
        <f t="shared" si="18"/>
        <v>18</v>
      </c>
    </row>
    <row r="1217" spans="1:72" x14ac:dyDescent="0.25">
      <c r="A1217">
        <v>8027356129</v>
      </c>
      <c r="B1217">
        <v>7</v>
      </c>
      <c r="C1217">
        <v>9353.1200000000008</v>
      </c>
      <c r="D1217">
        <v>0</v>
      </c>
      <c r="E1217">
        <v>1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1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1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1</v>
      </c>
      <c r="BQ1217">
        <v>0</v>
      </c>
      <c r="BR1217">
        <v>30</v>
      </c>
      <c r="BS1217">
        <f>+VLOOKUP(A1217,[1]Sheet3!$A$1:$H$1494,8,0)</f>
        <v>16</v>
      </c>
      <c r="BT1217">
        <f t="shared" si="18"/>
        <v>14</v>
      </c>
    </row>
    <row r="1218" spans="1:72" x14ac:dyDescent="0.25">
      <c r="A1218">
        <v>8027369415</v>
      </c>
      <c r="B1218">
        <v>240</v>
      </c>
      <c r="C1218">
        <v>2387.0336842105262</v>
      </c>
      <c r="D1218">
        <v>0</v>
      </c>
      <c r="E1218">
        <v>0</v>
      </c>
      <c r="F1218">
        <v>0</v>
      </c>
      <c r="G1218">
        <v>1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1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1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1</v>
      </c>
      <c r="BR1218">
        <v>17</v>
      </c>
      <c r="BS1218">
        <f>+VLOOKUP(A1218,[1]Sheet3!$A$1:$H$1494,8,0)</f>
        <v>14</v>
      </c>
      <c r="BT1218">
        <f t="shared" si="18"/>
        <v>3</v>
      </c>
    </row>
    <row r="1219" spans="1:72" x14ac:dyDescent="0.25">
      <c r="A1219">
        <v>8027373895</v>
      </c>
      <c r="B1219">
        <v>35</v>
      </c>
      <c r="C1219">
        <v>50523.9</v>
      </c>
      <c r="D1219">
        <v>0</v>
      </c>
      <c r="E1219">
        <v>1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1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1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1</v>
      </c>
      <c r="BQ1219">
        <v>0</v>
      </c>
      <c r="BR1219">
        <v>35</v>
      </c>
      <c r="BS1219">
        <f>+VLOOKUP(A1219,[1]Sheet3!$A$1:$H$1494,8,0)</f>
        <v>27</v>
      </c>
      <c r="BT1219">
        <f t="shared" ref="BT1219:BT1282" si="19">+BR1219-BS1219</f>
        <v>8</v>
      </c>
    </row>
    <row r="1220" spans="1:72" x14ac:dyDescent="0.25">
      <c r="A1220">
        <v>8027418785</v>
      </c>
      <c r="B1220">
        <v>5</v>
      </c>
      <c r="C1220">
        <v>840.95</v>
      </c>
      <c r="D1220">
        <v>0</v>
      </c>
      <c r="E1220">
        <v>0</v>
      </c>
      <c r="F1220">
        <v>0</v>
      </c>
      <c r="G1220">
        <v>0</v>
      </c>
      <c r="H1220">
        <v>1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1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1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1</v>
      </c>
      <c r="BR1220">
        <v>10</v>
      </c>
      <c r="BS1220">
        <f>+VLOOKUP(A1220,[1]Sheet3!$A$1:$H$1494,8,0)</f>
        <v>6</v>
      </c>
      <c r="BT1220">
        <f t="shared" si="19"/>
        <v>4</v>
      </c>
    </row>
    <row r="1221" spans="1:72" x14ac:dyDescent="0.25">
      <c r="A1221">
        <v>8027418789</v>
      </c>
      <c r="B1221">
        <v>30</v>
      </c>
      <c r="C1221">
        <v>8884.7999999999993</v>
      </c>
      <c r="D1221">
        <v>0</v>
      </c>
      <c r="E1221">
        <v>0</v>
      </c>
      <c r="F1221">
        <v>0</v>
      </c>
      <c r="G1221">
        <v>0</v>
      </c>
      <c r="H1221">
        <v>1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1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1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1</v>
      </c>
      <c r="BR1221">
        <v>10</v>
      </c>
      <c r="BS1221">
        <f>+VLOOKUP(A1221,[1]Sheet3!$A$1:$H$1494,8,0)</f>
        <v>6</v>
      </c>
      <c r="BT1221">
        <f t="shared" si="19"/>
        <v>4</v>
      </c>
    </row>
    <row r="1222" spans="1:72" x14ac:dyDescent="0.25">
      <c r="A1222">
        <v>8027418794</v>
      </c>
      <c r="B1222">
        <v>4</v>
      </c>
      <c r="C1222">
        <v>1122.68</v>
      </c>
      <c r="D1222">
        <v>0</v>
      </c>
      <c r="E1222">
        <v>0</v>
      </c>
      <c r="F1222">
        <v>0</v>
      </c>
      <c r="G1222">
        <v>0</v>
      </c>
      <c r="H1222">
        <v>1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1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1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1</v>
      </c>
      <c r="BR1222">
        <v>36</v>
      </c>
      <c r="BS1222">
        <f>+VLOOKUP(A1222,[1]Sheet3!$A$1:$H$1494,8,0)</f>
        <v>6</v>
      </c>
      <c r="BT1222">
        <f t="shared" si="19"/>
        <v>30</v>
      </c>
    </row>
    <row r="1223" spans="1:72" x14ac:dyDescent="0.25">
      <c r="A1223">
        <v>8027421510</v>
      </c>
      <c r="B1223">
        <v>3</v>
      </c>
      <c r="C1223">
        <v>363.48</v>
      </c>
      <c r="D1223">
        <v>0</v>
      </c>
      <c r="E1223">
        <v>0</v>
      </c>
      <c r="F1223">
        <v>0</v>
      </c>
      <c r="G1223">
        <v>1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1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1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1</v>
      </c>
      <c r="BR1223">
        <v>29</v>
      </c>
      <c r="BS1223">
        <f>+VLOOKUP(A1223,[1]Sheet3!$A$1:$H$1494,8,0)</f>
        <v>13</v>
      </c>
      <c r="BT1223">
        <f t="shared" si="19"/>
        <v>16</v>
      </c>
    </row>
    <row r="1224" spans="1:72" x14ac:dyDescent="0.25">
      <c r="A1224">
        <v>8027424946</v>
      </c>
      <c r="B1224">
        <v>1</v>
      </c>
      <c r="C1224">
        <v>5520.51</v>
      </c>
      <c r="D1224">
        <v>0</v>
      </c>
      <c r="E1224">
        <v>0</v>
      </c>
      <c r="F1224">
        <v>1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1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1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1</v>
      </c>
      <c r="BR1224">
        <v>15</v>
      </c>
      <c r="BS1224">
        <f>+VLOOKUP(A1224,[1]Sheet3!$A$1:$H$1494,8,0)</f>
        <v>13</v>
      </c>
      <c r="BT1224">
        <f t="shared" si="19"/>
        <v>2</v>
      </c>
    </row>
    <row r="1225" spans="1:72" x14ac:dyDescent="0.25">
      <c r="A1225">
        <v>8027426795</v>
      </c>
      <c r="B1225">
        <v>1</v>
      </c>
      <c r="C1225">
        <v>787.31</v>
      </c>
      <c r="D1225">
        <v>0</v>
      </c>
      <c r="E1225">
        <v>1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1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1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1</v>
      </c>
      <c r="BQ1225">
        <v>0</v>
      </c>
      <c r="BR1225">
        <v>36</v>
      </c>
      <c r="BS1225">
        <f>+VLOOKUP(A1225,[1]Sheet3!$A$1:$H$1494,8,0)</f>
        <v>25</v>
      </c>
      <c r="BT1225">
        <f t="shared" si="19"/>
        <v>11</v>
      </c>
    </row>
    <row r="1226" spans="1:72" x14ac:dyDescent="0.25">
      <c r="A1226">
        <v>8027426825</v>
      </c>
      <c r="B1226">
        <v>10</v>
      </c>
      <c r="C1226">
        <v>7870.4</v>
      </c>
      <c r="D1226">
        <v>0</v>
      </c>
      <c r="E1226">
        <v>1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1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1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1</v>
      </c>
      <c r="BQ1226">
        <v>0</v>
      </c>
      <c r="BR1226">
        <v>36</v>
      </c>
      <c r="BS1226">
        <f>+VLOOKUP(A1226,[1]Sheet3!$A$1:$H$1494,8,0)</f>
        <v>25</v>
      </c>
      <c r="BT1226">
        <f t="shared" si="19"/>
        <v>11</v>
      </c>
    </row>
    <row r="1227" spans="1:72" x14ac:dyDescent="0.25">
      <c r="A1227">
        <v>8027426942</v>
      </c>
      <c r="B1227">
        <v>3</v>
      </c>
      <c r="C1227">
        <v>2502.12</v>
      </c>
      <c r="D1227">
        <v>0</v>
      </c>
      <c r="E1227">
        <v>1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1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1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1</v>
      </c>
      <c r="BQ1227">
        <v>0</v>
      </c>
      <c r="BR1227">
        <v>36</v>
      </c>
      <c r="BS1227">
        <f>+VLOOKUP(A1227,[1]Sheet3!$A$1:$H$1494,8,0)</f>
        <v>25</v>
      </c>
      <c r="BT1227">
        <f t="shared" si="19"/>
        <v>11</v>
      </c>
    </row>
    <row r="1228" spans="1:72" x14ac:dyDescent="0.25">
      <c r="A1228">
        <v>8027471054</v>
      </c>
      <c r="B1228">
        <v>600</v>
      </c>
      <c r="C1228">
        <v>4150.121052631579</v>
      </c>
      <c r="D1228">
        <v>0</v>
      </c>
      <c r="E1228">
        <v>0</v>
      </c>
      <c r="F1228">
        <v>0</v>
      </c>
      <c r="G1228">
        <v>0</v>
      </c>
      <c r="H1228">
        <v>1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1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1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1</v>
      </c>
      <c r="BR1228">
        <v>35</v>
      </c>
      <c r="BS1228">
        <f>+VLOOKUP(A1228,[1]Sheet3!$A$1:$H$1494,8,0)</f>
        <v>5</v>
      </c>
      <c r="BT1228">
        <f t="shared" si="19"/>
        <v>30</v>
      </c>
    </row>
    <row r="1229" spans="1:72" x14ac:dyDescent="0.25">
      <c r="A1229">
        <v>8027471056</v>
      </c>
      <c r="B1229">
        <v>540</v>
      </c>
      <c r="C1229">
        <v>3735.108947368421</v>
      </c>
      <c r="D1229">
        <v>0</v>
      </c>
      <c r="E1229">
        <v>0</v>
      </c>
      <c r="F1229">
        <v>0</v>
      </c>
      <c r="G1229">
        <v>0</v>
      </c>
      <c r="H1229">
        <v>1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1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1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1</v>
      </c>
      <c r="BR1229">
        <v>34</v>
      </c>
      <c r="BS1229">
        <f>+VLOOKUP(A1229,[1]Sheet3!$A$1:$H$1494,8,0)</f>
        <v>5</v>
      </c>
      <c r="BT1229">
        <f t="shared" si="19"/>
        <v>29</v>
      </c>
    </row>
    <row r="1230" spans="1:72" x14ac:dyDescent="0.25">
      <c r="A1230">
        <v>8027471064</v>
      </c>
      <c r="B1230">
        <v>96</v>
      </c>
      <c r="C1230">
        <v>954.81347368421052</v>
      </c>
      <c r="D1230">
        <v>0</v>
      </c>
      <c r="E1230">
        <v>0</v>
      </c>
      <c r="F1230">
        <v>0</v>
      </c>
      <c r="G1230">
        <v>0</v>
      </c>
      <c r="H1230">
        <v>1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1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1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1</v>
      </c>
      <c r="BR1230">
        <v>34</v>
      </c>
      <c r="BS1230">
        <f>+VLOOKUP(A1230,[1]Sheet3!$A$1:$H$1494,8,0)</f>
        <v>5</v>
      </c>
      <c r="BT1230">
        <f t="shared" si="19"/>
        <v>29</v>
      </c>
    </row>
    <row r="1231" spans="1:72" x14ac:dyDescent="0.25">
      <c r="A1231">
        <v>8027471067</v>
      </c>
      <c r="B1231">
        <v>72</v>
      </c>
      <c r="C1231">
        <v>716.11010526315783</v>
      </c>
      <c r="D1231">
        <v>0</v>
      </c>
      <c r="E1231">
        <v>0</v>
      </c>
      <c r="F1231">
        <v>0</v>
      </c>
      <c r="G1231">
        <v>0</v>
      </c>
      <c r="H1231">
        <v>1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1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1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1</v>
      </c>
      <c r="BR1231">
        <v>34</v>
      </c>
      <c r="BS1231">
        <f>+VLOOKUP(A1231,[1]Sheet3!$A$1:$H$1494,8,0)</f>
        <v>5</v>
      </c>
      <c r="BT1231">
        <f t="shared" si="19"/>
        <v>29</v>
      </c>
    </row>
    <row r="1232" spans="1:72" x14ac:dyDescent="0.25">
      <c r="A1232">
        <v>8027471071</v>
      </c>
      <c r="B1232">
        <v>180</v>
      </c>
      <c r="C1232">
        <v>1183.3398947368421</v>
      </c>
      <c r="D1232">
        <v>0</v>
      </c>
      <c r="E1232">
        <v>0</v>
      </c>
      <c r="F1232">
        <v>0</v>
      </c>
      <c r="G1232">
        <v>0</v>
      </c>
      <c r="H1232">
        <v>1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1</v>
      </c>
      <c r="AI1232">
        <v>0</v>
      </c>
      <c r="AJ1232">
        <v>0</v>
      </c>
      <c r="AK1232">
        <v>1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1</v>
      </c>
      <c r="BR1232">
        <v>52</v>
      </c>
      <c r="BS1232">
        <f>+VLOOKUP(A1232,[1]Sheet3!$A$1:$H$1494,8,0)</f>
        <v>5</v>
      </c>
      <c r="BT1232">
        <f t="shared" si="19"/>
        <v>47</v>
      </c>
    </row>
    <row r="1233" spans="1:72" x14ac:dyDescent="0.25">
      <c r="A1233">
        <v>8027471073</v>
      </c>
      <c r="B1233">
        <v>180</v>
      </c>
      <c r="C1233">
        <v>1245.036315789474</v>
      </c>
      <c r="D1233">
        <v>0</v>
      </c>
      <c r="E1233">
        <v>0</v>
      </c>
      <c r="F1233">
        <v>0</v>
      </c>
      <c r="G1233">
        <v>0</v>
      </c>
      <c r="H1233">
        <v>1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1</v>
      </c>
      <c r="AI1233">
        <v>0</v>
      </c>
      <c r="AJ1233">
        <v>0</v>
      </c>
      <c r="AK1233">
        <v>1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1</v>
      </c>
      <c r="BR1233">
        <v>35</v>
      </c>
      <c r="BS1233">
        <f>+VLOOKUP(A1233,[1]Sheet3!$A$1:$H$1494,8,0)</f>
        <v>5</v>
      </c>
      <c r="BT1233">
        <f t="shared" si="19"/>
        <v>30</v>
      </c>
    </row>
    <row r="1234" spans="1:72" x14ac:dyDescent="0.25">
      <c r="A1234">
        <v>8027471075</v>
      </c>
      <c r="B1234">
        <v>180</v>
      </c>
      <c r="C1234">
        <v>1183.3398947368421</v>
      </c>
      <c r="D1234">
        <v>0</v>
      </c>
      <c r="E1234">
        <v>0</v>
      </c>
      <c r="F1234">
        <v>0</v>
      </c>
      <c r="G1234">
        <v>0</v>
      </c>
      <c r="H1234">
        <v>1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1</v>
      </c>
      <c r="AI1234">
        <v>0</v>
      </c>
      <c r="AJ1234">
        <v>0</v>
      </c>
      <c r="AK1234">
        <v>1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1</v>
      </c>
      <c r="BR1234">
        <v>55</v>
      </c>
      <c r="BS1234">
        <f>+VLOOKUP(A1234,[1]Sheet3!$A$1:$H$1494,8,0)</f>
        <v>5</v>
      </c>
      <c r="BT1234">
        <f t="shared" si="19"/>
        <v>50</v>
      </c>
    </row>
    <row r="1235" spans="1:72" x14ac:dyDescent="0.25">
      <c r="A1235">
        <v>8027471077</v>
      </c>
      <c r="B1235">
        <v>24</v>
      </c>
      <c r="C1235">
        <v>238.7033684210526</v>
      </c>
      <c r="D1235">
        <v>0</v>
      </c>
      <c r="E1235">
        <v>0</v>
      </c>
      <c r="F1235">
        <v>0</v>
      </c>
      <c r="G1235">
        <v>0</v>
      </c>
      <c r="H1235">
        <v>1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1</v>
      </c>
      <c r="AI1235">
        <v>0</v>
      </c>
      <c r="AJ1235">
        <v>0</v>
      </c>
      <c r="AK1235">
        <v>1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1</v>
      </c>
      <c r="BR1235">
        <v>35</v>
      </c>
      <c r="BS1235">
        <f>+VLOOKUP(A1235,[1]Sheet3!$A$1:$H$1494,8,0)</f>
        <v>5</v>
      </c>
      <c r="BT1235">
        <f t="shared" si="19"/>
        <v>30</v>
      </c>
    </row>
    <row r="1236" spans="1:72" x14ac:dyDescent="0.25">
      <c r="A1236">
        <v>8027478274</v>
      </c>
      <c r="B1236">
        <v>60</v>
      </c>
      <c r="C1236">
        <v>780.66284210526305</v>
      </c>
      <c r="D1236">
        <v>0</v>
      </c>
      <c r="E1236">
        <v>0</v>
      </c>
      <c r="F1236">
        <v>0</v>
      </c>
      <c r="G1236">
        <v>0</v>
      </c>
      <c r="H1236">
        <v>1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1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1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1</v>
      </c>
      <c r="BR1236">
        <v>34</v>
      </c>
      <c r="BS1236">
        <f>+VLOOKUP(A1236,[1]Sheet3!$A$1:$H$1494,8,0)</f>
        <v>6</v>
      </c>
      <c r="BT1236">
        <f t="shared" si="19"/>
        <v>28</v>
      </c>
    </row>
    <row r="1237" spans="1:72" x14ac:dyDescent="0.25">
      <c r="A1237">
        <v>8027483479</v>
      </c>
      <c r="B1237">
        <v>40</v>
      </c>
      <c r="C1237">
        <v>3818.8</v>
      </c>
      <c r="D1237">
        <v>0</v>
      </c>
      <c r="E1237">
        <v>0</v>
      </c>
      <c r="F1237">
        <v>0</v>
      </c>
      <c r="G1237">
        <v>0</v>
      </c>
      <c r="H1237">
        <v>1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1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1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1</v>
      </c>
      <c r="BR1237">
        <v>12</v>
      </c>
      <c r="BS1237">
        <f>+VLOOKUP(A1237,[1]Sheet3!$A$1:$H$1494,8,0)</f>
        <v>6</v>
      </c>
      <c r="BT1237">
        <f t="shared" si="19"/>
        <v>6</v>
      </c>
    </row>
    <row r="1238" spans="1:72" x14ac:dyDescent="0.25">
      <c r="A1238">
        <v>8027492608</v>
      </c>
      <c r="B1238">
        <v>96</v>
      </c>
      <c r="C1238">
        <v>30107.9</v>
      </c>
      <c r="D1238">
        <v>0</v>
      </c>
      <c r="E1238">
        <v>0</v>
      </c>
      <c r="F1238">
        <v>0</v>
      </c>
      <c r="G1238">
        <v>1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1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1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1</v>
      </c>
      <c r="BR1238">
        <v>14</v>
      </c>
      <c r="BS1238">
        <f>+VLOOKUP(A1238,[1]Sheet3!$A$1:$H$1494,8,0)</f>
        <v>11</v>
      </c>
      <c r="BT1238">
        <f t="shared" si="19"/>
        <v>3</v>
      </c>
    </row>
    <row r="1239" spans="1:72" x14ac:dyDescent="0.25">
      <c r="A1239">
        <v>8027496161</v>
      </c>
      <c r="B1239">
        <v>31</v>
      </c>
      <c r="C1239">
        <v>6153.5</v>
      </c>
      <c r="D1239">
        <v>0</v>
      </c>
      <c r="E1239">
        <v>0</v>
      </c>
      <c r="F1239">
        <v>1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1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1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1</v>
      </c>
      <c r="BR1239">
        <v>27</v>
      </c>
      <c r="BS1239">
        <f>+VLOOKUP(A1239,[1]Sheet3!$A$1:$H$1494,8,0)</f>
        <v>12</v>
      </c>
      <c r="BT1239">
        <f t="shared" si="19"/>
        <v>15</v>
      </c>
    </row>
    <row r="1240" spans="1:72" x14ac:dyDescent="0.25">
      <c r="A1240">
        <v>8027496832</v>
      </c>
      <c r="B1240">
        <v>1</v>
      </c>
      <c r="C1240">
        <v>6239.12</v>
      </c>
      <c r="D1240">
        <v>0</v>
      </c>
      <c r="E1240">
        <v>0</v>
      </c>
      <c r="F1240">
        <v>1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1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1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1</v>
      </c>
      <c r="BP1240">
        <v>0</v>
      </c>
      <c r="BQ1240">
        <v>0</v>
      </c>
      <c r="BR1240">
        <v>27</v>
      </c>
      <c r="BS1240">
        <f>+VLOOKUP(A1240,[1]Sheet3!$A$1:$H$1494,8,0)</f>
        <v>12</v>
      </c>
      <c r="BT1240">
        <f t="shared" si="19"/>
        <v>15</v>
      </c>
    </row>
    <row r="1241" spans="1:72" x14ac:dyDescent="0.25">
      <c r="A1241">
        <v>8027496863</v>
      </c>
      <c r="B1241">
        <v>220</v>
      </c>
      <c r="C1241">
        <v>2485.7041578947369</v>
      </c>
      <c r="D1241">
        <v>0</v>
      </c>
      <c r="E1241">
        <v>0</v>
      </c>
      <c r="F1241">
        <v>1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1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1</v>
      </c>
      <c r="BQ1241">
        <v>0</v>
      </c>
      <c r="BR1241">
        <v>24</v>
      </c>
      <c r="BS1241">
        <f>+VLOOKUP(A1241,[1]Sheet3!$A$1:$H$1494,8,0)</f>
        <v>12</v>
      </c>
      <c r="BT1241">
        <f t="shared" si="19"/>
        <v>12</v>
      </c>
    </row>
    <row r="1242" spans="1:72" x14ac:dyDescent="0.25">
      <c r="A1242">
        <v>8027496871</v>
      </c>
      <c r="B1242">
        <v>210</v>
      </c>
      <c r="C1242">
        <v>2372.717605263158</v>
      </c>
      <c r="D1242">
        <v>0</v>
      </c>
      <c r="E1242">
        <v>0</v>
      </c>
      <c r="F1242">
        <v>1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1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1</v>
      </c>
      <c r="BQ1242">
        <v>0</v>
      </c>
      <c r="BR1242">
        <v>24</v>
      </c>
      <c r="BS1242">
        <f>+VLOOKUP(A1242,[1]Sheet3!$A$1:$H$1494,8,0)</f>
        <v>12</v>
      </c>
      <c r="BT1242">
        <f t="shared" si="19"/>
        <v>12</v>
      </c>
    </row>
    <row r="1243" spans="1:72" x14ac:dyDescent="0.25">
      <c r="A1243">
        <v>8027498234</v>
      </c>
      <c r="B1243">
        <v>195</v>
      </c>
      <c r="C1243">
        <v>145696.29999999999</v>
      </c>
      <c r="D1243">
        <v>0</v>
      </c>
      <c r="E1243">
        <v>0</v>
      </c>
      <c r="F1243">
        <v>1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1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1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1</v>
      </c>
      <c r="BR1243">
        <v>15</v>
      </c>
      <c r="BS1243">
        <f>+VLOOKUP(A1243,[1]Sheet3!$A$1:$H$1494,8,0)</f>
        <v>12</v>
      </c>
      <c r="BT1243">
        <f t="shared" si="19"/>
        <v>3</v>
      </c>
    </row>
    <row r="1244" spans="1:72" x14ac:dyDescent="0.25">
      <c r="A1244">
        <v>8027512051</v>
      </c>
      <c r="B1244">
        <v>420</v>
      </c>
      <c r="C1244">
        <v>2905.084736842105</v>
      </c>
      <c r="D1244">
        <v>0</v>
      </c>
      <c r="E1244">
        <v>0</v>
      </c>
      <c r="F1244">
        <v>0</v>
      </c>
      <c r="G1244">
        <v>0</v>
      </c>
      <c r="H1244">
        <v>1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1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1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1</v>
      </c>
      <c r="BR1244">
        <v>35</v>
      </c>
      <c r="BS1244">
        <f>+VLOOKUP(A1244,[1]Sheet3!$A$1:$H$1494,8,0)</f>
        <v>5</v>
      </c>
      <c r="BT1244">
        <f t="shared" si="19"/>
        <v>30</v>
      </c>
    </row>
    <row r="1245" spans="1:72" x14ac:dyDescent="0.25">
      <c r="A1245">
        <v>8027512059</v>
      </c>
      <c r="B1245">
        <v>540</v>
      </c>
      <c r="C1245">
        <v>3550.019684210527</v>
      </c>
      <c r="D1245">
        <v>0</v>
      </c>
      <c r="E1245">
        <v>0</v>
      </c>
      <c r="F1245">
        <v>0</v>
      </c>
      <c r="G1245">
        <v>0</v>
      </c>
      <c r="H1245">
        <v>1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1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1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1</v>
      </c>
      <c r="BR1245">
        <v>53</v>
      </c>
      <c r="BS1245">
        <f>+VLOOKUP(A1245,[1]Sheet3!$A$1:$H$1494,8,0)</f>
        <v>5</v>
      </c>
      <c r="BT1245">
        <f t="shared" si="19"/>
        <v>48</v>
      </c>
    </row>
    <row r="1246" spans="1:72" x14ac:dyDescent="0.25">
      <c r="A1246">
        <v>8027512061</v>
      </c>
      <c r="B1246">
        <v>60</v>
      </c>
      <c r="C1246">
        <v>394.44663157894729</v>
      </c>
      <c r="D1246">
        <v>0</v>
      </c>
      <c r="E1246">
        <v>0</v>
      </c>
      <c r="F1246">
        <v>0</v>
      </c>
      <c r="G1246">
        <v>0</v>
      </c>
      <c r="H1246">
        <v>1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1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1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1</v>
      </c>
      <c r="BR1246">
        <v>53</v>
      </c>
      <c r="BS1246">
        <f>+VLOOKUP(A1246,[1]Sheet3!$A$1:$H$1494,8,0)</f>
        <v>5</v>
      </c>
      <c r="BT1246">
        <f t="shared" si="19"/>
        <v>48</v>
      </c>
    </row>
    <row r="1247" spans="1:72" x14ac:dyDescent="0.25">
      <c r="A1247">
        <v>8027512071</v>
      </c>
      <c r="B1247">
        <v>24</v>
      </c>
      <c r="C1247">
        <v>238.7033684210526</v>
      </c>
      <c r="D1247">
        <v>0</v>
      </c>
      <c r="E1247">
        <v>0</v>
      </c>
      <c r="F1247">
        <v>0</v>
      </c>
      <c r="G1247">
        <v>0</v>
      </c>
      <c r="H1247">
        <v>1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1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1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1</v>
      </c>
      <c r="BR1247">
        <v>33</v>
      </c>
      <c r="BS1247">
        <f>+VLOOKUP(A1247,[1]Sheet3!$A$1:$H$1494,8,0)</f>
        <v>5</v>
      </c>
      <c r="BT1247">
        <f t="shared" si="19"/>
        <v>28</v>
      </c>
    </row>
    <row r="1248" spans="1:72" x14ac:dyDescent="0.25">
      <c r="A1248">
        <v>8027520470</v>
      </c>
      <c r="B1248">
        <v>21</v>
      </c>
      <c r="C1248">
        <v>4106.34</v>
      </c>
      <c r="D1248">
        <v>0</v>
      </c>
      <c r="E1248">
        <v>0</v>
      </c>
      <c r="F1248">
        <v>0</v>
      </c>
      <c r="G1248">
        <v>0</v>
      </c>
      <c r="H1248">
        <v>1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1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1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1</v>
      </c>
      <c r="BR1248">
        <v>11</v>
      </c>
      <c r="BS1248">
        <f>+VLOOKUP(A1248,[1]Sheet3!$A$1:$H$1494,8,0)</f>
        <v>5</v>
      </c>
      <c r="BT1248">
        <f t="shared" si="19"/>
        <v>6</v>
      </c>
    </row>
    <row r="1249" spans="1:72" x14ac:dyDescent="0.25">
      <c r="A1249">
        <v>8027532443</v>
      </c>
      <c r="B1249">
        <v>512</v>
      </c>
      <c r="C1249">
        <v>3541.5026526315792</v>
      </c>
      <c r="D1249">
        <v>0</v>
      </c>
      <c r="E1249">
        <v>0</v>
      </c>
      <c r="F1249">
        <v>0</v>
      </c>
      <c r="G1249">
        <v>0</v>
      </c>
      <c r="H1249">
        <v>1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1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1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1</v>
      </c>
      <c r="BR1249">
        <v>8</v>
      </c>
      <c r="BS1249">
        <f>+VLOOKUP(A1249,[1]Sheet3!$A$1:$H$1494,8,0)</f>
        <v>5</v>
      </c>
      <c r="BT1249">
        <f t="shared" si="19"/>
        <v>3</v>
      </c>
    </row>
    <row r="1250" spans="1:72" x14ac:dyDescent="0.25">
      <c r="A1250">
        <v>8027532457</v>
      </c>
      <c r="B1250">
        <v>504</v>
      </c>
      <c r="C1250">
        <v>9796.8177763157892</v>
      </c>
      <c r="D1250">
        <v>0</v>
      </c>
      <c r="E1250">
        <v>0</v>
      </c>
      <c r="F1250">
        <v>0</v>
      </c>
      <c r="G1250">
        <v>0</v>
      </c>
      <c r="H1250">
        <v>1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1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1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1</v>
      </c>
      <c r="BR1250">
        <v>8</v>
      </c>
      <c r="BS1250">
        <f>+VLOOKUP(A1250,[1]Sheet3!$A$1:$H$1494,8,0)</f>
        <v>5</v>
      </c>
      <c r="BT1250">
        <f t="shared" si="19"/>
        <v>3</v>
      </c>
    </row>
    <row r="1251" spans="1:72" x14ac:dyDescent="0.25">
      <c r="A1251">
        <v>8027547116</v>
      </c>
      <c r="B1251">
        <v>6</v>
      </c>
      <c r="C1251">
        <v>1610.4</v>
      </c>
      <c r="D1251">
        <v>0</v>
      </c>
      <c r="E1251">
        <v>0</v>
      </c>
      <c r="F1251">
        <v>0</v>
      </c>
      <c r="G1251">
        <v>0</v>
      </c>
      <c r="H1251">
        <v>1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1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1</v>
      </c>
      <c r="BR1251">
        <v>11</v>
      </c>
      <c r="BS1251">
        <f>+VLOOKUP(A1251,[1]Sheet3!$A$1:$H$1494,8,0)</f>
        <v>5</v>
      </c>
      <c r="BT1251">
        <f t="shared" si="19"/>
        <v>6</v>
      </c>
    </row>
    <row r="1252" spans="1:72" x14ac:dyDescent="0.25">
      <c r="A1252">
        <v>8027547120</v>
      </c>
      <c r="B1252">
        <v>4</v>
      </c>
      <c r="C1252">
        <v>833.56</v>
      </c>
      <c r="D1252">
        <v>0</v>
      </c>
      <c r="E1252">
        <v>0</v>
      </c>
      <c r="F1252">
        <v>0</v>
      </c>
      <c r="G1252">
        <v>0</v>
      </c>
      <c r="H1252">
        <v>1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1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1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1</v>
      </c>
      <c r="BR1252">
        <v>10</v>
      </c>
      <c r="BS1252">
        <f>+VLOOKUP(A1252,[1]Sheet3!$A$1:$H$1494,8,0)</f>
        <v>5</v>
      </c>
      <c r="BT1252">
        <f t="shared" si="19"/>
        <v>5</v>
      </c>
    </row>
    <row r="1253" spans="1:72" x14ac:dyDescent="0.25">
      <c r="A1253">
        <v>8027547134</v>
      </c>
      <c r="B1253">
        <v>6</v>
      </c>
      <c r="C1253">
        <v>2440.1999999999998</v>
      </c>
      <c r="D1253">
        <v>0</v>
      </c>
      <c r="E1253">
        <v>0</v>
      </c>
      <c r="F1253">
        <v>0</v>
      </c>
      <c r="G1253">
        <v>0</v>
      </c>
      <c r="H1253">
        <v>1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1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1</v>
      </c>
      <c r="BR1253">
        <v>16</v>
      </c>
      <c r="BS1253">
        <f>+VLOOKUP(A1253,[1]Sheet3!$A$1:$H$1494,8,0)</f>
        <v>5</v>
      </c>
      <c r="BT1253">
        <f t="shared" si="19"/>
        <v>11</v>
      </c>
    </row>
    <row r="1254" spans="1:72" x14ac:dyDescent="0.25">
      <c r="A1254">
        <v>8027547140</v>
      </c>
      <c r="B1254">
        <v>27</v>
      </c>
      <c r="C1254">
        <v>9298.26</v>
      </c>
      <c r="D1254">
        <v>0</v>
      </c>
      <c r="E1254">
        <v>0</v>
      </c>
      <c r="F1254">
        <v>0</v>
      </c>
      <c r="G1254">
        <v>0</v>
      </c>
      <c r="H1254">
        <v>1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1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1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1</v>
      </c>
      <c r="BR1254">
        <v>16</v>
      </c>
      <c r="BS1254">
        <f>+VLOOKUP(A1254,[1]Sheet3!$A$1:$H$1494,8,0)</f>
        <v>5</v>
      </c>
      <c r="BT1254">
        <f t="shared" si="19"/>
        <v>11</v>
      </c>
    </row>
    <row r="1255" spans="1:72" x14ac:dyDescent="0.25">
      <c r="A1255">
        <v>8027547145</v>
      </c>
      <c r="B1255">
        <v>26</v>
      </c>
      <c r="C1255">
        <v>4043.78</v>
      </c>
      <c r="D1255">
        <v>0</v>
      </c>
      <c r="E1255">
        <v>0</v>
      </c>
      <c r="F1255">
        <v>0</v>
      </c>
      <c r="G1255">
        <v>0</v>
      </c>
      <c r="H1255">
        <v>1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1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1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1</v>
      </c>
      <c r="BR1255">
        <v>10</v>
      </c>
      <c r="BS1255">
        <f>+VLOOKUP(A1255,[1]Sheet3!$A$1:$H$1494,8,0)</f>
        <v>5</v>
      </c>
      <c r="BT1255">
        <f t="shared" si="19"/>
        <v>5</v>
      </c>
    </row>
    <row r="1256" spans="1:72" x14ac:dyDescent="0.25">
      <c r="A1256">
        <v>8027547148</v>
      </c>
      <c r="B1256">
        <v>30</v>
      </c>
      <c r="C1256">
        <v>1408.5</v>
      </c>
      <c r="D1256">
        <v>0</v>
      </c>
      <c r="E1256">
        <v>0</v>
      </c>
      <c r="F1256">
        <v>0</v>
      </c>
      <c r="G1256">
        <v>0</v>
      </c>
      <c r="H1256">
        <v>1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1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1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1</v>
      </c>
      <c r="BR1256">
        <v>10</v>
      </c>
      <c r="BS1256">
        <f>+VLOOKUP(A1256,[1]Sheet3!$A$1:$H$1494,8,0)</f>
        <v>5</v>
      </c>
      <c r="BT1256">
        <f t="shared" si="19"/>
        <v>5</v>
      </c>
    </row>
    <row r="1257" spans="1:72" x14ac:dyDescent="0.25">
      <c r="A1257">
        <v>8027547151</v>
      </c>
      <c r="B1257">
        <v>6</v>
      </c>
      <c r="C1257">
        <v>2217.06</v>
      </c>
      <c r="D1257">
        <v>0</v>
      </c>
      <c r="E1257">
        <v>0</v>
      </c>
      <c r="F1257">
        <v>0</v>
      </c>
      <c r="G1257">
        <v>0</v>
      </c>
      <c r="H1257">
        <v>1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1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1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1</v>
      </c>
      <c r="BR1257">
        <v>10</v>
      </c>
      <c r="BS1257">
        <f>+VLOOKUP(A1257,[1]Sheet3!$A$1:$H$1494,8,0)</f>
        <v>5</v>
      </c>
      <c r="BT1257">
        <f t="shared" si="19"/>
        <v>5</v>
      </c>
    </row>
    <row r="1258" spans="1:72" x14ac:dyDescent="0.25">
      <c r="A1258">
        <v>8027547154</v>
      </c>
      <c r="B1258">
        <v>20</v>
      </c>
      <c r="C1258">
        <v>2991.3</v>
      </c>
      <c r="D1258">
        <v>0</v>
      </c>
      <c r="E1258">
        <v>0</v>
      </c>
      <c r="F1258">
        <v>0</v>
      </c>
      <c r="G1258">
        <v>0</v>
      </c>
      <c r="H1258">
        <v>1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1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1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1</v>
      </c>
      <c r="BR1258">
        <v>16</v>
      </c>
      <c r="BS1258">
        <f>+VLOOKUP(A1258,[1]Sheet3!$A$1:$H$1494,8,0)</f>
        <v>5</v>
      </c>
      <c r="BT1258">
        <f t="shared" si="19"/>
        <v>11</v>
      </c>
    </row>
    <row r="1259" spans="1:72" x14ac:dyDescent="0.25">
      <c r="A1259">
        <v>8027547159</v>
      </c>
      <c r="B1259">
        <v>20</v>
      </c>
      <c r="C1259">
        <v>1353.6</v>
      </c>
      <c r="D1259">
        <v>0</v>
      </c>
      <c r="E1259">
        <v>0</v>
      </c>
      <c r="F1259">
        <v>0</v>
      </c>
      <c r="G1259">
        <v>0</v>
      </c>
      <c r="H1259">
        <v>1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1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1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1</v>
      </c>
      <c r="BR1259">
        <v>10</v>
      </c>
      <c r="BS1259">
        <f>+VLOOKUP(A1259,[1]Sheet3!$A$1:$H$1494,8,0)</f>
        <v>5</v>
      </c>
      <c r="BT1259">
        <f t="shared" si="19"/>
        <v>5</v>
      </c>
    </row>
    <row r="1260" spans="1:72" x14ac:dyDescent="0.25">
      <c r="A1260">
        <v>8027547162</v>
      </c>
      <c r="B1260">
        <v>1</v>
      </c>
      <c r="C1260">
        <v>75.25</v>
      </c>
      <c r="D1260">
        <v>0</v>
      </c>
      <c r="E1260">
        <v>0</v>
      </c>
      <c r="F1260">
        <v>0</v>
      </c>
      <c r="G1260">
        <v>0</v>
      </c>
      <c r="H1260">
        <v>1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1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1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1</v>
      </c>
      <c r="BR1260">
        <v>39</v>
      </c>
      <c r="BS1260">
        <f>+VLOOKUP(A1260,[1]Sheet3!$A$1:$H$1494,8,0)</f>
        <v>5</v>
      </c>
      <c r="BT1260">
        <f t="shared" si="19"/>
        <v>34</v>
      </c>
    </row>
    <row r="1261" spans="1:72" x14ac:dyDescent="0.25">
      <c r="A1261">
        <v>8027549034</v>
      </c>
      <c r="B1261">
        <v>29</v>
      </c>
      <c r="C1261">
        <v>1608.34</v>
      </c>
      <c r="D1261">
        <v>0</v>
      </c>
      <c r="E1261">
        <v>0</v>
      </c>
      <c r="F1261">
        <v>0</v>
      </c>
      <c r="G1261">
        <v>1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1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1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1</v>
      </c>
      <c r="BR1261">
        <v>14</v>
      </c>
      <c r="BS1261">
        <f>+VLOOKUP(A1261,[1]Sheet3!$A$1:$H$1494,8,0)</f>
        <v>11</v>
      </c>
      <c r="BT1261">
        <f t="shared" si="19"/>
        <v>3</v>
      </c>
    </row>
    <row r="1262" spans="1:72" x14ac:dyDescent="0.25">
      <c r="A1262">
        <v>8027553028</v>
      </c>
      <c r="B1262">
        <v>1</v>
      </c>
      <c r="C1262">
        <v>791.66</v>
      </c>
      <c r="D1262">
        <v>0</v>
      </c>
      <c r="E1262">
        <v>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1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1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1</v>
      </c>
      <c r="BQ1262">
        <v>0</v>
      </c>
      <c r="BR1262">
        <v>34</v>
      </c>
      <c r="BS1262">
        <f>+VLOOKUP(A1262,[1]Sheet3!$A$1:$H$1494,8,0)</f>
        <v>23</v>
      </c>
      <c r="BT1262">
        <f t="shared" si="19"/>
        <v>11</v>
      </c>
    </row>
    <row r="1263" spans="1:72" x14ac:dyDescent="0.25">
      <c r="A1263">
        <v>8027556531</v>
      </c>
      <c r="B1263">
        <v>4</v>
      </c>
      <c r="C1263">
        <v>760</v>
      </c>
      <c r="D1263">
        <v>0</v>
      </c>
      <c r="E1263">
        <v>0</v>
      </c>
      <c r="F1263">
        <v>1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1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1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1</v>
      </c>
      <c r="BR1263">
        <v>14</v>
      </c>
      <c r="BS1263">
        <f>+VLOOKUP(A1263,[1]Sheet3!$A$1:$H$1494,8,0)</f>
        <v>11</v>
      </c>
      <c r="BT1263">
        <f t="shared" si="19"/>
        <v>3</v>
      </c>
    </row>
    <row r="1264" spans="1:72" x14ac:dyDescent="0.25">
      <c r="A1264">
        <v>8027581703</v>
      </c>
      <c r="B1264">
        <v>240</v>
      </c>
      <c r="C1264">
        <v>13928.39636842105</v>
      </c>
      <c r="D1264">
        <v>0</v>
      </c>
      <c r="E1264">
        <v>0</v>
      </c>
      <c r="F1264">
        <v>0</v>
      </c>
      <c r="G1264">
        <v>0</v>
      </c>
      <c r="H1264">
        <v>1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1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1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1</v>
      </c>
      <c r="BR1264">
        <v>9</v>
      </c>
      <c r="BS1264">
        <f>+VLOOKUP(A1264,[1]Sheet3!$A$1:$H$1494,8,0)</f>
        <v>6</v>
      </c>
      <c r="BT1264">
        <f t="shared" si="19"/>
        <v>3</v>
      </c>
    </row>
    <row r="1265" spans="1:72" x14ac:dyDescent="0.25">
      <c r="A1265">
        <v>8027592657</v>
      </c>
      <c r="B1265">
        <v>180</v>
      </c>
      <c r="C1265">
        <v>3287.1751578947369</v>
      </c>
      <c r="D1265">
        <v>0</v>
      </c>
      <c r="E1265">
        <v>0</v>
      </c>
      <c r="F1265">
        <v>0</v>
      </c>
      <c r="G1265">
        <v>0</v>
      </c>
      <c r="H1265">
        <v>1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1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1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1</v>
      </c>
      <c r="BR1265">
        <v>32</v>
      </c>
      <c r="BS1265">
        <f>+VLOOKUP(A1265,[1]Sheet3!$A$1:$H$1494,8,0)</f>
        <v>6</v>
      </c>
      <c r="BT1265">
        <f t="shared" si="19"/>
        <v>26</v>
      </c>
    </row>
    <row r="1266" spans="1:72" x14ac:dyDescent="0.25">
      <c r="A1266">
        <v>8027601535</v>
      </c>
      <c r="B1266">
        <v>60</v>
      </c>
      <c r="C1266">
        <v>865.2</v>
      </c>
      <c r="D1266">
        <v>0</v>
      </c>
      <c r="E1266">
        <v>0</v>
      </c>
      <c r="F1266">
        <v>0</v>
      </c>
      <c r="G1266">
        <v>0</v>
      </c>
      <c r="H1266">
        <v>1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1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1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1</v>
      </c>
      <c r="BR1266">
        <v>10</v>
      </c>
      <c r="BS1266">
        <f>+VLOOKUP(A1266,[1]Sheet3!$A$1:$H$1494,8,0)</f>
        <v>6</v>
      </c>
      <c r="BT1266">
        <f t="shared" si="19"/>
        <v>4</v>
      </c>
    </row>
    <row r="1267" spans="1:72" x14ac:dyDescent="0.25">
      <c r="A1267">
        <v>8027601551</v>
      </c>
      <c r="B1267">
        <v>7</v>
      </c>
      <c r="C1267">
        <v>1820</v>
      </c>
      <c r="D1267">
        <v>0</v>
      </c>
      <c r="E1267">
        <v>0</v>
      </c>
      <c r="F1267">
        <v>0</v>
      </c>
      <c r="G1267">
        <v>0</v>
      </c>
      <c r="H1267">
        <v>1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1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1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1</v>
      </c>
      <c r="BO1267">
        <v>0</v>
      </c>
      <c r="BP1267">
        <v>0</v>
      </c>
      <c r="BQ1267">
        <v>0</v>
      </c>
      <c r="BR1267">
        <v>13</v>
      </c>
      <c r="BS1267">
        <f>+VLOOKUP(A1267,[1]Sheet3!$A$1:$H$1494,8,0)</f>
        <v>6</v>
      </c>
      <c r="BT1267">
        <f t="shared" si="19"/>
        <v>7</v>
      </c>
    </row>
    <row r="1268" spans="1:72" x14ac:dyDescent="0.25">
      <c r="A1268">
        <v>8027601600</v>
      </c>
      <c r="B1268">
        <v>26</v>
      </c>
      <c r="C1268">
        <v>3993.34</v>
      </c>
      <c r="D1268">
        <v>0</v>
      </c>
      <c r="E1268">
        <v>0</v>
      </c>
      <c r="F1268">
        <v>0</v>
      </c>
      <c r="G1268">
        <v>0</v>
      </c>
      <c r="H1268">
        <v>1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1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1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1</v>
      </c>
      <c r="BR1268">
        <v>10</v>
      </c>
      <c r="BS1268">
        <f>+VLOOKUP(A1268,[1]Sheet3!$A$1:$H$1494,8,0)</f>
        <v>6</v>
      </c>
      <c r="BT1268">
        <f t="shared" si="19"/>
        <v>4</v>
      </c>
    </row>
    <row r="1269" spans="1:72" x14ac:dyDescent="0.25">
      <c r="A1269">
        <v>8027601607</v>
      </c>
      <c r="B1269">
        <v>30</v>
      </c>
      <c r="C1269">
        <v>2864.1</v>
      </c>
      <c r="D1269">
        <v>0</v>
      </c>
      <c r="E1269">
        <v>0</v>
      </c>
      <c r="F1269">
        <v>0</v>
      </c>
      <c r="G1269">
        <v>0</v>
      </c>
      <c r="H1269">
        <v>1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1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1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1</v>
      </c>
      <c r="BR1269">
        <v>10</v>
      </c>
      <c r="BS1269">
        <f>+VLOOKUP(A1269,[1]Sheet3!$A$1:$H$1494,8,0)</f>
        <v>6</v>
      </c>
      <c r="BT1269">
        <f t="shared" si="19"/>
        <v>4</v>
      </c>
    </row>
    <row r="1270" spans="1:72" x14ac:dyDescent="0.25">
      <c r="A1270">
        <v>8027605458</v>
      </c>
      <c r="B1270">
        <v>89</v>
      </c>
      <c r="C1270">
        <v>166430</v>
      </c>
      <c r="D1270">
        <v>0</v>
      </c>
      <c r="E1270">
        <v>0</v>
      </c>
      <c r="F1270">
        <v>0</v>
      </c>
      <c r="G1270">
        <v>0</v>
      </c>
      <c r="H1270">
        <v>1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1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1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1</v>
      </c>
      <c r="BO1270">
        <v>0</v>
      </c>
      <c r="BP1270">
        <v>0</v>
      </c>
      <c r="BQ1270">
        <v>0</v>
      </c>
      <c r="BR1270">
        <v>11</v>
      </c>
      <c r="BS1270">
        <f>+VLOOKUP(A1270,[1]Sheet3!$A$1:$H$1494,8,0)</f>
        <v>6</v>
      </c>
      <c r="BT1270">
        <f t="shared" si="19"/>
        <v>5</v>
      </c>
    </row>
    <row r="1271" spans="1:72" x14ac:dyDescent="0.25">
      <c r="A1271">
        <v>8027607853</v>
      </c>
      <c r="B1271">
        <v>7</v>
      </c>
      <c r="C1271">
        <v>1013.04</v>
      </c>
      <c r="D1271">
        <v>0</v>
      </c>
      <c r="E1271">
        <v>0</v>
      </c>
      <c r="F1271">
        <v>0</v>
      </c>
      <c r="G1271">
        <v>1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1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1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1</v>
      </c>
      <c r="BR1271">
        <v>25</v>
      </c>
      <c r="BS1271">
        <f>+VLOOKUP(A1271,[1]Sheet3!$A$1:$H$1494,8,0)</f>
        <v>10</v>
      </c>
      <c r="BT1271">
        <f t="shared" si="19"/>
        <v>15</v>
      </c>
    </row>
    <row r="1272" spans="1:72" x14ac:dyDescent="0.25">
      <c r="A1272">
        <v>8027608128</v>
      </c>
      <c r="B1272">
        <v>12</v>
      </c>
      <c r="C1272">
        <v>4228.8</v>
      </c>
      <c r="D1272">
        <v>0</v>
      </c>
      <c r="E1272">
        <v>0</v>
      </c>
      <c r="F1272">
        <v>0</v>
      </c>
      <c r="G1272">
        <v>1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1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1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1</v>
      </c>
      <c r="BR1272">
        <v>25</v>
      </c>
      <c r="BS1272">
        <f>+VLOOKUP(A1272,[1]Sheet3!$A$1:$H$1494,8,0)</f>
        <v>10</v>
      </c>
      <c r="BT1272">
        <f t="shared" si="19"/>
        <v>15</v>
      </c>
    </row>
    <row r="1273" spans="1:72" x14ac:dyDescent="0.25">
      <c r="A1273">
        <v>8027612307</v>
      </c>
      <c r="B1273">
        <v>2</v>
      </c>
      <c r="C1273">
        <v>267.04000000000002</v>
      </c>
      <c r="D1273">
        <v>0</v>
      </c>
      <c r="E1273">
        <v>0</v>
      </c>
      <c r="F1273">
        <v>1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1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1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1</v>
      </c>
      <c r="BN1273">
        <v>0</v>
      </c>
      <c r="BO1273">
        <v>0</v>
      </c>
      <c r="BP1273">
        <v>0</v>
      </c>
      <c r="BQ1273">
        <v>0</v>
      </c>
      <c r="BR1273">
        <v>37</v>
      </c>
      <c r="BS1273">
        <f>+VLOOKUP(A1273,[1]Sheet3!$A$1:$H$1494,8,0)</f>
        <v>29</v>
      </c>
      <c r="BT1273">
        <f t="shared" si="19"/>
        <v>8</v>
      </c>
    </row>
    <row r="1274" spans="1:72" x14ac:dyDescent="0.25">
      <c r="A1274">
        <v>8027614730</v>
      </c>
      <c r="B1274">
        <v>8</v>
      </c>
      <c r="C1274">
        <v>6333.28</v>
      </c>
      <c r="D1274">
        <v>0</v>
      </c>
      <c r="E1274">
        <v>1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1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1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1</v>
      </c>
      <c r="BQ1274">
        <v>0</v>
      </c>
      <c r="BR1274">
        <v>37</v>
      </c>
      <c r="BS1274">
        <f>+VLOOKUP(A1274,[1]Sheet3!$A$1:$H$1494,8,0)</f>
        <v>29</v>
      </c>
      <c r="BT1274">
        <f t="shared" si="19"/>
        <v>8</v>
      </c>
    </row>
    <row r="1275" spans="1:72" x14ac:dyDescent="0.25">
      <c r="A1275">
        <v>8027622749</v>
      </c>
      <c r="B1275">
        <v>8</v>
      </c>
      <c r="C1275">
        <v>1452.69</v>
      </c>
      <c r="D1275">
        <v>0</v>
      </c>
      <c r="E1275">
        <v>0</v>
      </c>
      <c r="F1275">
        <v>0</v>
      </c>
      <c r="G1275">
        <v>0</v>
      </c>
      <c r="H1275">
        <v>1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1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1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1</v>
      </c>
      <c r="BR1275">
        <v>32</v>
      </c>
      <c r="BS1275">
        <f>+VLOOKUP(A1275,[1]Sheet3!$A$1:$H$1494,8,0)</f>
        <v>5</v>
      </c>
      <c r="BT1275">
        <f t="shared" si="19"/>
        <v>27</v>
      </c>
    </row>
    <row r="1276" spans="1:72" x14ac:dyDescent="0.25">
      <c r="A1276">
        <v>8027629742</v>
      </c>
      <c r="B1276">
        <v>216</v>
      </c>
      <c r="C1276">
        <v>2148.3303157894738</v>
      </c>
      <c r="D1276">
        <v>0</v>
      </c>
      <c r="E1276">
        <v>0</v>
      </c>
      <c r="F1276">
        <v>0</v>
      </c>
      <c r="G1276">
        <v>1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1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1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1</v>
      </c>
      <c r="BR1276">
        <v>12</v>
      </c>
      <c r="BS1276">
        <f>+VLOOKUP(A1276,[1]Sheet3!$A$1:$H$1494,8,0)</f>
        <v>10</v>
      </c>
      <c r="BT1276">
        <f t="shared" si="19"/>
        <v>2</v>
      </c>
    </row>
    <row r="1277" spans="1:72" x14ac:dyDescent="0.25">
      <c r="A1277">
        <v>8027643433</v>
      </c>
      <c r="B1277">
        <v>10</v>
      </c>
      <c r="C1277">
        <v>19705.400000000001</v>
      </c>
      <c r="D1277">
        <v>0</v>
      </c>
      <c r="E1277">
        <v>1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1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1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1</v>
      </c>
      <c r="BQ1277">
        <v>0</v>
      </c>
      <c r="BR1277">
        <v>42</v>
      </c>
      <c r="BS1277">
        <f>+VLOOKUP(A1277,[1]Sheet3!$A$1:$H$1494,8,0)</f>
        <v>29</v>
      </c>
      <c r="BT1277">
        <f t="shared" si="19"/>
        <v>13</v>
      </c>
    </row>
    <row r="1278" spans="1:72" x14ac:dyDescent="0.25">
      <c r="A1278">
        <v>8027644055</v>
      </c>
      <c r="B1278">
        <v>2</v>
      </c>
      <c r="C1278">
        <v>518.08000000000004</v>
      </c>
      <c r="D1278">
        <v>0</v>
      </c>
      <c r="E1278">
        <v>0</v>
      </c>
      <c r="F1278">
        <v>0</v>
      </c>
      <c r="G1278">
        <v>0</v>
      </c>
      <c r="H1278">
        <v>1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1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1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1</v>
      </c>
      <c r="BR1278">
        <v>7</v>
      </c>
      <c r="BS1278">
        <f>+VLOOKUP(A1278,[1]Sheet3!$A$1:$H$1494,8,0)</f>
        <v>6</v>
      </c>
      <c r="BT1278">
        <f t="shared" si="19"/>
        <v>1</v>
      </c>
    </row>
    <row r="1279" spans="1:72" x14ac:dyDescent="0.25">
      <c r="A1279">
        <v>8027657040</v>
      </c>
      <c r="B1279">
        <v>200</v>
      </c>
      <c r="C1279">
        <v>28498</v>
      </c>
      <c r="D1279">
        <v>0</v>
      </c>
      <c r="E1279">
        <v>0</v>
      </c>
      <c r="F1279">
        <v>0</v>
      </c>
      <c r="G1279">
        <v>0</v>
      </c>
      <c r="H1279">
        <v>1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1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1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1</v>
      </c>
      <c r="BR1279">
        <v>7</v>
      </c>
      <c r="BS1279">
        <f>+VLOOKUP(A1279,[1]Sheet3!$A$1:$H$1494,8,0)</f>
        <v>6</v>
      </c>
      <c r="BT1279">
        <f t="shared" si="19"/>
        <v>1</v>
      </c>
    </row>
    <row r="1280" spans="1:72" x14ac:dyDescent="0.25">
      <c r="A1280">
        <v>8027657067</v>
      </c>
      <c r="B1280">
        <v>50</v>
      </c>
      <c r="C1280">
        <v>7124.5</v>
      </c>
      <c r="D1280">
        <v>0</v>
      </c>
      <c r="E1280">
        <v>0</v>
      </c>
      <c r="F1280">
        <v>0</v>
      </c>
      <c r="G1280">
        <v>0</v>
      </c>
      <c r="H1280">
        <v>1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1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1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1</v>
      </c>
      <c r="BR1280">
        <v>7</v>
      </c>
      <c r="BS1280">
        <f>+VLOOKUP(A1280,[1]Sheet3!$A$1:$H$1494,8,0)</f>
        <v>6</v>
      </c>
      <c r="BT1280">
        <f t="shared" si="19"/>
        <v>1</v>
      </c>
    </row>
    <row r="1281" spans="1:72" x14ac:dyDescent="0.25">
      <c r="A1281">
        <v>8027657090</v>
      </c>
      <c r="B1281">
        <v>18</v>
      </c>
      <c r="C1281">
        <v>4459.68</v>
      </c>
      <c r="D1281">
        <v>0</v>
      </c>
      <c r="E1281">
        <v>0</v>
      </c>
      <c r="F1281">
        <v>0</v>
      </c>
      <c r="G1281">
        <v>0</v>
      </c>
      <c r="H1281">
        <v>1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1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1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1</v>
      </c>
      <c r="BR1281">
        <v>14</v>
      </c>
      <c r="BS1281">
        <f>+VLOOKUP(A1281,[1]Sheet3!$A$1:$H$1494,8,0)</f>
        <v>7</v>
      </c>
      <c r="BT1281">
        <f t="shared" si="19"/>
        <v>7</v>
      </c>
    </row>
    <row r="1282" spans="1:72" x14ac:dyDescent="0.25">
      <c r="A1282">
        <v>8027657103</v>
      </c>
      <c r="B1282">
        <v>240</v>
      </c>
      <c r="C1282">
        <v>1773.6</v>
      </c>
      <c r="D1282">
        <v>0</v>
      </c>
      <c r="E1282">
        <v>0</v>
      </c>
      <c r="F1282">
        <v>0</v>
      </c>
      <c r="G1282">
        <v>0</v>
      </c>
      <c r="H1282">
        <v>1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1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1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1</v>
      </c>
      <c r="BR1282">
        <v>14</v>
      </c>
      <c r="BS1282">
        <f>+VLOOKUP(A1282,[1]Sheet3!$A$1:$H$1494,8,0)</f>
        <v>7</v>
      </c>
      <c r="BT1282">
        <f t="shared" si="19"/>
        <v>7</v>
      </c>
    </row>
    <row r="1283" spans="1:72" x14ac:dyDescent="0.25">
      <c r="A1283">
        <v>8027657112</v>
      </c>
      <c r="B1283">
        <v>120</v>
      </c>
      <c r="C1283">
        <v>886.8</v>
      </c>
      <c r="D1283">
        <v>0</v>
      </c>
      <c r="E1283">
        <v>0</v>
      </c>
      <c r="F1283">
        <v>0</v>
      </c>
      <c r="G1283">
        <v>0</v>
      </c>
      <c r="H1283">
        <v>1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1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1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1</v>
      </c>
      <c r="BR1283">
        <v>14</v>
      </c>
      <c r="BS1283">
        <f>+VLOOKUP(A1283,[1]Sheet3!$A$1:$H$1494,8,0)</f>
        <v>7</v>
      </c>
      <c r="BT1283">
        <f t="shared" ref="BT1283:BT1346" si="20">+BR1283-BS1283</f>
        <v>7</v>
      </c>
    </row>
    <row r="1284" spans="1:72" x14ac:dyDescent="0.25">
      <c r="A1284">
        <v>8027682202</v>
      </c>
      <c r="B1284">
        <v>3</v>
      </c>
      <c r="C1284">
        <v>14100</v>
      </c>
      <c r="D1284">
        <v>0</v>
      </c>
      <c r="E1284">
        <v>0</v>
      </c>
      <c r="F1284">
        <v>0</v>
      </c>
      <c r="G1284">
        <v>0</v>
      </c>
      <c r="H1284">
        <v>1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1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1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1</v>
      </c>
      <c r="BO1284">
        <v>0</v>
      </c>
      <c r="BP1284">
        <v>0</v>
      </c>
      <c r="BQ1284">
        <v>0</v>
      </c>
      <c r="BR1284">
        <v>31</v>
      </c>
      <c r="BS1284">
        <f>+VLOOKUP(A1284,[1]Sheet3!$A$1:$H$1494,8,0)</f>
        <v>5</v>
      </c>
      <c r="BT1284">
        <f t="shared" si="20"/>
        <v>26</v>
      </c>
    </row>
    <row r="1285" spans="1:72" x14ac:dyDescent="0.25">
      <c r="A1285">
        <v>8027710567</v>
      </c>
      <c r="B1285">
        <v>600</v>
      </c>
      <c r="C1285">
        <v>5967.5842105263146</v>
      </c>
      <c r="D1285">
        <v>0</v>
      </c>
      <c r="E1285">
        <v>0</v>
      </c>
      <c r="F1285">
        <v>0</v>
      </c>
      <c r="G1285">
        <v>1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1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1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1</v>
      </c>
      <c r="BR1285">
        <v>21</v>
      </c>
      <c r="BS1285">
        <f>+VLOOKUP(A1285,[1]Sheet3!$A$1:$H$1494,8,0)</f>
        <v>14</v>
      </c>
      <c r="BT1285">
        <f t="shared" si="20"/>
        <v>7</v>
      </c>
    </row>
    <row r="1286" spans="1:72" x14ac:dyDescent="0.25">
      <c r="A1286">
        <v>8027710781</v>
      </c>
      <c r="B1286">
        <v>10</v>
      </c>
      <c r="C1286">
        <v>2286.92</v>
      </c>
      <c r="D1286">
        <v>0</v>
      </c>
      <c r="E1286">
        <v>0</v>
      </c>
      <c r="F1286">
        <v>0</v>
      </c>
      <c r="G1286">
        <v>1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1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1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0</v>
      </c>
      <c r="BP1286">
        <v>0</v>
      </c>
      <c r="BQ1286">
        <v>1</v>
      </c>
      <c r="BR1286">
        <v>32</v>
      </c>
      <c r="BS1286">
        <f>+VLOOKUP(A1286,[1]Sheet3!$A$1:$H$1494,8,0)</f>
        <v>14</v>
      </c>
      <c r="BT1286">
        <f t="shared" si="20"/>
        <v>18</v>
      </c>
    </row>
    <row r="1287" spans="1:72" x14ac:dyDescent="0.25">
      <c r="A1287">
        <v>8027710783</v>
      </c>
      <c r="B1287">
        <v>6</v>
      </c>
      <c r="C1287">
        <v>5902.26</v>
      </c>
      <c r="D1287">
        <v>0</v>
      </c>
      <c r="E1287">
        <v>0</v>
      </c>
      <c r="F1287">
        <v>0</v>
      </c>
      <c r="G1287">
        <v>1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1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1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1</v>
      </c>
      <c r="BR1287">
        <v>32</v>
      </c>
      <c r="BS1287">
        <f>+VLOOKUP(A1287,[1]Sheet3!$A$1:$H$1494,8,0)</f>
        <v>14</v>
      </c>
      <c r="BT1287">
        <f t="shared" si="20"/>
        <v>18</v>
      </c>
    </row>
    <row r="1288" spans="1:72" x14ac:dyDescent="0.25">
      <c r="A1288">
        <v>8027710786</v>
      </c>
      <c r="B1288">
        <v>2</v>
      </c>
      <c r="C1288">
        <v>972.22</v>
      </c>
      <c r="D1288">
        <v>0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1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1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1</v>
      </c>
      <c r="BR1288">
        <v>24</v>
      </c>
      <c r="BS1288">
        <f>+VLOOKUP(A1288,[1]Sheet3!$A$1:$H$1494,8,0)</f>
        <v>14</v>
      </c>
      <c r="BT1288">
        <f t="shared" si="20"/>
        <v>10</v>
      </c>
    </row>
    <row r="1289" spans="1:72" x14ac:dyDescent="0.25">
      <c r="A1289">
        <v>8027710787</v>
      </c>
      <c r="B1289">
        <v>100</v>
      </c>
      <c r="C1289">
        <v>8092.64</v>
      </c>
      <c r="D1289">
        <v>0</v>
      </c>
      <c r="E1289">
        <v>0</v>
      </c>
      <c r="F1289">
        <v>0</v>
      </c>
      <c r="G1289">
        <v>1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1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1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1</v>
      </c>
      <c r="BR1289">
        <v>47</v>
      </c>
      <c r="BS1289">
        <f>+VLOOKUP(A1289,[1]Sheet3!$A$1:$H$1494,8,0)</f>
        <v>14</v>
      </c>
      <c r="BT1289">
        <f t="shared" si="20"/>
        <v>33</v>
      </c>
    </row>
    <row r="1290" spans="1:72" x14ac:dyDescent="0.25">
      <c r="A1290">
        <v>8027710789</v>
      </c>
      <c r="B1290">
        <v>25</v>
      </c>
      <c r="C1290">
        <v>12602.9</v>
      </c>
      <c r="D1290">
        <v>0</v>
      </c>
      <c r="E1290">
        <v>0</v>
      </c>
      <c r="F1290">
        <v>0</v>
      </c>
      <c r="G1290">
        <v>1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1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1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0</v>
      </c>
      <c r="BP1290">
        <v>0</v>
      </c>
      <c r="BQ1290">
        <v>1</v>
      </c>
      <c r="BR1290">
        <v>28</v>
      </c>
      <c r="BS1290">
        <f>+VLOOKUP(A1290,[1]Sheet3!$A$1:$H$1494,8,0)</f>
        <v>14</v>
      </c>
      <c r="BT1290">
        <f t="shared" si="20"/>
        <v>14</v>
      </c>
    </row>
    <row r="1291" spans="1:72" x14ac:dyDescent="0.25">
      <c r="A1291">
        <v>8027710793</v>
      </c>
      <c r="B1291">
        <v>150</v>
      </c>
      <c r="C1291">
        <v>7633.4400000000014</v>
      </c>
      <c r="D1291">
        <v>0</v>
      </c>
      <c r="E1291">
        <v>0</v>
      </c>
      <c r="F1291">
        <v>0</v>
      </c>
      <c r="G1291">
        <v>1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1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1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1</v>
      </c>
      <c r="BR1291">
        <v>26</v>
      </c>
      <c r="BS1291">
        <f>+VLOOKUP(A1291,[1]Sheet3!$A$1:$H$1494,8,0)</f>
        <v>14</v>
      </c>
      <c r="BT1291">
        <f t="shared" si="20"/>
        <v>12</v>
      </c>
    </row>
    <row r="1292" spans="1:72" x14ac:dyDescent="0.25">
      <c r="A1292">
        <v>8027710794</v>
      </c>
      <c r="B1292">
        <v>40</v>
      </c>
      <c r="C1292">
        <v>6393.7100000000009</v>
      </c>
      <c r="D1292">
        <v>0</v>
      </c>
      <c r="E1292">
        <v>0</v>
      </c>
      <c r="F1292">
        <v>0</v>
      </c>
      <c r="G1292">
        <v>1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1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1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Q1292">
        <v>1</v>
      </c>
      <c r="BR1292">
        <v>24</v>
      </c>
      <c r="BS1292">
        <f>+VLOOKUP(A1292,[1]Sheet3!$A$1:$H$1494,8,0)</f>
        <v>14</v>
      </c>
      <c r="BT1292">
        <f t="shared" si="20"/>
        <v>10</v>
      </c>
    </row>
    <row r="1293" spans="1:72" x14ac:dyDescent="0.25">
      <c r="A1293">
        <v>8027710795</v>
      </c>
      <c r="B1293">
        <v>25</v>
      </c>
      <c r="C1293">
        <v>2318.5</v>
      </c>
      <c r="D1293">
        <v>0</v>
      </c>
      <c r="E1293">
        <v>0</v>
      </c>
      <c r="F1293">
        <v>0</v>
      </c>
      <c r="G1293">
        <v>1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1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1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0</v>
      </c>
      <c r="BP1293">
        <v>0</v>
      </c>
      <c r="BQ1293">
        <v>1</v>
      </c>
      <c r="BR1293">
        <v>24</v>
      </c>
      <c r="BS1293">
        <f>+VLOOKUP(A1293,[1]Sheet3!$A$1:$H$1494,8,0)</f>
        <v>14</v>
      </c>
      <c r="BT1293">
        <f t="shared" si="20"/>
        <v>10</v>
      </c>
    </row>
    <row r="1294" spans="1:72" x14ac:dyDescent="0.25">
      <c r="A1294">
        <v>8027710804</v>
      </c>
      <c r="B1294">
        <v>2</v>
      </c>
      <c r="C1294">
        <v>215.52</v>
      </c>
      <c r="D1294">
        <v>0</v>
      </c>
      <c r="E1294">
        <v>0</v>
      </c>
      <c r="F1294">
        <v>0</v>
      </c>
      <c r="G1294">
        <v>1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1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1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1</v>
      </c>
      <c r="BR1294">
        <v>24</v>
      </c>
      <c r="BS1294">
        <f>+VLOOKUP(A1294,[1]Sheet3!$A$1:$H$1494,8,0)</f>
        <v>14</v>
      </c>
      <c r="BT1294">
        <f t="shared" si="20"/>
        <v>10</v>
      </c>
    </row>
    <row r="1295" spans="1:72" x14ac:dyDescent="0.25">
      <c r="A1295">
        <v>8027714144</v>
      </c>
      <c r="B1295">
        <v>3</v>
      </c>
      <c r="C1295">
        <v>864.51</v>
      </c>
      <c r="D1295">
        <v>0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1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1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1</v>
      </c>
      <c r="BR1295">
        <v>33</v>
      </c>
      <c r="BS1295">
        <f>+VLOOKUP(A1295,[1]Sheet3!$A$1:$H$1494,8,0)</f>
        <v>13</v>
      </c>
      <c r="BT1295">
        <f t="shared" si="20"/>
        <v>20</v>
      </c>
    </row>
    <row r="1296" spans="1:72" x14ac:dyDescent="0.25">
      <c r="A1296">
        <v>8027714430</v>
      </c>
      <c r="B1296">
        <v>59</v>
      </c>
      <c r="C1296">
        <v>57879</v>
      </c>
      <c r="D1296">
        <v>0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1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1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0</v>
      </c>
      <c r="BP1296">
        <v>1</v>
      </c>
      <c r="BQ1296">
        <v>0</v>
      </c>
      <c r="BR1296">
        <v>32</v>
      </c>
      <c r="BS1296">
        <f>+VLOOKUP(A1296,[1]Sheet3!$A$1:$H$1494,8,0)</f>
        <v>27</v>
      </c>
      <c r="BT1296">
        <f t="shared" si="20"/>
        <v>5</v>
      </c>
    </row>
    <row r="1297" spans="1:72" x14ac:dyDescent="0.25">
      <c r="A1297">
        <v>8027718017</v>
      </c>
      <c r="B1297">
        <v>2</v>
      </c>
      <c r="C1297">
        <v>127.66</v>
      </c>
      <c r="D1297">
        <v>0</v>
      </c>
      <c r="E1297">
        <v>0</v>
      </c>
      <c r="F1297">
        <v>0</v>
      </c>
      <c r="G1297">
        <v>1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1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1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0</v>
      </c>
      <c r="BQ1297">
        <v>1</v>
      </c>
      <c r="BR1297">
        <v>27</v>
      </c>
      <c r="BS1297">
        <f>+VLOOKUP(A1297,[1]Sheet3!$A$1:$H$1494,8,0)</f>
        <v>13</v>
      </c>
      <c r="BT1297">
        <f t="shared" si="20"/>
        <v>14</v>
      </c>
    </row>
    <row r="1298" spans="1:72" x14ac:dyDescent="0.25">
      <c r="A1298">
        <v>8027718021</v>
      </c>
      <c r="B1298">
        <v>76</v>
      </c>
      <c r="C1298">
        <v>2425.16</v>
      </c>
      <c r="D1298">
        <v>0</v>
      </c>
      <c r="E1298">
        <v>0</v>
      </c>
      <c r="F1298">
        <v>0</v>
      </c>
      <c r="G1298">
        <v>1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1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1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0</v>
      </c>
      <c r="BQ1298">
        <v>1</v>
      </c>
      <c r="BR1298">
        <v>23</v>
      </c>
      <c r="BS1298">
        <f>+VLOOKUP(A1298,[1]Sheet3!$A$1:$H$1494,8,0)</f>
        <v>13</v>
      </c>
      <c r="BT1298">
        <f t="shared" si="20"/>
        <v>10</v>
      </c>
    </row>
    <row r="1299" spans="1:72" x14ac:dyDescent="0.25">
      <c r="A1299">
        <v>8027774881</v>
      </c>
      <c r="B1299">
        <v>2</v>
      </c>
      <c r="C1299">
        <v>41.66</v>
      </c>
      <c r="D1299">
        <v>0</v>
      </c>
      <c r="E1299">
        <v>0</v>
      </c>
      <c r="F1299">
        <v>0</v>
      </c>
      <c r="G1299">
        <v>0</v>
      </c>
      <c r="H1299">
        <v>1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1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0</v>
      </c>
      <c r="BP1299">
        <v>0</v>
      </c>
      <c r="BQ1299">
        <v>1</v>
      </c>
      <c r="BR1299">
        <v>11</v>
      </c>
      <c r="BS1299">
        <f>+VLOOKUP(A1299,[1]Sheet3!$A$1:$H$1494,8,0)</f>
        <v>6</v>
      </c>
      <c r="BT1299">
        <f t="shared" si="20"/>
        <v>5</v>
      </c>
    </row>
    <row r="1300" spans="1:72" x14ac:dyDescent="0.25">
      <c r="A1300">
        <v>8027779764</v>
      </c>
      <c r="B1300">
        <v>60</v>
      </c>
      <c r="C1300">
        <v>865.2</v>
      </c>
      <c r="D1300">
        <v>0</v>
      </c>
      <c r="E1300">
        <v>0</v>
      </c>
      <c r="F1300">
        <v>0</v>
      </c>
      <c r="G1300">
        <v>0</v>
      </c>
      <c r="H1300">
        <v>1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1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1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0</v>
      </c>
      <c r="BP1300">
        <v>0</v>
      </c>
      <c r="BQ1300">
        <v>1</v>
      </c>
      <c r="BR1300">
        <v>30</v>
      </c>
      <c r="BS1300">
        <f>+VLOOKUP(A1300,[1]Sheet3!$A$1:$H$1494,8,0)</f>
        <v>6</v>
      </c>
      <c r="BT1300">
        <f t="shared" si="20"/>
        <v>24</v>
      </c>
    </row>
    <row r="1301" spans="1:72" x14ac:dyDescent="0.25">
      <c r="A1301">
        <v>8027779766</v>
      </c>
      <c r="B1301">
        <v>319</v>
      </c>
      <c r="C1301">
        <v>2357.41</v>
      </c>
      <c r="D1301">
        <v>0</v>
      </c>
      <c r="E1301">
        <v>0</v>
      </c>
      <c r="F1301">
        <v>0</v>
      </c>
      <c r="G1301">
        <v>0</v>
      </c>
      <c r="H1301">
        <v>1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1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1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0</v>
      </c>
      <c r="BP1301">
        <v>0</v>
      </c>
      <c r="BQ1301">
        <v>1</v>
      </c>
      <c r="BR1301">
        <v>62</v>
      </c>
      <c r="BS1301">
        <f>+VLOOKUP(A1301,[1]Sheet3!$A$1:$H$1494,8,0)</f>
        <v>6</v>
      </c>
      <c r="BT1301">
        <f t="shared" si="20"/>
        <v>56</v>
      </c>
    </row>
    <row r="1302" spans="1:72" x14ac:dyDescent="0.25">
      <c r="A1302">
        <v>8027779771</v>
      </c>
      <c r="B1302">
        <v>24</v>
      </c>
      <c r="C1302">
        <v>3144</v>
      </c>
      <c r="D1302">
        <v>0</v>
      </c>
      <c r="E1302">
        <v>0</v>
      </c>
      <c r="F1302">
        <v>0</v>
      </c>
      <c r="G1302">
        <v>0</v>
      </c>
      <c r="H1302">
        <v>1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1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1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0</v>
      </c>
      <c r="BP1302">
        <v>0</v>
      </c>
      <c r="BQ1302">
        <v>1</v>
      </c>
      <c r="BR1302">
        <v>56</v>
      </c>
      <c r="BS1302">
        <f>+VLOOKUP(A1302,[1]Sheet3!$A$1:$H$1494,8,0)</f>
        <v>6</v>
      </c>
      <c r="BT1302">
        <f t="shared" si="20"/>
        <v>50</v>
      </c>
    </row>
    <row r="1303" spans="1:72" x14ac:dyDescent="0.25">
      <c r="A1303">
        <v>8027779775</v>
      </c>
      <c r="B1303">
        <v>180</v>
      </c>
      <c r="C1303">
        <v>2341.9885263157889</v>
      </c>
      <c r="D1303">
        <v>0</v>
      </c>
      <c r="E1303">
        <v>0</v>
      </c>
      <c r="F1303">
        <v>0</v>
      </c>
      <c r="G1303">
        <v>0</v>
      </c>
      <c r="H1303">
        <v>1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1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1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1</v>
      </c>
      <c r="BR1303">
        <v>29</v>
      </c>
      <c r="BS1303">
        <f>+VLOOKUP(A1303,[1]Sheet3!$A$1:$H$1494,8,0)</f>
        <v>6</v>
      </c>
      <c r="BT1303">
        <f t="shared" si="20"/>
        <v>23</v>
      </c>
    </row>
    <row r="1304" spans="1:72" x14ac:dyDescent="0.25">
      <c r="A1304">
        <v>8027779778</v>
      </c>
      <c r="B1304">
        <v>180</v>
      </c>
      <c r="C1304">
        <v>4944.2826315789471</v>
      </c>
      <c r="D1304">
        <v>0</v>
      </c>
      <c r="E1304">
        <v>0</v>
      </c>
      <c r="F1304">
        <v>0</v>
      </c>
      <c r="G1304">
        <v>0</v>
      </c>
      <c r="H1304">
        <v>1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1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1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0</v>
      </c>
      <c r="BP1304">
        <v>0</v>
      </c>
      <c r="BQ1304">
        <v>1</v>
      </c>
      <c r="BR1304">
        <v>50</v>
      </c>
      <c r="BS1304">
        <f>+VLOOKUP(A1304,[1]Sheet3!$A$1:$H$1494,8,0)</f>
        <v>6</v>
      </c>
      <c r="BT1304">
        <f t="shared" si="20"/>
        <v>44</v>
      </c>
    </row>
    <row r="1305" spans="1:72" x14ac:dyDescent="0.25">
      <c r="A1305">
        <v>8027779779</v>
      </c>
      <c r="B1305">
        <v>240</v>
      </c>
      <c r="C1305">
        <v>2934.9385263157901</v>
      </c>
      <c r="D1305">
        <v>0</v>
      </c>
      <c r="E1305">
        <v>0</v>
      </c>
      <c r="F1305">
        <v>0</v>
      </c>
      <c r="G1305">
        <v>0</v>
      </c>
      <c r="H1305">
        <v>1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1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0</v>
      </c>
      <c r="BP1305">
        <v>0</v>
      </c>
      <c r="BQ1305">
        <v>1</v>
      </c>
      <c r="BR1305">
        <v>50</v>
      </c>
      <c r="BS1305">
        <f>+VLOOKUP(A1305,[1]Sheet3!$A$1:$H$1494,8,0)</f>
        <v>6</v>
      </c>
      <c r="BT1305">
        <f t="shared" si="20"/>
        <v>44</v>
      </c>
    </row>
    <row r="1306" spans="1:72" x14ac:dyDescent="0.25">
      <c r="A1306">
        <v>8027779781</v>
      </c>
      <c r="B1306">
        <v>120</v>
      </c>
      <c r="C1306">
        <v>1467.4692631578951</v>
      </c>
      <c r="D1306">
        <v>0</v>
      </c>
      <c r="E1306">
        <v>0</v>
      </c>
      <c r="F1306">
        <v>0</v>
      </c>
      <c r="G1306">
        <v>0</v>
      </c>
      <c r="H1306">
        <v>1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1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1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0</v>
      </c>
      <c r="BQ1306">
        <v>1</v>
      </c>
      <c r="BR1306">
        <v>50</v>
      </c>
      <c r="BS1306">
        <f>+VLOOKUP(A1306,[1]Sheet3!$A$1:$H$1494,8,0)</f>
        <v>6</v>
      </c>
      <c r="BT1306">
        <f t="shared" si="20"/>
        <v>44</v>
      </c>
    </row>
    <row r="1307" spans="1:72" x14ac:dyDescent="0.25">
      <c r="A1307">
        <v>8027779786</v>
      </c>
      <c r="B1307">
        <v>300</v>
      </c>
      <c r="C1307">
        <v>5632.2315789473687</v>
      </c>
      <c r="D1307">
        <v>0</v>
      </c>
      <c r="E1307">
        <v>0</v>
      </c>
      <c r="F1307">
        <v>0</v>
      </c>
      <c r="G1307">
        <v>0</v>
      </c>
      <c r="H1307">
        <v>1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1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1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1</v>
      </c>
      <c r="BR1307">
        <v>29</v>
      </c>
      <c r="BS1307">
        <f>+VLOOKUP(A1307,[1]Sheet3!$A$1:$H$1494,8,0)</f>
        <v>6</v>
      </c>
      <c r="BT1307">
        <f t="shared" si="20"/>
        <v>23</v>
      </c>
    </row>
    <row r="1308" spans="1:72" x14ac:dyDescent="0.25">
      <c r="A1308">
        <v>8027779789</v>
      </c>
      <c r="B1308">
        <v>60</v>
      </c>
      <c r="C1308">
        <v>780.66284210526305</v>
      </c>
      <c r="D1308">
        <v>0</v>
      </c>
      <c r="E1308">
        <v>0</v>
      </c>
      <c r="F1308">
        <v>0</v>
      </c>
      <c r="G1308">
        <v>0</v>
      </c>
      <c r="H1308">
        <v>1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1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1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1</v>
      </c>
      <c r="BR1308">
        <v>29</v>
      </c>
      <c r="BS1308">
        <f>+VLOOKUP(A1308,[1]Sheet3!$A$1:$H$1494,8,0)</f>
        <v>6</v>
      </c>
      <c r="BT1308">
        <f t="shared" si="20"/>
        <v>23</v>
      </c>
    </row>
    <row r="1309" spans="1:72" x14ac:dyDescent="0.25">
      <c r="A1309">
        <v>8027779790</v>
      </c>
      <c r="B1309">
        <v>60</v>
      </c>
      <c r="C1309">
        <v>733.73463157894741</v>
      </c>
      <c r="D1309">
        <v>0</v>
      </c>
      <c r="E1309">
        <v>0</v>
      </c>
      <c r="F1309">
        <v>0</v>
      </c>
      <c r="G1309">
        <v>0</v>
      </c>
      <c r="H1309">
        <v>1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1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1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1</v>
      </c>
      <c r="BR1309">
        <v>49</v>
      </c>
      <c r="BS1309">
        <f>+VLOOKUP(A1309,[1]Sheet3!$A$1:$H$1494,8,0)</f>
        <v>6</v>
      </c>
      <c r="BT1309">
        <f t="shared" si="20"/>
        <v>43</v>
      </c>
    </row>
    <row r="1310" spans="1:72" x14ac:dyDescent="0.25">
      <c r="A1310">
        <v>8027779792</v>
      </c>
      <c r="B1310">
        <v>120</v>
      </c>
      <c r="C1310">
        <v>1561.3256842105261</v>
      </c>
      <c r="D1310">
        <v>0</v>
      </c>
      <c r="E1310">
        <v>0</v>
      </c>
      <c r="F1310">
        <v>0</v>
      </c>
      <c r="G1310">
        <v>0</v>
      </c>
      <c r="H1310">
        <v>1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1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1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0</v>
      </c>
      <c r="BP1310">
        <v>0</v>
      </c>
      <c r="BQ1310">
        <v>1</v>
      </c>
      <c r="BR1310">
        <v>29</v>
      </c>
      <c r="BS1310">
        <f>+VLOOKUP(A1310,[1]Sheet3!$A$1:$H$1494,8,0)</f>
        <v>6</v>
      </c>
      <c r="BT1310">
        <f t="shared" si="20"/>
        <v>23</v>
      </c>
    </row>
    <row r="1311" spans="1:72" x14ac:dyDescent="0.25">
      <c r="A1311">
        <v>8027779794</v>
      </c>
      <c r="B1311">
        <v>60</v>
      </c>
      <c r="C1311">
        <v>2070.7548947368418</v>
      </c>
      <c r="D1311">
        <v>0</v>
      </c>
      <c r="E1311">
        <v>0</v>
      </c>
      <c r="F1311">
        <v>0</v>
      </c>
      <c r="G1311">
        <v>0</v>
      </c>
      <c r="H1311">
        <v>1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1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1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0</v>
      </c>
      <c r="BQ1311">
        <v>1</v>
      </c>
      <c r="BR1311">
        <v>29</v>
      </c>
      <c r="BS1311">
        <f>+VLOOKUP(A1311,[1]Sheet3!$A$1:$H$1494,8,0)</f>
        <v>6</v>
      </c>
      <c r="BT1311">
        <f t="shared" si="20"/>
        <v>23</v>
      </c>
    </row>
    <row r="1312" spans="1:72" x14ac:dyDescent="0.25">
      <c r="A1312">
        <v>8027779796</v>
      </c>
      <c r="B1312">
        <v>180</v>
      </c>
      <c r="C1312">
        <v>3379.338947368421</v>
      </c>
      <c r="D1312">
        <v>0</v>
      </c>
      <c r="E1312">
        <v>0</v>
      </c>
      <c r="F1312">
        <v>0</v>
      </c>
      <c r="G1312">
        <v>0</v>
      </c>
      <c r="H1312">
        <v>1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1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1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1</v>
      </c>
      <c r="BR1312">
        <v>29</v>
      </c>
      <c r="BS1312">
        <f>+VLOOKUP(A1312,[1]Sheet3!$A$1:$H$1494,8,0)</f>
        <v>6</v>
      </c>
      <c r="BT1312">
        <f t="shared" si="20"/>
        <v>23</v>
      </c>
    </row>
    <row r="1313" spans="1:72" x14ac:dyDescent="0.25">
      <c r="A1313">
        <v>8027779798</v>
      </c>
      <c r="B1313">
        <v>60</v>
      </c>
      <c r="C1313">
        <v>780.66284210526305</v>
      </c>
      <c r="D1313">
        <v>0</v>
      </c>
      <c r="E1313">
        <v>0</v>
      </c>
      <c r="F1313">
        <v>0</v>
      </c>
      <c r="G1313">
        <v>0</v>
      </c>
      <c r="H1313">
        <v>1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1</v>
      </c>
      <c r="AI1313">
        <v>0</v>
      </c>
      <c r="AJ1313">
        <v>0</v>
      </c>
      <c r="AK1313">
        <v>1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0</v>
      </c>
      <c r="BP1313">
        <v>0</v>
      </c>
      <c r="BQ1313">
        <v>1</v>
      </c>
      <c r="BR1313">
        <v>30</v>
      </c>
      <c r="BS1313">
        <f>+VLOOKUP(A1313,[1]Sheet3!$A$1:$H$1494,8,0)</f>
        <v>9</v>
      </c>
      <c r="BT1313">
        <f t="shared" si="20"/>
        <v>21</v>
      </c>
    </row>
    <row r="1314" spans="1:72" x14ac:dyDescent="0.25">
      <c r="A1314">
        <v>8027779799</v>
      </c>
      <c r="B1314">
        <v>60</v>
      </c>
      <c r="C1314">
        <v>733.73463157894741</v>
      </c>
      <c r="D1314">
        <v>0</v>
      </c>
      <c r="E1314">
        <v>0</v>
      </c>
      <c r="F1314">
        <v>0</v>
      </c>
      <c r="G1314">
        <v>0</v>
      </c>
      <c r="H1314">
        <v>1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1</v>
      </c>
      <c r="AI1314">
        <v>0</v>
      </c>
      <c r="AJ1314">
        <v>0</v>
      </c>
      <c r="AK1314">
        <v>1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1</v>
      </c>
      <c r="BR1314">
        <v>50</v>
      </c>
      <c r="BS1314">
        <f>+VLOOKUP(A1314,[1]Sheet3!$A$1:$H$1494,8,0)</f>
        <v>9</v>
      </c>
      <c r="BT1314">
        <f t="shared" si="20"/>
        <v>41</v>
      </c>
    </row>
    <row r="1315" spans="1:72" x14ac:dyDescent="0.25">
      <c r="A1315">
        <v>8027779802</v>
      </c>
      <c r="B1315">
        <v>60</v>
      </c>
      <c r="C1315">
        <v>733.73463157894741</v>
      </c>
      <c r="D1315">
        <v>0</v>
      </c>
      <c r="E1315">
        <v>0</v>
      </c>
      <c r="F1315">
        <v>0</v>
      </c>
      <c r="G1315">
        <v>0</v>
      </c>
      <c r="H1315">
        <v>1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1</v>
      </c>
      <c r="AI1315">
        <v>0</v>
      </c>
      <c r="AJ1315">
        <v>0</v>
      </c>
      <c r="AK1315">
        <v>1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0</v>
      </c>
      <c r="BP1315">
        <v>0</v>
      </c>
      <c r="BQ1315">
        <v>1</v>
      </c>
      <c r="BR1315">
        <v>50</v>
      </c>
      <c r="BS1315">
        <f>+VLOOKUP(A1315,[1]Sheet3!$A$1:$H$1494,8,0)</f>
        <v>9</v>
      </c>
      <c r="BT1315">
        <f t="shared" si="20"/>
        <v>41</v>
      </c>
    </row>
    <row r="1316" spans="1:72" x14ac:dyDescent="0.25">
      <c r="A1316">
        <v>8027779803</v>
      </c>
      <c r="B1316">
        <v>60</v>
      </c>
      <c r="C1316">
        <v>1126.4463157894741</v>
      </c>
      <c r="D1316">
        <v>0</v>
      </c>
      <c r="E1316">
        <v>0</v>
      </c>
      <c r="F1316">
        <v>0</v>
      </c>
      <c r="G1316">
        <v>0</v>
      </c>
      <c r="H1316">
        <v>1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1</v>
      </c>
      <c r="AI1316">
        <v>0</v>
      </c>
      <c r="AJ1316">
        <v>0</v>
      </c>
      <c r="AK1316">
        <v>1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1</v>
      </c>
      <c r="BR1316">
        <v>30</v>
      </c>
      <c r="BS1316">
        <f>+VLOOKUP(A1316,[1]Sheet3!$A$1:$H$1494,8,0)</f>
        <v>9</v>
      </c>
      <c r="BT1316">
        <f t="shared" si="20"/>
        <v>21</v>
      </c>
    </row>
    <row r="1317" spans="1:72" x14ac:dyDescent="0.25">
      <c r="A1317">
        <v>8027779806</v>
      </c>
      <c r="B1317">
        <v>300</v>
      </c>
      <c r="C1317">
        <v>14490.32763157895</v>
      </c>
      <c r="D1317">
        <v>0</v>
      </c>
      <c r="E1317">
        <v>0</v>
      </c>
      <c r="F1317">
        <v>0</v>
      </c>
      <c r="G1317">
        <v>0</v>
      </c>
      <c r="H1317">
        <v>1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1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1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1</v>
      </c>
      <c r="BR1317">
        <v>10</v>
      </c>
      <c r="BS1317">
        <f>+VLOOKUP(A1317,[1]Sheet3!$A$1:$H$1494,8,0)</f>
        <v>6</v>
      </c>
      <c r="BT1317">
        <f t="shared" si="20"/>
        <v>4</v>
      </c>
    </row>
    <row r="1318" spans="1:72" x14ac:dyDescent="0.25">
      <c r="A1318">
        <v>8027779808</v>
      </c>
      <c r="B1318">
        <v>360</v>
      </c>
      <c r="C1318">
        <v>22529.493473684211</v>
      </c>
      <c r="D1318">
        <v>0</v>
      </c>
      <c r="E1318">
        <v>0</v>
      </c>
      <c r="F1318">
        <v>0</v>
      </c>
      <c r="G1318">
        <v>0</v>
      </c>
      <c r="H1318">
        <v>1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1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1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0</v>
      </c>
      <c r="BP1318">
        <v>0</v>
      </c>
      <c r="BQ1318">
        <v>1</v>
      </c>
      <c r="BR1318">
        <v>10</v>
      </c>
      <c r="BS1318">
        <f>+VLOOKUP(A1318,[1]Sheet3!$A$1:$H$1494,8,0)</f>
        <v>6</v>
      </c>
      <c r="BT1318">
        <f t="shared" si="20"/>
        <v>4</v>
      </c>
    </row>
    <row r="1319" spans="1:72" x14ac:dyDescent="0.25">
      <c r="A1319">
        <v>8027779811</v>
      </c>
      <c r="B1319">
        <v>720</v>
      </c>
      <c r="C1319">
        <v>7161.1256842105267</v>
      </c>
      <c r="D1319">
        <v>0</v>
      </c>
      <c r="E1319">
        <v>0</v>
      </c>
      <c r="F1319">
        <v>0</v>
      </c>
      <c r="G1319">
        <v>0</v>
      </c>
      <c r="H1319">
        <v>1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1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1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0</v>
      </c>
      <c r="BQ1319">
        <v>1</v>
      </c>
      <c r="BR1319">
        <v>10</v>
      </c>
      <c r="BS1319">
        <f>+VLOOKUP(A1319,[1]Sheet3!$A$1:$H$1494,8,0)</f>
        <v>6</v>
      </c>
      <c r="BT1319">
        <f t="shared" si="20"/>
        <v>4</v>
      </c>
    </row>
    <row r="1320" spans="1:72" x14ac:dyDescent="0.25">
      <c r="A1320">
        <v>8027779812</v>
      </c>
      <c r="B1320">
        <v>120</v>
      </c>
      <c r="C1320">
        <v>9886.0741578947382</v>
      </c>
      <c r="D1320">
        <v>0</v>
      </c>
      <c r="E1320">
        <v>0</v>
      </c>
      <c r="F1320">
        <v>0</v>
      </c>
      <c r="G1320">
        <v>0</v>
      </c>
      <c r="H1320">
        <v>1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1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1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0</v>
      </c>
      <c r="BQ1320">
        <v>1</v>
      </c>
      <c r="BR1320">
        <v>10</v>
      </c>
      <c r="BS1320">
        <f>+VLOOKUP(A1320,[1]Sheet3!$A$1:$H$1494,8,0)</f>
        <v>6</v>
      </c>
      <c r="BT1320">
        <f t="shared" si="20"/>
        <v>4</v>
      </c>
    </row>
    <row r="1321" spans="1:72" x14ac:dyDescent="0.25">
      <c r="A1321">
        <v>8027779815</v>
      </c>
      <c r="B1321">
        <v>60</v>
      </c>
      <c r="C1321">
        <v>1235.4000000000001</v>
      </c>
      <c r="D1321">
        <v>0</v>
      </c>
      <c r="E1321">
        <v>0</v>
      </c>
      <c r="F1321">
        <v>0</v>
      </c>
      <c r="G1321">
        <v>0</v>
      </c>
      <c r="H1321">
        <v>1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1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1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0</v>
      </c>
      <c r="BP1321">
        <v>0</v>
      </c>
      <c r="BQ1321">
        <v>1</v>
      </c>
      <c r="BR1321">
        <v>62</v>
      </c>
      <c r="BS1321">
        <f>+VLOOKUP(A1321,[1]Sheet3!$A$1:$H$1494,8,0)</f>
        <v>6</v>
      </c>
      <c r="BT1321">
        <f t="shared" si="20"/>
        <v>56</v>
      </c>
    </row>
    <row r="1322" spans="1:72" x14ac:dyDescent="0.25">
      <c r="A1322">
        <v>8027818105</v>
      </c>
      <c r="B1322">
        <v>6</v>
      </c>
      <c r="C1322">
        <v>5940</v>
      </c>
      <c r="D1322">
        <v>0</v>
      </c>
      <c r="E1322">
        <v>0</v>
      </c>
      <c r="F1322">
        <v>0</v>
      </c>
      <c r="G1322">
        <v>0</v>
      </c>
      <c r="H1322">
        <v>1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1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1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1</v>
      </c>
      <c r="BO1322">
        <v>0</v>
      </c>
      <c r="BP1322">
        <v>0</v>
      </c>
      <c r="BQ1322">
        <v>0</v>
      </c>
      <c r="BR1322">
        <v>19</v>
      </c>
      <c r="BS1322">
        <f>+VLOOKUP(A1322,[1]Sheet3!$A$1:$H$1494,8,0)</f>
        <v>5</v>
      </c>
      <c r="BT1322">
        <f t="shared" si="20"/>
        <v>14</v>
      </c>
    </row>
    <row r="1323" spans="1:72" x14ac:dyDescent="0.25">
      <c r="A1323">
        <v>8027819019</v>
      </c>
      <c r="B1323">
        <v>1</v>
      </c>
      <c r="C1323">
        <v>252.62</v>
      </c>
      <c r="D1323">
        <v>0</v>
      </c>
      <c r="E1323">
        <v>0</v>
      </c>
      <c r="F1323">
        <v>0</v>
      </c>
      <c r="G1323">
        <v>0</v>
      </c>
      <c r="H1323">
        <v>1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1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1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1</v>
      </c>
      <c r="BR1323">
        <v>9</v>
      </c>
      <c r="BS1323">
        <f>+VLOOKUP(A1323,[1]Sheet3!$A$1:$H$1494,8,0)</f>
        <v>5</v>
      </c>
      <c r="BT1323">
        <f t="shared" si="20"/>
        <v>4</v>
      </c>
    </row>
    <row r="1324" spans="1:72" x14ac:dyDescent="0.25">
      <c r="A1324">
        <v>8027819021</v>
      </c>
      <c r="B1324">
        <v>1</v>
      </c>
      <c r="C1324">
        <v>252.62</v>
      </c>
      <c r="D1324">
        <v>0</v>
      </c>
      <c r="E1324">
        <v>0</v>
      </c>
      <c r="F1324">
        <v>0</v>
      </c>
      <c r="G1324">
        <v>0</v>
      </c>
      <c r="H1324">
        <v>1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1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1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1</v>
      </c>
      <c r="BR1324">
        <v>9</v>
      </c>
      <c r="BS1324">
        <f>+VLOOKUP(A1324,[1]Sheet3!$A$1:$H$1494,8,0)</f>
        <v>5</v>
      </c>
      <c r="BT1324">
        <f t="shared" si="20"/>
        <v>4</v>
      </c>
    </row>
    <row r="1325" spans="1:72" x14ac:dyDescent="0.25">
      <c r="A1325">
        <v>8027824083</v>
      </c>
      <c r="B1325">
        <v>144</v>
      </c>
      <c r="C1325">
        <v>1432.2202105263159</v>
      </c>
      <c r="D1325">
        <v>0</v>
      </c>
      <c r="E1325">
        <v>0</v>
      </c>
      <c r="F1325">
        <v>0</v>
      </c>
      <c r="G1325">
        <v>1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1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1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1</v>
      </c>
      <c r="BR1325">
        <v>19</v>
      </c>
      <c r="BS1325">
        <f>+VLOOKUP(A1325,[1]Sheet3!$A$1:$H$1494,8,0)</f>
        <v>12</v>
      </c>
      <c r="BT1325">
        <f t="shared" si="20"/>
        <v>7</v>
      </c>
    </row>
    <row r="1326" spans="1:72" x14ac:dyDescent="0.25">
      <c r="A1326">
        <v>8027825330</v>
      </c>
      <c r="B1326">
        <v>10</v>
      </c>
      <c r="C1326">
        <v>1067</v>
      </c>
      <c r="D1326">
        <v>0</v>
      </c>
      <c r="E1326">
        <v>0</v>
      </c>
      <c r="F1326">
        <v>0</v>
      </c>
      <c r="G1326">
        <v>1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1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1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0</v>
      </c>
      <c r="BP1326">
        <v>0</v>
      </c>
      <c r="BQ1326">
        <v>1</v>
      </c>
      <c r="BR1326">
        <v>24</v>
      </c>
      <c r="BS1326">
        <f>+VLOOKUP(A1326,[1]Sheet3!$A$1:$H$1494,8,0)</f>
        <v>13</v>
      </c>
      <c r="BT1326">
        <f t="shared" si="20"/>
        <v>11</v>
      </c>
    </row>
    <row r="1327" spans="1:72" x14ac:dyDescent="0.25">
      <c r="A1327">
        <v>8027825373</v>
      </c>
      <c r="B1327">
        <v>50</v>
      </c>
      <c r="C1327">
        <v>3500</v>
      </c>
      <c r="D1327">
        <v>0</v>
      </c>
      <c r="E1327">
        <v>0</v>
      </c>
      <c r="F1327">
        <v>0</v>
      </c>
      <c r="G1327">
        <v>1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1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1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0</v>
      </c>
      <c r="BQ1327">
        <v>1</v>
      </c>
      <c r="BR1327">
        <v>30</v>
      </c>
      <c r="BS1327">
        <f>+VLOOKUP(A1327,[1]Sheet3!$A$1:$H$1494,8,0)</f>
        <v>13</v>
      </c>
      <c r="BT1327">
        <f t="shared" si="20"/>
        <v>17</v>
      </c>
    </row>
    <row r="1328" spans="1:72" x14ac:dyDescent="0.25">
      <c r="A1328">
        <v>8027831265</v>
      </c>
      <c r="B1328">
        <v>2</v>
      </c>
      <c r="C1328">
        <v>8295.5300000000007</v>
      </c>
      <c r="D1328">
        <v>0</v>
      </c>
      <c r="E1328">
        <v>0</v>
      </c>
      <c r="F1328">
        <v>1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1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1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1</v>
      </c>
      <c r="BR1328">
        <v>21</v>
      </c>
      <c r="BS1328">
        <f>+VLOOKUP(A1328,[1]Sheet3!$A$1:$H$1494,8,0)</f>
        <v>11</v>
      </c>
      <c r="BT1328">
        <f t="shared" si="20"/>
        <v>10</v>
      </c>
    </row>
    <row r="1329" spans="1:72" x14ac:dyDescent="0.25">
      <c r="A1329">
        <v>8027831445</v>
      </c>
      <c r="B1329">
        <v>30</v>
      </c>
      <c r="C1329">
        <v>35621.64</v>
      </c>
      <c r="D1329">
        <v>0</v>
      </c>
      <c r="E1329">
        <v>0</v>
      </c>
      <c r="F1329">
        <v>1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1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1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1</v>
      </c>
      <c r="BR1329">
        <v>23</v>
      </c>
      <c r="BS1329">
        <f>+VLOOKUP(A1329,[1]Sheet3!$A$1:$H$1494,8,0)</f>
        <v>13</v>
      </c>
      <c r="BT1329">
        <f t="shared" si="20"/>
        <v>10</v>
      </c>
    </row>
    <row r="1330" spans="1:72" x14ac:dyDescent="0.25">
      <c r="A1330">
        <v>8027831450</v>
      </c>
      <c r="B1330">
        <v>18</v>
      </c>
      <c r="C1330">
        <v>29232.990000000009</v>
      </c>
      <c r="D1330">
        <v>0</v>
      </c>
      <c r="E1330">
        <v>0</v>
      </c>
      <c r="F1330">
        <v>1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1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1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0</v>
      </c>
      <c r="BP1330">
        <v>0</v>
      </c>
      <c r="BQ1330">
        <v>1</v>
      </c>
      <c r="BR1330">
        <v>21</v>
      </c>
      <c r="BS1330">
        <f>+VLOOKUP(A1330,[1]Sheet3!$A$1:$H$1494,8,0)</f>
        <v>12</v>
      </c>
      <c r="BT1330">
        <f t="shared" si="20"/>
        <v>9</v>
      </c>
    </row>
    <row r="1331" spans="1:72" x14ac:dyDescent="0.25">
      <c r="A1331">
        <v>8027831472</v>
      </c>
      <c r="B1331">
        <v>440</v>
      </c>
      <c r="C1331">
        <v>39270</v>
      </c>
      <c r="D1331">
        <v>0</v>
      </c>
      <c r="E1331">
        <v>0</v>
      </c>
      <c r="F1331">
        <v>1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1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1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  <c r="BQ1331">
        <v>1</v>
      </c>
      <c r="BR1331">
        <v>29</v>
      </c>
      <c r="BS1331">
        <f>+VLOOKUP(A1331,[1]Sheet3!$A$1:$H$1494,8,0)</f>
        <v>13</v>
      </c>
      <c r="BT1331">
        <f t="shared" si="20"/>
        <v>16</v>
      </c>
    </row>
    <row r="1332" spans="1:72" x14ac:dyDescent="0.25">
      <c r="A1332">
        <v>8027831476</v>
      </c>
      <c r="B1332">
        <v>18</v>
      </c>
      <c r="C1332">
        <v>27525.22</v>
      </c>
      <c r="D1332">
        <v>0</v>
      </c>
      <c r="E1332">
        <v>0</v>
      </c>
      <c r="F1332">
        <v>1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1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1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0</v>
      </c>
      <c r="BP1332">
        <v>0</v>
      </c>
      <c r="BQ1332">
        <v>1</v>
      </c>
      <c r="BR1332">
        <v>29</v>
      </c>
      <c r="BS1332">
        <f>+VLOOKUP(A1332,[1]Sheet3!$A$1:$H$1494,8,0)</f>
        <v>12</v>
      </c>
      <c r="BT1332">
        <f t="shared" si="20"/>
        <v>17</v>
      </c>
    </row>
    <row r="1333" spans="1:72" x14ac:dyDescent="0.25">
      <c r="A1333">
        <v>8027833634</v>
      </c>
      <c r="B1333">
        <v>1</v>
      </c>
      <c r="C1333">
        <v>1233.18</v>
      </c>
      <c r="D1333">
        <v>0</v>
      </c>
      <c r="E1333">
        <v>1</v>
      </c>
      <c r="F1333">
        <v>0</v>
      </c>
      <c r="G1333">
        <v>0</v>
      </c>
      <c r="H1333">
        <v>0</v>
      </c>
      <c r="I1333">
        <v>1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1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1</v>
      </c>
      <c r="BQ1333">
        <v>0</v>
      </c>
      <c r="BR1333">
        <v>71</v>
      </c>
      <c r="BS1333">
        <f>+VLOOKUP(A1333,[1]Sheet3!$A$1:$H$1494,8,0)</f>
        <v>25</v>
      </c>
      <c r="BT1333">
        <f t="shared" si="20"/>
        <v>46</v>
      </c>
    </row>
    <row r="1334" spans="1:72" x14ac:dyDescent="0.25">
      <c r="A1334">
        <v>8027853457</v>
      </c>
      <c r="B1334">
        <v>30</v>
      </c>
      <c r="C1334">
        <v>3950.4</v>
      </c>
      <c r="D1334">
        <v>0</v>
      </c>
      <c r="E1334">
        <v>0</v>
      </c>
      <c r="F1334">
        <v>0</v>
      </c>
      <c r="G1334">
        <v>1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1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1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1</v>
      </c>
      <c r="BR1334">
        <v>37</v>
      </c>
      <c r="BS1334">
        <f>+VLOOKUP(A1334,[1]Sheet3!$A$1:$H$1494,8,0)</f>
        <v>25</v>
      </c>
      <c r="BT1334">
        <f t="shared" si="20"/>
        <v>12</v>
      </c>
    </row>
    <row r="1335" spans="1:72" x14ac:dyDescent="0.25">
      <c r="A1335">
        <v>8027853459</v>
      </c>
      <c r="B1335">
        <v>10</v>
      </c>
      <c r="C1335">
        <v>5802.4</v>
      </c>
      <c r="D1335">
        <v>0</v>
      </c>
      <c r="E1335">
        <v>0</v>
      </c>
      <c r="F1335">
        <v>0</v>
      </c>
      <c r="G1335">
        <v>1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1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1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1</v>
      </c>
      <c r="BR1335">
        <v>37</v>
      </c>
      <c r="BS1335">
        <f>+VLOOKUP(A1335,[1]Sheet3!$A$1:$H$1494,8,0)</f>
        <v>25</v>
      </c>
      <c r="BT1335">
        <f t="shared" si="20"/>
        <v>12</v>
      </c>
    </row>
    <row r="1336" spans="1:72" x14ac:dyDescent="0.25">
      <c r="A1336">
        <v>8027853464</v>
      </c>
      <c r="B1336">
        <v>20</v>
      </c>
      <c r="C1336">
        <v>13882.5</v>
      </c>
      <c r="D1336">
        <v>0</v>
      </c>
      <c r="E1336">
        <v>0</v>
      </c>
      <c r="F1336">
        <v>0</v>
      </c>
      <c r="G1336">
        <v>1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1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1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1</v>
      </c>
      <c r="BR1336">
        <v>37</v>
      </c>
      <c r="BS1336">
        <f>+VLOOKUP(A1336,[1]Sheet3!$A$1:$H$1494,8,0)</f>
        <v>25</v>
      </c>
      <c r="BT1336">
        <f t="shared" si="20"/>
        <v>12</v>
      </c>
    </row>
    <row r="1337" spans="1:72" x14ac:dyDescent="0.25">
      <c r="A1337">
        <v>8027853469</v>
      </c>
      <c r="B1337">
        <v>5</v>
      </c>
      <c r="C1337">
        <v>8667.4500000000007</v>
      </c>
      <c r="D1337">
        <v>0</v>
      </c>
      <c r="E1337">
        <v>0</v>
      </c>
      <c r="F1337">
        <v>0</v>
      </c>
      <c r="G1337">
        <v>1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1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1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0</v>
      </c>
      <c r="BP1337">
        <v>0</v>
      </c>
      <c r="BQ1337">
        <v>1</v>
      </c>
      <c r="BR1337">
        <v>37</v>
      </c>
      <c r="BS1337">
        <f>+VLOOKUP(A1337,[1]Sheet3!$A$1:$H$1494,8,0)</f>
        <v>25</v>
      </c>
      <c r="BT1337">
        <f t="shared" si="20"/>
        <v>12</v>
      </c>
    </row>
    <row r="1338" spans="1:72" x14ac:dyDescent="0.25">
      <c r="A1338">
        <v>8027855379</v>
      </c>
      <c r="B1338">
        <v>30</v>
      </c>
      <c r="C1338">
        <v>1791</v>
      </c>
      <c r="D1338">
        <v>0</v>
      </c>
      <c r="E1338">
        <v>0</v>
      </c>
      <c r="F1338">
        <v>0</v>
      </c>
      <c r="G1338">
        <v>0</v>
      </c>
      <c r="H1338">
        <v>1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1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1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1</v>
      </c>
      <c r="BR1338">
        <v>37</v>
      </c>
      <c r="BS1338">
        <f>+VLOOKUP(A1338,[1]Sheet3!$A$1:$H$1494,8,0)</f>
        <v>4</v>
      </c>
      <c r="BT1338">
        <f t="shared" si="20"/>
        <v>33</v>
      </c>
    </row>
    <row r="1339" spans="1:72" x14ac:dyDescent="0.25">
      <c r="A1339">
        <v>8027855385</v>
      </c>
      <c r="B1339">
        <v>54</v>
      </c>
      <c r="C1339">
        <v>2238.84</v>
      </c>
      <c r="D1339">
        <v>0</v>
      </c>
      <c r="E1339">
        <v>0</v>
      </c>
      <c r="F1339">
        <v>0</v>
      </c>
      <c r="G1339">
        <v>0</v>
      </c>
      <c r="H1339">
        <v>1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1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1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1</v>
      </c>
      <c r="BR1339">
        <v>37</v>
      </c>
      <c r="BS1339">
        <f>+VLOOKUP(A1339,[1]Sheet3!$A$1:$H$1494,8,0)</f>
        <v>4</v>
      </c>
      <c r="BT1339">
        <f t="shared" si="20"/>
        <v>33</v>
      </c>
    </row>
    <row r="1340" spans="1:72" x14ac:dyDescent="0.25">
      <c r="A1340">
        <v>8027855390</v>
      </c>
      <c r="B1340">
        <v>30</v>
      </c>
      <c r="C1340">
        <v>2311.5</v>
      </c>
      <c r="D1340">
        <v>0</v>
      </c>
      <c r="E1340">
        <v>0</v>
      </c>
      <c r="F1340">
        <v>0</v>
      </c>
      <c r="G1340">
        <v>0</v>
      </c>
      <c r="H1340">
        <v>1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1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1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1</v>
      </c>
      <c r="BR1340">
        <v>39</v>
      </c>
      <c r="BS1340">
        <f>+VLOOKUP(A1340,[1]Sheet3!$A$1:$H$1494,8,0)</f>
        <v>4</v>
      </c>
      <c r="BT1340">
        <f t="shared" si="20"/>
        <v>35</v>
      </c>
    </row>
    <row r="1341" spans="1:72" x14ac:dyDescent="0.25">
      <c r="A1341">
        <v>8027855397</v>
      </c>
      <c r="B1341">
        <v>30</v>
      </c>
      <c r="C1341">
        <v>9789</v>
      </c>
      <c r="D1341">
        <v>0</v>
      </c>
      <c r="E1341">
        <v>0</v>
      </c>
      <c r="F1341">
        <v>0</v>
      </c>
      <c r="G1341">
        <v>0</v>
      </c>
      <c r="H1341">
        <v>1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1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1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0</v>
      </c>
      <c r="BP1341">
        <v>0</v>
      </c>
      <c r="BQ1341">
        <v>1</v>
      </c>
      <c r="BR1341">
        <v>54</v>
      </c>
      <c r="BS1341">
        <f>+VLOOKUP(A1341,[1]Sheet3!$A$1:$H$1494,8,0)</f>
        <v>4</v>
      </c>
      <c r="BT1341">
        <f t="shared" si="20"/>
        <v>50</v>
      </c>
    </row>
    <row r="1342" spans="1:72" x14ac:dyDescent="0.25">
      <c r="A1342">
        <v>8027855402</v>
      </c>
      <c r="B1342">
        <v>27</v>
      </c>
      <c r="C1342">
        <v>2958.12</v>
      </c>
      <c r="D1342">
        <v>0</v>
      </c>
      <c r="E1342">
        <v>0</v>
      </c>
      <c r="F1342">
        <v>0</v>
      </c>
      <c r="G1342">
        <v>0</v>
      </c>
      <c r="H1342">
        <v>1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1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1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0</v>
      </c>
      <c r="BP1342">
        <v>0</v>
      </c>
      <c r="BQ1342">
        <v>1</v>
      </c>
      <c r="BR1342">
        <v>21</v>
      </c>
      <c r="BS1342">
        <f>+VLOOKUP(A1342,[1]Sheet3!$A$1:$H$1494,8,0)</f>
        <v>4</v>
      </c>
      <c r="BT1342">
        <f t="shared" si="20"/>
        <v>17</v>
      </c>
    </row>
    <row r="1343" spans="1:72" x14ac:dyDescent="0.25">
      <c r="A1343">
        <v>8027865591</v>
      </c>
      <c r="B1343">
        <v>1</v>
      </c>
      <c r="C1343">
        <v>346.2</v>
      </c>
      <c r="D1343">
        <v>0</v>
      </c>
      <c r="E1343">
        <v>0</v>
      </c>
      <c r="F1343">
        <v>0</v>
      </c>
      <c r="G1343">
        <v>0</v>
      </c>
      <c r="H1343">
        <v>1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1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1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1</v>
      </c>
      <c r="BM1343">
        <v>0</v>
      </c>
      <c r="BN1343">
        <v>0</v>
      </c>
      <c r="BO1343">
        <v>0</v>
      </c>
      <c r="BP1343">
        <v>0</v>
      </c>
      <c r="BQ1343">
        <v>0</v>
      </c>
      <c r="BR1343">
        <v>21</v>
      </c>
      <c r="BS1343">
        <f>+VLOOKUP(A1343,[1]Sheet3!$A$1:$H$1494,8,0)</f>
        <v>4</v>
      </c>
      <c r="BT1343">
        <f t="shared" si="20"/>
        <v>17</v>
      </c>
    </row>
    <row r="1344" spans="1:72" x14ac:dyDescent="0.25">
      <c r="A1344">
        <v>8027865593</v>
      </c>
      <c r="B1344">
        <v>60</v>
      </c>
      <c r="C1344">
        <v>573.6</v>
      </c>
      <c r="D1344">
        <v>0</v>
      </c>
      <c r="E1344">
        <v>0</v>
      </c>
      <c r="F1344">
        <v>0</v>
      </c>
      <c r="G1344">
        <v>0</v>
      </c>
      <c r="H1344">
        <v>1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1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1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1</v>
      </c>
      <c r="BR1344">
        <v>60</v>
      </c>
      <c r="BS1344">
        <f>+VLOOKUP(A1344,[1]Sheet3!$A$1:$H$1494,8,0)</f>
        <v>4</v>
      </c>
      <c r="BT1344">
        <f t="shared" si="20"/>
        <v>56</v>
      </c>
    </row>
    <row r="1345" spans="1:72" x14ac:dyDescent="0.25">
      <c r="A1345">
        <v>8027869533</v>
      </c>
      <c r="B1345">
        <v>4</v>
      </c>
      <c r="C1345">
        <v>10885.04</v>
      </c>
      <c r="D1345">
        <v>0</v>
      </c>
      <c r="E1345">
        <v>0</v>
      </c>
      <c r="F1345">
        <v>0</v>
      </c>
      <c r="G1345">
        <v>0</v>
      </c>
      <c r="H1345">
        <v>1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1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1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1</v>
      </c>
      <c r="BO1345">
        <v>0</v>
      </c>
      <c r="BP1345">
        <v>0</v>
      </c>
      <c r="BQ1345">
        <v>0</v>
      </c>
      <c r="BR1345">
        <v>8</v>
      </c>
      <c r="BS1345">
        <f>+VLOOKUP(A1345,[1]Sheet3!$A$1:$H$1494,8,0)</f>
        <v>4</v>
      </c>
      <c r="BT1345">
        <f t="shared" si="20"/>
        <v>4</v>
      </c>
    </row>
    <row r="1346" spans="1:72" x14ac:dyDescent="0.25">
      <c r="A1346">
        <v>8027869537</v>
      </c>
      <c r="B1346">
        <v>5</v>
      </c>
      <c r="C1346">
        <v>3036.65</v>
      </c>
      <c r="D1346">
        <v>0</v>
      </c>
      <c r="E1346">
        <v>0</v>
      </c>
      <c r="F1346">
        <v>0</v>
      </c>
      <c r="G1346">
        <v>0</v>
      </c>
      <c r="H1346">
        <v>1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1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1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1</v>
      </c>
      <c r="BR1346">
        <v>37</v>
      </c>
      <c r="BS1346">
        <f>+VLOOKUP(A1346,[1]Sheet3!$A$1:$H$1494,8,0)</f>
        <v>4</v>
      </c>
      <c r="BT1346">
        <f t="shared" si="20"/>
        <v>33</v>
      </c>
    </row>
    <row r="1347" spans="1:72" x14ac:dyDescent="0.25">
      <c r="A1347">
        <v>8027869541</v>
      </c>
      <c r="B1347">
        <v>10</v>
      </c>
      <c r="C1347">
        <v>2538.1</v>
      </c>
      <c r="D1347">
        <v>0</v>
      </c>
      <c r="E1347">
        <v>0</v>
      </c>
      <c r="F1347">
        <v>0</v>
      </c>
      <c r="G1347">
        <v>0</v>
      </c>
      <c r="H1347">
        <v>1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1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1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1</v>
      </c>
      <c r="BR1347">
        <v>39</v>
      </c>
      <c r="BS1347">
        <f>+VLOOKUP(A1347,[1]Sheet3!$A$1:$H$1494,8,0)</f>
        <v>4</v>
      </c>
      <c r="BT1347">
        <f t="shared" ref="BT1347:BT1410" si="21">+BR1347-BS1347</f>
        <v>35</v>
      </c>
    </row>
    <row r="1348" spans="1:72" x14ac:dyDescent="0.25">
      <c r="A1348">
        <v>8027870755</v>
      </c>
      <c r="B1348">
        <v>25</v>
      </c>
      <c r="C1348">
        <v>1159.25</v>
      </c>
      <c r="D1348">
        <v>0</v>
      </c>
      <c r="E1348">
        <v>0</v>
      </c>
      <c r="F1348">
        <v>0</v>
      </c>
      <c r="G1348">
        <v>1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1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1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1</v>
      </c>
      <c r="BR1348">
        <v>21</v>
      </c>
      <c r="BS1348">
        <f>+VLOOKUP(A1348,[1]Sheet3!$A$1:$H$1494,8,0)</f>
        <v>11</v>
      </c>
      <c r="BT1348">
        <f t="shared" si="21"/>
        <v>10</v>
      </c>
    </row>
    <row r="1349" spans="1:72" x14ac:dyDescent="0.25">
      <c r="A1349">
        <v>8027874511</v>
      </c>
      <c r="B1349">
        <v>2</v>
      </c>
      <c r="C1349">
        <v>1532.7</v>
      </c>
      <c r="D1349">
        <v>0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1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1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1</v>
      </c>
      <c r="BQ1349">
        <v>0</v>
      </c>
      <c r="BR1349">
        <v>29</v>
      </c>
      <c r="BS1349">
        <f>+VLOOKUP(A1349,[1]Sheet3!$A$1:$H$1494,8,0)</f>
        <v>24</v>
      </c>
      <c r="BT1349">
        <f t="shared" si="21"/>
        <v>5</v>
      </c>
    </row>
    <row r="1350" spans="1:72" x14ac:dyDescent="0.25">
      <c r="A1350">
        <v>8027903627</v>
      </c>
      <c r="B1350">
        <v>2</v>
      </c>
      <c r="C1350">
        <v>1320</v>
      </c>
      <c r="D1350">
        <v>0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1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1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1</v>
      </c>
      <c r="BQ1350">
        <v>0</v>
      </c>
      <c r="BR1350">
        <v>51</v>
      </c>
      <c r="BS1350">
        <f>+VLOOKUP(A1350,[1]Sheet3!$A$1:$H$1494,8,0)</f>
        <v>41</v>
      </c>
      <c r="BT1350">
        <f t="shared" si="21"/>
        <v>10</v>
      </c>
    </row>
    <row r="1351" spans="1:72" x14ac:dyDescent="0.25">
      <c r="A1351">
        <v>8027919929</v>
      </c>
      <c r="B1351">
        <v>1</v>
      </c>
      <c r="C1351">
        <v>288.17</v>
      </c>
      <c r="D1351">
        <v>0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1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1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0</v>
      </c>
      <c r="BP1351">
        <v>0</v>
      </c>
      <c r="BQ1351">
        <v>1</v>
      </c>
      <c r="BR1351">
        <v>26</v>
      </c>
      <c r="BS1351">
        <f>+VLOOKUP(A1351,[1]Sheet3!$A$1:$H$1494,8,0)</f>
        <v>24</v>
      </c>
      <c r="BT1351">
        <f t="shared" si="21"/>
        <v>2</v>
      </c>
    </row>
    <row r="1352" spans="1:72" x14ac:dyDescent="0.25">
      <c r="A1352">
        <v>8027920280</v>
      </c>
      <c r="B1352">
        <v>8</v>
      </c>
      <c r="C1352">
        <v>178.56</v>
      </c>
      <c r="D1352">
        <v>0</v>
      </c>
      <c r="E1352">
        <v>0</v>
      </c>
      <c r="F1352">
        <v>0</v>
      </c>
      <c r="G1352">
        <v>1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1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1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0</v>
      </c>
      <c r="BP1352">
        <v>0</v>
      </c>
      <c r="BQ1352">
        <v>1</v>
      </c>
      <c r="BR1352">
        <v>24</v>
      </c>
      <c r="BS1352">
        <f>+VLOOKUP(A1352,[1]Sheet3!$A$1:$H$1494,8,0)</f>
        <v>13</v>
      </c>
      <c r="BT1352">
        <f t="shared" si="21"/>
        <v>11</v>
      </c>
    </row>
    <row r="1353" spans="1:72" x14ac:dyDescent="0.25">
      <c r="A1353">
        <v>8027920806</v>
      </c>
      <c r="B1353">
        <v>20</v>
      </c>
      <c r="C1353">
        <v>1975.2</v>
      </c>
      <c r="D1353">
        <v>0</v>
      </c>
      <c r="E1353">
        <v>0</v>
      </c>
      <c r="F1353">
        <v>0</v>
      </c>
      <c r="G1353">
        <v>1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1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1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1</v>
      </c>
      <c r="BR1353">
        <v>36</v>
      </c>
      <c r="BS1353">
        <f>+VLOOKUP(A1353,[1]Sheet3!$A$1:$H$1494,8,0)</f>
        <v>24</v>
      </c>
      <c r="BT1353">
        <f t="shared" si="21"/>
        <v>12</v>
      </c>
    </row>
    <row r="1354" spans="1:72" x14ac:dyDescent="0.25">
      <c r="A1354">
        <v>8027926610</v>
      </c>
      <c r="B1354">
        <v>37</v>
      </c>
      <c r="C1354">
        <v>11010.46</v>
      </c>
      <c r="D1354">
        <v>1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1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1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0</v>
      </c>
      <c r="BP1354">
        <v>0</v>
      </c>
      <c r="BQ1354">
        <v>1</v>
      </c>
      <c r="BR1354">
        <v>26</v>
      </c>
      <c r="BS1354">
        <f>+VLOOKUP(A1354,[1]Sheet3!$A$1:$H$1494,8,0)</f>
        <v>24</v>
      </c>
      <c r="BT1354">
        <f t="shared" si="21"/>
        <v>2</v>
      </c>
    </row>
    <row r="1355" spans="1:72" x14ac:dyDescent="0.25">
      <c r="A1355">
        <v>8027928268</v>
      </c>
      <c r="B1355">
        <v>250</v>
      </c>
      <c r="C1355">
        <v>35622.5</v>
      </c>
      <c r="D1355">
        <v>0</v>
      </c>
      <c r="E1355">
        <v>0</v>
      </c>
      <c r="F1355">
        <v>1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1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1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1</v>
      </c>
      <c r="BR1355">
        <v>21</v>
      </c>
      <c r="BS1355">
        <f>+VLOOKUP(A1355,[1]Sheet3!$A$1:$H$1494,8,0)</f>
        <v>14</v>
      </c>
      <c r="BT1355">
        <f t="shared" si="21"/>
        <v>7</v>
      </c>
    </row>
    <row r="1356" spans="1:72" x14ac:dyDescent="0.25">
      <c r="A1356">
        <v>8027928280</v>
      </c>
      <c r="B1356">
        <v>250</v>
      </c>
      <c r="C1356">
        <v>35622.5</v>
      </c>
      <c r="D1356">
        <v>0</v>
      </c>
      <c r="E1356">
        <v>0</v>
      </c>
      <c r="F1356">
        <v>1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1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1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0</v>
      </c>
      <c r="BP1356">
        <v>0</v>
      </c>
      <c r="BQ1356">
        <v>1</v>
      </c>
      <c r="BR1356">
        <v>27</v>
      </c>
      <c r="BS1356">
        <f>+VLOOKUP(A1356,[1]Sheet3!$A$1:$H$1494,8,0)</f>
        <v>14</v>
      </c>
      <c r="BT1356">
        <f t="shared" si="21"/>
        <v>13</v>
      </c>
    </row>
    <row r="1357" spans="1:72" x14ac:dyDescent="0.25">
      <c r="A1357">
        <v>8027929178</v>
      </c>
      <c r="B1357">
        <v>15</v>
      </c>
      <c r="C1357">
        <v>648.45000000000005</v>
      </c>
      <c r="D1357">
        <v>0</v>
      </c>
      <c r="E1357">
        <v>0</v>
      </c>
      <c r="F1357">
        <v>1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1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1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1</v>
      </c>
      <c r="BQ1357">
        <v>0</v>
      </c>
      <c r="BR1357">
        <v>35</v>
      </c>
      <c r="BS1357">
        <f>+VLOOKUP(A1357,[1]Sheet3!$A$1:$H$1494,8,0)</f>
        <v>14</v>
      </c>
      <c r="BT1357">
        <f t="shared" si="21"/>
        <v>21</v>
      </c>
    </row>
    <row r="1358" spans="1:72" x14ac:dyDescent="0.25">
      <c r="A1358">
        <v>8027929186</v>
      </c>
      <c r="B1358">
        <v>25</v>
      </c>
      <c r="C1358">
        <v>219.75</v>
      </c>
      <c r="D1358">
        <v>0</v>
      </c>
      <c r="E1358">
        <v>0</v>
      </c>
      <c r="F1358">
        <v>1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1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1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0</v>
      </c>
      <c r="BP1358">
        <v>1</v>
      </c>
      <c r="BQ1358">
        <v>0</v>
      </c>
      <c r="BR1358">
        <v>35</v>
      </c>
      <c r="BS1358">
        <f>+VLOOKUP(A1358,[1]Sheet3!$A$1:$H$1494,8,0)</f>
        <v>14</v>
      </c>
      <c r="BT1358">
        <f t="shared" si="21"/>
        <v>21</v>
      </c>
    </row>
    <row r="1359" spans="1:72" x14ac:dyDescent="0.25">
      <c r="A1359">
        <v>8027930364</v>
      </c>
      <c r="B1359">
        <v>1</v>
      </c>
      <c r="C1359">
        <v>1233.18</v>
      </c>
      <c r="D1359">
        <v>0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1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1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0</v>
      </c>
      <c r="BP1359">
        <v>1</v>
      </c>
      <c r="BQ1359">
        <v>0</v>
      </c>
      <c r="BR1359">
        <v>77</v>
      </c>
      <c r="BS1359">
        <f>+VLOOKUP(A1359,[1]Sheet3!$A$1:$H$1494,8,0)</f>
        <v>23</v>
      </c>
      <c r="BT1359">
        <f t="shared" si="21"/>
        <v>54</v>
      </c>
    </row>
    <row r="1360" spans="1:72" x14ac:dyDescent="0.25">
      <c r="A1360">
        <v>8027941969</v>
      </c>
      <c r="B1360">
        <v>71</v>
      </c>
      <c r="C1360">
        <v>3087.79</v>
      </c>
      <c r="D1360">
        <v>0</v>
      </c>
      <c r="E1360">
        <v>0</v>
      </c>
      <c r="F1360">
        <v>0</v>
      </c>
      <c r="G1360">
        <v>1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1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1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0</v>
      </c>
      <c r="BP1360">
        <v>0</v>
      </c>
      <c r="BQ1360">
        <v>1</v>
      </c>
      <c r="BR1360">
        <v>27</v>
      </c>
      <c r="BS1360">
        <f>+VLOOKUP(A1360,[1]Sheet3!$A$1:$H$1494,8,0)</f>
        <v>13</v>
      </c>
      <c r="BT1360">
        <f t="shared" si="21"/>
        <v>14</v>
      </c>
    </row>
    <row r="1361" spans="1:72" x14ac:dyDescent="0.25">
      <c r="A1361">
        <v>8027948508</v>
      </c>
      <c r="B1361">
        <v>1</v>
      </c>
      <c r="C1361">
        <v>190.31</v>
      </c>
      <c r="D1361">
        <v>0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1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1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1</v>
      </c>
      <c r="BN1361">
        <v>0</v>
      </c>
      <c r="BO1361">
        <v>0</v>
      </c>
      <c r="BP1361">
        <v>0</v>
      </c>
      <c r="BQ1361">
        <v>0</v>
      </c>
      <c r="BR1361">
        <v>48</v>
      </c>
      <c r="BS1361">
        <f>+VLOOKUP(A1361,[1]Sheet3!$A$1:$H$1494,8,0)</f>
        <v>23</v>
      </c>
      <c r="BT1361">
        <f t="shared" si="21"/>
        <v>25</v>
      </c>
    </row>
    <row r="1362" spans="1:72" x14ac:dyDescent="0.25">
      <c r="A1362">
        <v>8027948545</v>
      </c>
      <c r="B1362">
        <v>1</v>
      </c>
      <c r="C1362">
        <v>761.24</v>
      </c>
      <c r="D1362">
        <v>0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1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1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1</v>
      </c>
      <c r="BN1362">
        <v>0</v>
      </c>
      <c r="BO1362">
        <v>0</v>
      </c>
      <c r="BP1362">
        <v>0</v>
      </c>
      <c r="BQ1362">
        <v>0</v>
      </c>
      <c r="BR1362">
        <v>41</v>
      </c>
      <c r="BS1362">
        <f>+VLOOKUP(A1362,[1]Sheet3!$A$1:$H$1494,8,0)</f>
        <v>23</v>
      </c>
      <c r="BT1362">
        <f t="shared" si="21"/>
        <v>18</v>
      </c>
    </row>
    <row r="1363" spans="1:72" x14ac:dyDescent="0.25">
      <c r="A1363">
        <v>8027948571</v>
      </c>
      <c r="B1363">
        <v>1</v>
      </c>
      <c r="C1363">
        <v>1174.24</v>
      </c>
      <c r="D1363">
        <v>0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1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1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1</v>
      </c>
      <c r="BN1363">
        <v>0</v>
      </c>
      <c r="BO1363">
        <v>0</v>
      </c>
      <c r="BP1363">
        <v>0</v>
      </c>
      <c r="BQ1363">
        <v>0</v>
      </c>
      <c r="BR1363">
        <v>47</v>
      </c>
      <c r="BS1363">
        <f>+VLOOKUP(A1363,[1]Sheet3!$A$1:$H$1494,8,0)</f>
        <v>23</v>
      </c>
      <c r="BT1363">
        <f t="shared" si="21"/>
        <v>24</v>
      </c>
    </row>
    <row r="1364" spans="1:72" x14ac:dyDescent="0.25">
      <c r="A1364">
        <v>8027948572</v>
      </c>
      <c r="B1364">
        <v>1</v>
      </c>
      <c r="C1364">
        <v>310</v>
      </c>
      <c r="D1364">
        <v>0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1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1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Q1364">
        <v>1</v>
      </c>
      <c r="BR1364">
        <v>47</v>
      </c>
      <c r="BS1364">
        <f>+VLOOKUP(A1364,[1]Sheet3!$A$1:$H$1494,8,0)</f>
        <v>23</v>
      </c>
      <c r="BT1364">
        <f t="shared" si="21"/>
        <v>24</v>
      </c>
    </row>
    <row r="1365" spans="1:72" x14ac:dyDescent="0.25">
      <c r="A1365">
        <v>8027952738</v>
      </c>
      <c r="B1365">
        <v>60</v>
      </c>
      <c r="C1365">
        <v>2070.7548947368418</v>
      </c>
      <c r="D1365">
        <v>0</v>
      </c>
      <c r="E1365">
        <v>0</v>
      </c>
      <c r="F1365">
        <v>0</v>
      </c>
      <c r="G1365">
        <v>0</v>
      </c>
      <c r="H1365">
        <v>1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1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1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1</v>
      </c>
      <c r="BR1365">
        <v>16</v>
      </c>
      <c r="BS1365">
        <f>+VLOOKUP(A1365,[1]Sheet3!$A$1:$H$1494,8,0)</f>
        <v>6</v>
      </c>
      <c r="BT1365">
        <f t="shared" si="21"/>
        <v>10</v>
      </c>
    </row>
    <row r="1366" spans="1:72" x14ac:dyDescent="0.25">
      <c r="A1366">
        <v>8027962093</v>
      </c>
      <c r="B1366">
        <v>1</v>
      </c>
      <c r="C1366">
        <v>146.38</v>
      </c>
      <c r="D1366">
        <v>0</v>
      </c>
      <c r="E1366">
        <v>0</v>
      </c>
      <c r="F1366">
        <v>0</v>
      </c>
      <c r="G1366">
        <v>0</v>
      </c>
      <c r="H1366">
        <v>1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1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1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1</v>
      </c>
      <c r="BR1366">
        <v>18</v>
      </c>
      <c r="BS1366">
        <f>+VLOOKUP(A1366,[1]Sheet3!$A$1:$H$1494,8,0)</f>
        <v>5</v>
      </c>
      <c r="BT1366">
        <f t="shared" si="21"/>
        <v>13</v>
      </c>
    </row>
    <row r="1367" spans="1:72" x14ac:dyDescent="0.25">
      <c r="A1367">
        <v>8027965563</v>
      </c>
      <c r="B1367">
        <v>1</v>
      </c>
      <c r="C1367">
        <v>869.74</v>
      </c>
      <c r="D1367">
        <v>0</v>
      </c>
      <c r="E1367">
        <v>0</v>
      </c>
      <c r="F1367">
        <v>1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1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1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1</v>
      </c>
      <c r="BR1367">
        <v>23</v>
      </c>
      <c r="BS1367">
        <f>+VLOOKUP(A1367,[1]Sheet3!$A$1:$H$1494,8,0)</f>
        <v>13</v>
      </c>
      <c r="BT1367">
        <f t="shared" si="21"/>
        <v>10</v>
      </c>
    </row>
    <row r="1368" spans="1:72" x14ac:dyDescent="0.25">
      <c r="A1368">
        <v>8027971828</v>
      </c>
      <c r="B1368">
        <v>1</v>
      </c>
      <c r="C1368">
        <v>13</v>
      </c>
      <c r="D1368">
        <v>0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1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1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1</v>
      </c>
      <c r="BN1368">
        <v>0</v>
      </c>
      <c r="BO1368">
        <v>0</v>
      </c>
      <c r="BP1368">
        <v>0</v>
      </c>
      <c r="BQ1368">
        <v>0</v>
      </c>
      <c r="BR1368">
        <v>46</v>
      </c>
      <c r="BS1368">
        <f>+VLOOKUP(A1368,[1]Sheet3!$A$1:$H$1494,8,0)</f>
        <v>22</v>
      </c>
      <c r="BT1368">
        <f t="shared" si="21"/>
        <v>24</v>
      </c>
    </row>
    <row r="1369" spans="1:72" x14ac:dyDescent="0.25">
      <c r="A1369">
        <v>8028011938</v>
      </c>
      <c r="B1369">
        <v>5</v>
      </c>
      <c r="C1369">
        <v>1479.95</v>
      </c>
      <c r="D1369">
        <v>0</v>
      </c>
      <c r="E1369">
        <v>0</v>
      </c>
      <c r="F1369">
        <v>0</v>
      </c>
      <c r="G1369">
        <v>0</v>
      </c>
      <c r="H1369">
        <v>1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1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1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1</v>
      </c>
      <c r="BR1369">
        <v>18</v>
      </c>
      <c r="BS1369">
        <f>+VLOOKUP(A1369,[1]Sheet3!$A$1:$H$1494,8,0)</f>
        <v>6</v>
      </c>
      <c r="BT1369">
        <f t="shared" si="21"/>
        <v>12</v>
      </c>
    </row>
    <row r="1370" spans="1:72" x14ac:dyDescent="0.25">
      <c r="A1370">
        <v>8028011940</v>
      </c>
      <c r="B1370">
        <v>4</v>
      </c>
      <c r="C1370">
        <v>833.56</v>
      </c>
      <c r="D1370">
        <v>0</v>
      </c>
      <c r="E1370">
        <v>0</v>
      </c>
      <c r="F1370">
        <v>0</v>
      </c>
      <c r="G1370">
        <v>0</v>
      </c>
      <c r="H1370">
        <v>1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1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1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1</v>
      </c>
      <c r="BR1370">
        <v>26</v>
      </c>
      <c r="BS1370">
        <f>+VLOOKUP(A1370,[1]Sheet3!$A$1:$H$1494,8,0)</f>
        <v>6</v>
      </c>
      <c r="BT1370">
        <f t="shared" si="21"/>
        <v>20</v>
      </c>
    </row>
    <row r="1371" spans="1:72" x14ac:dyDescent="0.25">
      <c r="A1371">
        <v>8028018135</v>
      </c>
      <c r="B1371">
        <v>6</v>
      </c>
      <c r="C1371">
        <v>4276.32</v>
      </c>
      <c r="D1371">
        <v>0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1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1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1</v>
      </c>
      <c r="BQ1371">
        <v>0</v>
      </c>
      <c r="BR1371">
        <v>43</v>
      </c>
      <c r="BS1371">
        <f>+VLOOKUP(A1371,[1]Sheet3!$A$1:$H$1494,8,0)</f>
        <v>39</v>
      </c>
      <c r="BT1371">
        <f t="shared" si="21"/>
        <v>4</v>
      </c>
    </row>
    <row r="1372" spans="1:72" x14ac:dyDescent="0.25">
      <c r="A1372">
        <v>8028018197</v>
      </c>
      <c r="B1372">
        <v>3</v>
      </c>
      <c r="C1372">
        <v>1641.8</v>
      </c>
      <c r="D1372">
        <v>0</v>
      </c>
      <c r="E1372">
        <v>0</v>
      </c>
      <c r="F1372">
        <v>0</v>
      </c>
      <c r="G1372">
        <v>1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1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1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1</v>
      </c>
      <c r="BR1372">
        <v>34</v>
      </c>
      <c r="BS1372">
        <f>+VLOOKUP(A1372,[1]Sheet3!$A$1:$H$1494,8,0)</f>
        <v>22</v>
      </c>
      <c r="BT1372">
        <f t="shared" si="21"/>
        <v>12</v>
      </c>
    </row>
    <row r="1373" spans="1:72" x14ac:dyDescent="0.25">
      <c r="A1373">
        <v>8028018267</v>
      </c>
      <c r="B1373">
        <v>1</v>
      </c>
      <c r="C1373">
        <v>128.65</v>
      </c>
      <c r="D1373">
        <v>0</v>
      </c>
      <c r="E1373">
        <v>0</v>
      </c>
      <c r="F1373">
        <v>0</v>
      </c>
      <c r="G1373">
        <v>1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1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1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1</v>
      </c>
      <c r="BR1373">
        <v>34</v>
      </c>
      <c r="BS1373">
        <f>+VLOOKUP(A1373,[1]Sheet3!$A$1:$H$1494,8,0)</f>
        <v>22</v>
      </c>
      <c r="BT1373">
        <f t="shared" si="21"/>
        <v>12</v>
      </c>
    </row>
    <row r="1374" spans="1:72" x14ac:dyDescent="0.25">
      <c r="A1374">
        <v>8028018752</v>
      </c>
      <c r="B1374">
        <v>5</v>
      </c>
      <c r="C1374">
        <v>977.7</v>
      </c>
      <c r="D1374">
        <v>0</v>
      </c>
      <c r="E1374">
        <v>0</v>
      </c>
      <c r="F1374">
        <v>0</v>
      </c>
      <c r="G1374">
        <v>1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1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1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1</v>
      </c>
      <c r="BR1374">
        <v>18</v>
      </c>
      <c r="BS1374">
        <f>+VLOOKUP(A1374,[1]Sheet3!$A$1:$H$1494,8,0)</f>
        <v>12</v>
      </c>
      <c r="BT1374">
        <f t="shared" si="21"/>
        <v>6</v>
      </c>
    </row>
    <row r="1375" spans="1:72" x14ac:dyDescent="0.25">
      <c r="A1375">
        <v>8028019314</v>
      </c>
      <c r="B1375">
        <v>2</v>
      </c>
      <c r="C1375">
        <v>1771</v>
      </c>
      <c r="D1375">
        <v>0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1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1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1</v>
      </c>
      <c r="BQ1375">
        <v>0</v>
      </c>
      <c r="BR1375">
        <v>35</v>
      </c>
      <c r="BS1375">
        <f>+VLOOKUP(A1375,[1]Sheet3!$A$1:$H$1494,8,0)</f>
        <v>22</v>
      </c>
      <c r="BT1375">
        <f t="shared" si="21"/>
        <v>13</v>
      </c>
    </row>
    <row r="1376" spans="1:72" x14ac:dyDescent="0.25">
      <c r="A1376">
        <v>8028026552</v>
      </c>
      <c r="B1376">
        <v>1</v>
      </c>
      <c r="C1376">
        <v>3882.25</v>
      </c>
      <c r="D1376">
        <v>0</v>
      </c>
      <c r="E1376">
        <v>0</v>
      </c>
      <c r="F1376">
        <v>1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1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1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1</v>
      </c>
      <c r="BP1376">
        <v>0</v>
      </c>
      <c r="BQ1376">
        <v>0</v>
      </c>
      <c r="BR1376">
        <v>26</v>
      </c>
      <c r="BS1376">
        <f>+VLOOKUP(A1376,[1]Sheet3!$A$1:$H$1494,8,0)</f>
        <v>21</v>
      </c>
      <c r="BT1376">
        <f t="shared" si="21"/>
        <v>5</v>
      </c>
    </row>
    <row r="1377" spans="1:72" x14ac:dyDescent="0.25">
      <c r="A1377">
        <v>8028027745</v>
      </c>
      <c r="B1377">
        <v>500</v>
      </c>
      <c r="C1377">
        <v>23700</v>
      </c>
      <c r="D1377">
        <v>0</v>
      </c>
      <c r="E1377">
        <v>0</v>
      </c>
      <c r="F1377">
        <v>1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1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1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1</v>
      </c>
      <c r="BR1377">
        <v>21</v>
      </c>
      <c r="BS1377">
        <f>+VLOOKUP(A1377,[1]Sheet3!$A$1:$H$1494,8,0)</f>
        <v>11</v>
      </c>
      <c r="BT1377">
        <f t="shared" si="21"/>
        <v>10</v>
      </c>
    </row>
    <row r="1378" spans="1:72" x14ac:dyDescent="0.25">
      <c r="A1378">
        <v>8028027803</v>
      </c>
      <c r="B1378">
        <v>4</v>
      </c>
      <c r="C1378">
        <v>13298.45</v>
      </c>
      <c r="D1378">
        <v>0</v>
      </c>
      <c r="E1378">
        <v>0</v>
      </c>
      <c r="F1378">
        <v>1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1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1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1</v>
      </c>
      <c r="BR1378">
        <v>17</v>
      </c>
      <c r="BS1378">
        <f>+VLOOKUP(A1378,[1]Sheet3!$A$1:$H$1494,8,0)</f>
        <v>12</v>
      </c>
      <c r="BT1378">
        <f t="shared" si="21"/>
        <v>5</v>
      </c>
    </row>
    <row r="1379" spans="1:72" x14ac:dyDescent="0.25">
      <c r="A1379">
        <v>8028051520</v>
      </c>
      <c r="B1379">
        <v>7</v>
      </c>
      <c r="C1379">
        <v>1611.82</v>
      </c>
      <c r="D1379">
        <v>0</v>
      </c>
      <c r="E1379">
        <v>0</v>
      </c>
      <c r="F1379">
        <v>0</v>
      </c>
      <c r="G1379">
        <v>0</v>
      </c>
      <c r="H1379">
        <v>1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1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1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1</v>
      </c>
      <c r="BR1379">
        <v>24</v>
      </c>
      <c r="BS1379">
        <f>+VLOOKUP(A1379,[1]Sheet3!$A$1:$H$1494,8,0)</f>
        <v>5</v>
      </c>
      <c r="BT1379">
        <f t="shared" si="21"/>
        <v>19</v>
      </c>
    </row>
    <row r="1380" spans="1:72" x14ac:dyDescent="0.25">
      <c r="A1380">
        <v>8028056645</v>
      </c>
      <c r="B1380">
        <v>712</v>
      </c>
      <c r="C1380">
        <v>8275.0501052631571</v>
      </c>
      <c r="D1380">
        <v>0</v>
      </c>
      <c r="E1380">
        <v>0</v>
      </c>
      <c r="F1380">
        <v>0</v>
      </c>
      <c r="G1380">
        <v>1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1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1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>
        <v>1</v>
      </c>
      <c r="BR1380">
        <v>17</v>
      </c>
      <c r="BS1380">
        <f>+VLOOKUP(A1380,[1]Sheet3!$A$1:$H$1494,8,0)</f>
        <v>11</v>
      </c>
      <c r="BT1380">
        <f t="shared" si="21"/>
        <v>6</v>
      </c>
    </row>
    <row r="1381" spans="1:72" x14ac:dyDescent="0.25">
      <c r="A1381">
        <v>8023456694</v>
      </c>
      <c r="B1381">
        <v>1</v>
      </c>
      <c r="C1381">
        <v>3661.98</v>
      </c>
      <c r="D1381">
        <v>0</v>
      </c>
      <c r="E1381">
        <v>1</v>
      </c>
      <c r="F1381">
        <v>0</v>
      </c>
      <c r="G1381">
        <v>0</v>
      </c>
      <c r="H1381">
        <v>0</v>
      </c>
      <c r="I1381">
        <v>1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1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1</v>
      </c>
      <c r="BQ1381">
        <v>0</v>
      </c>
      <c r="BR1381">
        <v>74</v>
      </c>
      <c r="BS1381">
        <f>+VLOOKUP(A1381,[1]Sheet3!$A$1:$H$1494,8,0)</f>
        <v>42</v>
      </c>
      <c r="BT1381">
        <f t="shared" si="21"/>
        <v>32</v>
      </c>
    </row>
    <row r="1382" spans="1:72" x14ac:dyDescent="0.25">
      <c r="A1382">
        <v>8024107291</v>
      </c>
      <c r="B1382">
        <v>48</v>
      </c>
      <c r="C1382">
        <v>477.40673684210532</v>
      </c>
      <c r="D1382">
        <v>0</v>
      </c>
      <c r="E1382">
        <v>0</v>
      </c>
      <c r="F1382">
        <v>0</v>
      </c>
      <c r="G1382">
        <v>1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1</v>
      </c>
      <c r="AG1382">
        <v>0</v>
      </c>
      <c r="AH1382">
        <v>0</v>
      </c>
      <c r="AI1382">
        <v>0</v>
      </c>
      <c r="AJ1382">
        <v>0</v>
      </c>
      <c r="AK1382">
        <v>1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1</v>
      </c>
      <c r="BR1382">
        <v>89</v>
      </c>
      <c r="BS1382">
        <f>+VLOOKUP(A1382,[1]Sheet3!$A$1:$H$1494,8,0)</f>
        <v>17</v>
      </c>
      <c r="BT1382">
        <f t="shared" si="21"/>
        <v>72</v>
      </c>
    </row>
    <row r="1383" spans="1:72" x14ac:dyDescent="0.25">
      <c r="A1383">
        <v>8024107567</v>
      </c>
      <c r="B1383">
        <v>120</v>
      </c>
      <c r="C1383">
        <v>1193.5168421052631</v>
      </c>
      <c r="D1383">
        <v>0</v>
      </c>
      <c r="E1383">
        <v>0</v>
      </c>
      <c r="F1383">
        <v>0</v>
      </c>
      <c r="G1383">
        <v>1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1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1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1</v>
      </c>
      <c r="BR1383">
        <v>87</v>
      </c>
      <c r="BS1383">
        <f>+VLOOKUP(A1383,[1]Sheet3!$A$1:$H$1494,8,0)</f>
        <v>17</v>
      </c>
      <c r="BT1383">
        <f t="shared" si="21"/>
        <v>70</v>
      </c>
    </row>
    <row r="1384" spans="1:72" x14ac:dyDescent="0.25">
      <c r="A1384">
        <v>8024107585</v>
      </c>
      <c r="B1384">
        <v>24</v>
      </c>
      <c r="C1384">
        <v>238.7033684210526</v>
      </c>
      <c r="D1384">
        <v>0</v>
      </c>
      <c r="E1384">
        <v>0</v>
      </c>
      <c r="F1384">
        <v>0</v>
      </c>
      <c r="G1384">
        <v>1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1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1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1</v>
      </c>
      <c r="BR1384">
        <v>87</v>
      </c>
      <c r="BS1384">
        <f>+VLOOKUP(A1384,[1]Sheet3!$A$1:$H$1494,8,0)</f>
        <v>17</v>
      </c>
      <c r="BT1384">
        <f t="shared" si="21"/>
        <v>70</v>
      </c>
    </row>
    <row r="1385" spans="1:72" x14ac:dyDescent="0.25">
      <c r="A1385">
        <v>8024107594</v>
      </c>
      <c r="B1385">
        <v>48</v>
      </c>
      <c r="C1385">
        <v>477.40673684210532</v>
      </c>
      <c r="D1385">
        <v>0</v>
      </c>
      <c r="E1385">
        <v>0</v>
      </c>
      <c r="F1385">
        <v>0</v>
      </c>
      <c r="G1385">
        <v>1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1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1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>
        <v>1</v>
      </c>
      <c r="BR1385">
        <v>87</v>
      </c>
      <c r="BS1385">
        <f>+VLOOKUP(A1385,[1]Sheet3!$A$1:$H$1494,8,0)</f>
        <v>17</v>
      </c>
      <c r="BT1385">
        <f t="shared" si="21"/>
        <v>70</v>
      </c>
    </row>
    <row r="1386" spans="1:72" x14ac:dyDescent="0.25">
      <c r="A1386">
        <v>8024107605</v>
      </c>
      <c r="B1386">
        <v>72</v>
      </c>
      <c r="C1386">
        <v>716.11010526315783</v>
      </c>
      <c r="D1386">
        <v>0</v>
      </c>
      <c r="E1386">
        <v>0</v>
      </c>
      <c r="F1386">
        <v>0</v>
      </c>
      <c r="G1386">
        <v>1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1</v>
      </c>
      <c r="AG1386">
        <v>0</v>
      </c>
      <c r="AH1386">
        <v>0</v>
      </c>
      <c r="AI1386">
        <v>0</v>
      </c>
      <c r="AJ1386">
        <v>0</v>
      </c>
      <c r="AK1386">
        <v>1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1</v>
      </c>
      <c r="BR1386">
        <v>89</v>
      </c>
      <c r="BS1386">
        <f>+VLOOKUP(A1386,[1]Sheet3!$A$1:$H$1494,8,0)</f>
        <v>17</v>
      </c>
      <c r="BT1386">
        <f t="shared" si="21"/>
        <v>72</v>
      </c>
    </row>
    <row r="1387" spans="1:72" x14ac:dyDescent="0.25">
      <c r="A1387">
        <v>8024107614</v>
      </c>
      <c r="B1387">
        <v>48</v>
      </c>
      <c r="C1387">
        <v>477.40673684210532</v>
      </c>
      <c r="D1387">
        <v>0</v>
      </c>
      <c r="E1387">
        <v>0</v>
      </c>
      <c r="F1387">
        <v>0</v>
      </c>
      <c r="G1387">
        <v>1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1</v>
      </c>
      <c r="AG1387">
        <v>0</v>
      </c>
      <c r="AH1387">
        <v>0</v>
      </c>
      <c r="AI1387">
        <v>0</v>
      </c>
      <c r="AJ1387">
        <v>0</v>
      </c>
      <c r="AK1387">
        <v>1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1</v>
      </c>
      <c r="BR1387">
        <v>89</v>
      </c>
      <c r="BS1387">
        <f>+VLOOKUP(A1387,[1]Sheet3!$A$1:$H$1494,8,0)</f>
        <v>17</v>
      </c>
      <c r="BT1387">
        <f t="shared" si="21"/>
        <v>72</v>
      </c>
    </row>
    <row r="1388" spans="1:72" x14ac:dyDescent="0.25">
      <c r="A1388">
        <v>8024107626</v>
      </c>
      <c r="B1388">
        <v>24</v>
      </c>
      <c r="C1388">
        <v>238.7033684210526</v>
      </c>
      <c r="D1388">
        <v>0</v>
      </c>
      <c r="E1388">
        <v>0</v>
      </c>
      <c r="F1388">
        <v>0</v>
      </c>
      <c r="G1388">
        <v>1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1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1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1</v>
      </c>
      <c r="BR1388">
        <v>88</v>
      </c>
      <c r="BS1388">
        <f>+VLOOKUP(A1388,[1]Sheet3!$A$1:$H$1494,8,0)</f>
        <v>17</v>
      </c>
      <c r="BT1388">
        <f t="shared" si="21"/>
        <v>71</v>
      </c>
    </row>
    <row r="1389" spans="1:72" x14ac:dyDescent="0.25">
      <c r="A1389">
        <v>8024107637</v>
      </c>
      <c r="B1389">
        <v>168</v>
      </c>
      <c r="C1389">
        <v>1670.923578947368</v>
      </c>
      <c r="D1389">
        <v>0</v>
      </c>
      <c r="E1389">
        <v>0</v>
      </c>
      <c r="F1389">
        <v>0</v>
      </c>
      <c r="G1389">
        <v>1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1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1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1</v>
      </c>
      <c r="BR1389">
        <v>88</v>
      </c>
      <c r="BS1389">
        <f>+VLOOKUP(A1389,[1]Sheet3!$A$1:$H$1494,8,0)</f>
        <v>17</v>
      </c>
      <c r="BT1389">
        <f t="shared" si="21"/>
        <v>71</v>
      </c>
    </row>
    <row r="1390" spans="1:72" x14ac:dyDescent="0.25">
      <c r="A1390">
        <v>8024107667</v>
      </c>
      <c r="B1390">
        <v>48</v>
      </c>
      <c r="C1390">
        <v>477.40673684210532</v>
      </c>
      <c r="D1390">
        <v>0</v>
      </c>
      <c r="E1390">
        <v>0</v>
      </c>
      <c r="F1390">
        <v>0</v>
      </c>
      <c r="G1390">
        <v>1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1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1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1</v>
      </c>
      <c r="BR1390">
        <v>88</v>
      </c>
      <c r="BS1390">
        <f>+VLOOKUP(A1390,[1]Sheet3!$A$1:$H$1494,8,0)</f>
        <v>17</v>
      </c>
      <c r="BT1390">
        <f t="shared" si="21"/>
        <v>71</v>
      </c>
    </row>
    <row r="1391" spans="1:72" x14ac:dyDescent="0.25">
      <c r="A1391">
        <v>8024107676</v>
      </c>
      <c r="B1391">
        <v>24</v>
      </c>
      <c r="C1391">
        <v>238.7033684210526</v>
      </c>
      <c r="D1391">
        <v>0</v>
      </c>
      <c r="E1391">
        <v>0</v>
      </c>
      <c r="F1391">
        <v>0</v>
      </c>
      <c r="G1391">
        <v>1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1</v>
      </c>
      <c r="AG1391">
        <v>0</v>
      </c>
      <c r="AH1391">
        <v>0</v>
      </c>
      <c r="AI1391">
        <v>0</v>
      </c>
      <c r="AJ1391">
        <v>0</v>
      </c>
      <c r="AK1391">
        <v>1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1</v>
      </c>
      <c r="BR1391">
        <v>89</v>
      </c>
      <c r="BS1391">
        <f>+VLOOKUP(A1391,[1]Sheet3!$A$1:$H$1494,8,0)</f>
        <v>17</v>
      </c>
      <c r="BT1391">
        <f t="shared" si="21"/>
        <v>72</v>
      </c>
    </row>
    <row r="1392" spans="1:72" x14ac:dyDescent="0.25">
      <c r="A1392">
        <v>8024107695</v>
      </c>
      <c r="B1392">
        <v>48</v>
      </c>
      <c r="C1392">
        <v>477.40673684210532</v>
      </c>
      <c r="D1392">
        <v>0</v>
      </c>
      <c r="E1392">
        <v>0</v>
      </c>
      <c r="F1392">
        <v>0</v>
      </c>
      <c r="G1392">
        <v>1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1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1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1</v>
      </c>
      <c r="BR1392">
        <v>87</v>
      </c>
      <c r="BS1392">
        <f>+VLOOKUP(A1392,[1]Sheet3!$A$1:$H$1494,8,0)</f>
        <v>17</v>
      </c>
      <c r="BT1392">
        <f t="shared" si="21"/>
        <v>70</v>
      </c>
    </row>
    <row r="1393" spans="1:72" x14ac:dyDescent="0.25">
      <c r="A1393">
        <v>8024240101</v>
      </c>
      <c r="B1393">
        <v>120</v>
      </c>
      <c r="C1393">
        <v>1561.3256842105261</v>
      </c>
      <c r="D1393">
        <v>0</v>
      </c>
      <c r="E1393">
        <v>0</v>
      </c>
      <c r="F1393">
        <v>0</v>
      </c>
      <c r="G1393">
        <v>0</v>
      </c>
      <c r="H1393">
        <v>1</v>
      </c>
      <c r="I1393">
        <v>0</v>
      </c>
      <c r="J1393">
        <v>0</v>
      </c>
      <c r="K1393">
        <v>0</v>
      </c>
      <c r="L1393">
        <v>1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1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1</v>
      </c>
      <c r="BR1393">
        <v>85</v>
      </c>
      <c r="BS1393">
        <f>+VLOOKUP(A1393,[1]Sheet3!$A$1:$H$1494,8,0)</f>
        <v>23</v>
      </c>
      <c r="BT1393">
        <f t="shared" si="21"/>
        <v>62</v>
      </c>
    </row>
    <row r="1394" spans="1:72" x14ac:dyDescent="0.25">
      <c r="A1394">
        <v>8024240108</v>
      </c>
      <c r="B1394">
        <v>60</v>
      </c>
      <c r="C1394">
        <v>780.66284210526305</v>
      </c>
      <c r="D1394">
        <v>0</v>
      </c>
      <c r="E1394">
        <v>0</v>
      </c>
      <c r="F1394">
        <v>0</v>
      </c>
      <c r="G1394">
        <v>0</v>
      </c>
      <c r="H1394">
        <v>1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1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1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1</v>
      </c>
      <c r="BR1394">
        <v>86</v>
      </c>
      <c r="BS1394">
        <f>+VLOOKUP(A1394,[1]Sheet3!$A$1:$H$1494,8,0)</f>
        <v>23</v>
      </c>
      <c r="BT1394">
        <f t="shared" si="21"/>
        <v>63</v>
      </c>
    </row>
    <row r="1395" spans="1:72" x14ac:dyDescent="0.25">
      <c r="A1395">
        <v>8024240109</v>
      </c>
      <c r="B1395">
        <v>60</v>
      </c>
      <c r="C1395">
        <v>415.01210526315788</v>
      </c>
      <c r="D1395">
        <v>0</v>
      </c>
      <c r="E1395">
        <v>0</v>
      </c>
      <c r="F1395">
        <v>0</v>
      </c>
      <c r="G1395">
        <v>0</v>
      </c>
      <c r="H1395">
        <v>1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1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1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1</v>
      </c>
      <c r="BR1395">
        <v>86</v>
      </c>
      <c r="BS1395">
        <f>+VLOOKUP(A1395,[1]Sheet3!$A$1:$H$1494,8,0)</f>
        <v>23</v>
      </c>
      <c r="BT1395">
        <f t="shared" si="21"/>
        <v>63</v>
      </c>
    </row>
    <row r="1396" spans="1:72" x14ac:dyDescent="0.25">
      <c r="A1396">
        <v>8024240110</v>
      </c>
      <c r="B1396">
        <v>120</v>
      </c>
      <c r="C1396">
        <v>1561.3256842105261</v>
      </c>
      <c r="D1396">
        <v>0</v>
      </c>
      <c r="E1396">
        <v>0</v>
      </c>
      <c r="F1396">
        <v>0</v>
      </c>
      <c r="G1396">
        <v>0</v>
      </c>
      <c r="H1396">
        <v>1</v>
      </c>
      <c r="I1396">
        <v>0</v>
      </c>
      <c r="J1396">
        <v>0</v>
      </c>
      <c r="K1396">
        <v>0</v>
      </c>
      <c r="L1396">
        <v>1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1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1</v>
      </c>
      <c r="BR1396">
        <v>85</v>
      </c>
      <c r="BS1396">
        <f>+VLOOKUP(A1396,[1]Sheet3!$A$1:$H$1494,8,0)</f>
        <v>23</v>
      </c>
      <c r="BT1396">
        <f t="shared" si="21"/>
        <v>62</v>
      </c>
    </row>
    <row r="1397" spans="1:72" x14ac:dyDescent="0.25">
      <c r="A1397">
        <v>8024240113</v>
      </c>
      <c r="B1397">
        <v>120</v>
      </c>
      <c r="C1397">
        <v>830.02421052631576</v>
      </c>
      <c r="D1397">
        <v>0</v>
      </c>
      <c r="E1397">
        <v>0</v>
      </c>
      <c r="F1397">
        <v>0</v>
      </c>
      <c r="G1397">
        <v>0</v>
      </c>
      <c r="H1397">
        <v>1</v>
      </c>
      <c r="I1397">
        <v>0</v>
      </c>
      <c r="J1397">
        <v>0</v>
      </c>
      <c r="K1397">
        <v>0</v>
      </c>
      <c r="L1397">
        <v>1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1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1</v>
      </c>
      <c r="BR1397">
        <v>85</v>
      </c>
      <c r="BS1397">
        <f>+VLOOKUP(A1397,[1]Sheet3!$A$1:$H$1494,8,0)</f>
        <v>23</v>
      </c>
      <c r="BT1397">
        <f t="shared" si="21"/>
        <v>62</v>
      </c>
    </row>
    <row r="1398" spans="1:72" x14ac:dyDescent="0.25">
      <c r="A1398">
        <v>8024240114</v>
      </c>
      <c r="B1398">
        <v>720</v>
      </c>
      <c r="C1398">
        <v>4980.145263157895</v>
      </c>
      <c r="D1398">
        <v>0</v>
      </c>
      <c r="E1398">
        <v>0</v>
      </c>
      <c r="F1398">
        <v>0</v>
      </c>
      <c r="G1398">
        <v>0</v>
      </c>
      <c r="H1398">
        <v>1</v>
      </c>
      <c r="I1398">
        <v>0</v>
      </c>
      <c r="J1398">
        <v>0</v>
      </c>
      <c r="K1398">
        <v>1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1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1</v>
      </c>
      <c r="BR1398">
        <v>84</v>
      </c>
      <c r="BS1398">
        <f>+VLOOKUP(A1398,[1]Sheet3!$A$1:$H$1494,8,0)</f>
        <v>23</v>
      </c>
      <c r="BT1398">
        <f t="shared" si="21"/>
        <v>61</v>
      </c>
    </row>
    <row r="1399" spans="1:72" x14ac:dyDescent="0.25">
      <c r="A1399">
        <v>8024240115</v>
      </c>
      <c r="B1399">
        <v>180</v>
      </c>
      <c r="C1399">
        <v>1245.036315789474</v>
      </c>
      <c r="D1399">
        <v>0</v>
      </c>
      <c r="E1399">
        <v>0</v>
      </c>
      <c r="F1399">
        <v>0</v>
      </c>
      <c r="G1399">
        <v>0</v>
      </c>
      <c r="H1399">
        <v>1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1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1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1</v>
      </c>
      <c r="BR1399">
        <v>86</v>
      </c>
      <c r="BS1399">
        <f>+VLOOKUP(A1399,[1]Sheet3!$A$1:$H$1494,8,0)</f>
        <v>23</v>
      </c>
      <c r="BT1399">
        <f t="shared" si="21"/>
        <v>63</v>
      </c>
    </row>
    <row r="1400" spans="1:72" x14ac:dyDescent="0.25">
      <c r="A1400">
        <v>8024240116</v>
      </c>
      <c r="B1400">
        <v>60</v>
      </c>
      <c r="C1400">
        <v>1095.725052631579</v>
      </c>
      <c r="D1400">
        <v>0</v>
      </c>
      <c r="E1400">
        <v>0</v>
      </c>
      <c r="F1400">
        <v>0</v>
      </c>
      <c r="G1400">
        <v>0</v>
      </c>
      <c r="H1400">
        <v>1</v>
      </c>
      <c r="I1400">
        <v>0</v>
      </c>
      <c r="J1400">
        <v>0</v>
      </c>
      <c r="K1400">
        <v>1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1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1</v>
      </c>
      <c r="BR1400">
        <v>84</v>
      </c>
      <c r="BS1400">
        <f>+VLOOKUP(A1400,[1]Sheet3!$A$1:$H$1494,8,0)</f>
        <v>23</v>
      </c>
      <c r="BT1400">
        <f t="shared" si="21"/>
        <v>61</v>
      </c>
    </row>
    <row r="1401" spans="1:72" x14ac:dyDescent="0.25">
      <c r="A1401">
        <v>8024240117</v>
      </c>
      <c r="B1401">
        <v>60</v>
      </c>
      <c r="C1401">
        <v>1095.725052631579</v>
      </c>
      <c r="D1401">
        <v>0</v>
      </c>
      <c r="E1401">
        <v>0</v>
      </c>
      <c r="F1401">
        <v>0</v>
      </c>
      <c r="G1401">
        <v>0</v>
      </c>
      <c r="H1401">
        <v>1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1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1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1</v>
      </c>
      <c r="BR1401">
        <v>86</v>
      </c>
      <c r="BS1401">
        <f>+VLOOKUP(A1401,[1]Sheet3!$A$1:$H$1494,8,0)</f>
        <v>23</v>
      </c>
      <c r="BT1401">
        <f t="shared" si="21"/>
        <v>63</v>
      </c>
    </row>
    <row r="1402" spans="1:72" x14ac:dyDescent="0.25">
      <c r="A1402">
        <v>8024240118</v>
      </c>
      <c r="B1402">
        <v>60</v>
      </c>
      <c r="C1402">
        <v>1095.725052631579</v>
      </c>
      <c r="D1402">
        <v>0</v>
      </c>
      <c r="E1402">
        <v>0</v>
      </c>
      <c r="F1402">
        <v>0</v>
      </c>
      <c r="G1402">
        <v>0</v>
      </c>
      <c r="H1402">
        <v>1</v>
      </c>
      <c r="I1402">
        <v>0</v>
      </c>
      <c r="J1402">
        <v>0</v>
      </c>
      <c r="K1402">
        <v>0</v>
      </c>
      <c r="L1402">
        <v>1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1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1</v>
      </c>
      <c r="BR1402">
        <v>85</v>
      </c>
      <c r="BS1402">
        <f>+VLOOKUP(A1402,[1]Sheet3!$A$1:$H$1494,8,0)</f>
        <v>23</v>
      </c>
      <c r="BT1402">
        <f t="shared" si="21"/>
        <v>62</v>
      </c>
    </row>
    <row r="1403" spans="1:72" x14ac:dyDescent="0.25">
      <c r="A1403">
        <v>8024240119</v>
      </c>
      <c r="B1403">
        <v>420</v>
      </c>
      <c r="C1403">
        <v>2905.084736842105</v>
      </c>
      <c r="D1403">
        <v>0</v>
      </c>
      <c r="E1403">
        <v>0</v>
      </c>
      <c r="F1403">
        <v>0</v>
      </c>
      <c r="G1403">
        <v>0</v>
      </c>
      <c r="H1403">
        <v>1</v>
      </c>
      <c r="I1403">
        <v>0</v>
      </c>
      <c r="J1403">
        <v>0</v>
      </c>
      <c r="K1403">
        <v>0</v>
      </c>
      <c r="L1403">
        <v>1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1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1</v>
      </c>
      <c r="BR1403">
        <v>85</v>
      </c>
      <c r="BS1403">
        <f>+VLOOKUP(A1403,[1]Sheet3!$A$1:$H$1494,8,0)</f>
        <v>23</v>
      </c>
      <c r="BT1403">
        <f t="shared" si="21"/>
        <v>62</v>
      </c>
    </row>
    <row r="1404" spans="1:72" x14ac:dyDescent="0.25">
      <c r="A1404">
        <v>8024240120</v>
      </c>
      <c r="B1404">
        <v>120</v>
      </c>
      <c r="C1404">
        <v>2252.8926315789472</v>
      </c>
      <c r="D1404">
        <v>0</v>
      </c>
      <c r="E1404">
        <v>0</v>
      </c>
      <c r="F1404">
        <v>0</v>
      </c>
      <c r="G1404">
        <v>0</v>
      </c>
      <c r="H1404">
        <v>1</v>
      </c>
      <c r="I1404">
        <v>0</v>
      </c>
      <c r="J1404">
        <v>0</v>
      </c>
      <c r="K1404">
        <v>1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1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1</v>
      </c>
      <c r="BR1404">
        <v>84</v>
      </c>
      <c r="BS1404">
        <f>+VLOOKUP(A1404,[1]Sheet3!$A$1:$H$1494,8,0)</f>
        <v>23</v>
      </c>
      <c r="BT1404">
        <f t="shared" si="21"/>
        <v>61</v>
      </c>
    </row>
    <row r="1405" spans="1:72" x14ac:dyDescent="0.25">
      <c r="A1405">
        <v>8024240121</v>
      </c>
      <c r="B1405">
        <v>180</v>
      </c>
      <c r="C1405">
        <v>1245.036315789474</v>
      </c>
      <c r="D1405">
        <v>0</v>
      </c>
      <c r="E1405">
        <v>0</v>
      </c>
      <c r="F1405">
        <v>0</v>
      </c>
      <c r="G1405">
        <v>0</v>
      </c>
      <c r="H1405">
        <v>1</v>
      </c>
      <c r="I1405">
        <v>0</v>
      </c>
      <c r="J1405">
        <v>0</v>
      </c>
      <c r="K1405">
        <v>0</v>
      </c>
      <c r="L1405">
        <v>1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1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1</v>
      </c>
      <c r="BR1405">
        <v>85</v>
      </c>
      <c r="BS1405">
        <f>+VLOOKUP(A1405,[1]Sheet3!$A$1:$H$1494,8,0)</f>
        <v>23</v>
      </c>
      <c r="BT1405">
        <f t="shared" si="21"/>
        <v>62</v>
      </c>
    </row>
    <row r="1406" spans="1:72" x14ac:dyDescent="0.25">
      <c r="A1406">
        <v>8024240122</v>
      </c>
      <c r="B1406">
        <v>60</v>
      </c>
      <c r="C1406">
        <v>780.66284210526305</v>
      </c>
      <c r="D1406">
        <v>0</v>
      </c>
      <c r="E1406">
        <v>0</v>
      </c>
      <c r="F1406">
        <v>0</v>
      </c>
      <c r="G1406">
        <v>0</v>
      </c>
      <c r="H1406">
        <v>1</v>
      </c>
      <c r="I1406">
        <v>0</v>
      </c>
      <c r="J1406">
        <v>0</v>
      </c>
      <c r="K1406">
        <v>0</v>
      </c>
      <c r="L1406">
        <v>1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1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1</v>
      </c>
      <c r="BR1406">
        <v>85</v>
      </c>
      <c r="BS1406">
        <f>+VLOOKUP(A1406,[1]Sheet3!$A$1:$H$1494,8,0)</f>
        <v>23</v>
      </c>
      <c r="BT1406">
        <f t="shared" si="21"/>
        <v>62</v>
      </c>
    </row>
    <row r="1407" spans="1:72" x14ac:dyDescent="0.25">
      <c r="A1407">
        <v>8024240126</v>
      </c>
      <c r="B1407">
        <v>60</v>
      </c>
      <c r="C1407">
        <v>1095.725052631579</v>
      </c>
      <c r="D1407">
        <v>0</v>
      </c>
      <c r="E1407">
        <v>0</v>
      </c>
      <c r="F1407">
        <v>0</v>
      </c>
      <c r="G1407">
        <v>0</v>
      </c>
      <c r="H1407">
        <v>1</v>
      </c>
      <c r="I1407">
        <v>0</v>
      </c>
      <c r="J1407">
        <v>0</v>
      </c>
      <c r="K1407">
        <v>0</v>
      </c>
      <c r="L1407">
        <v>1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1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1</v>
      </c>
      <c r="BR1407">
        <v>85</v>
      </c>
      <c r="BS1407">
        <f>+VLOOKUP(A1407,[1]Sheet3!$A$1:$H$1494,8,0)</f>
        <v>23</v>
      </c>
      <c r="BT1407">
        <f t="shared" si="21"/>
        <v>62</v>
      </c>
    </row>
    <row r="1408" spans="1:72" x14ac:dyDescent="0.25">
      <c r="A1408">
        <v>8024248598</v>
      </c>
      <c r="B1408">
        <v>120</v>
      </c>
      <c r="C1408">
        <v>830.02421052631576</v>
      </c>
      <c r="D1408">
        <v>0</v>
      </c>
      <c r="E1408">
        <v>0</v>
      </c>
      <c r="F1408">
        <v>0</v>
      </c>
      <c r="G1408">
        <v>1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1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1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>
        <v>1</v>
      </c>
      <c r="BR1408">
        <v>85</v>
      </c>
      <c r="BS1408">
        <f>+VLOOKUP(A1408,[1]Sheet3!$A$1:$H$1494,8,0)</f>
        <v>17</v>
      </c>
      <c r="BT1408">
        <f t="shared" si="21"/>
        <v>68</v>
      </c>
    </row>
    <row r="1409" spans="1:72" x14ac:dyDescent="0.25">
      <c r="A1409">
        <v>8024248677</v>
      </c>
      <c r="B1409">
        <v>180</v>
      </c>
      <c r="C1409">
        <v>1245.036315789474</v>
      </c>
      <c r="D1409">
        <v>0</v>
      </c>
      <c r="E1409">
        <v>0</v>
      </c>
      <c r="F1409">
        <v>0</v>
      </c>
      <c r="G1409">
        <v>1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1</v>
      </c>
      <c r="AH1409">
        <v>0</v>
      </c>
      <c r="AI1409">
        <v>0</v>
      </c>
      <c r="AJ1409">
        <v>0</v>
      </c>
      <c r="AK1409">
        <v>1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1</v>
      </c>
      <c r="BR1409">
        <v>84</v>
      </c>
      <c r="BS1409">
        <f>+VLOOKUP(A1409,[1]Sheet3!$A$1:$H$1494,8,0)</f>
        <v>17</v>
      </c>
      <c r="BT1409">
        <f t="shared" si="21"/>
        <v>67</v>
      </c>
    </row>
    <row r="1410" spans="1:72" x14ac:dyDescent="0.25">
      <c r="A1410">
        <v>8028124850</v>
      </c>
      <c r="B1410">
        <v>16</v>
      </c>
      <c r="C1410">
        <v>1328.48</v>
      </c>
      <c r="D1410">
        <v>0</v>
      </c>
      <c r="E1410">
        <v>0</v>
      </c>
      <c r="F1410">
        <v>1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1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1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1</v>
      </c>
      <c r="BN1410">
        <v>0</v>
      </c>
      <c r="BO1410">
        <v>0</v>
      </c>
      <c r="BP1410">
        <v>0</v>
      </c>
      <c r="BQ1410">
        <v>0</v>
      </c>
      <c r="BR1410">
        <v>33</v>
      </c>
      <c r="BS1410">
        <f>+VLOOKUP(A1410,[1]Sheet3!$A$1:$H$1494,8,0)</f>
        <v>29</v>
      </c>
      <c r="BT1410">
        <f t="shared" si="21"/>
        <v>4</v>
      </c>
    </row>
    <row r="1411" spans="1:72" x14ac:dyDescent="0.25">
      <c r="A1411">
        <v>8028144087</v>
      </c>
      <c r="B1411">
        <v>2</v>
      </c>
      <c r="C1411">
        <v>1425.44</v>
      </c>
      <c r="D1411">
        <v>0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1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1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1</v>
      </c>
      <c r="BQ1411">
        <v>0</v>
      </c>
      <c r="BR1411">
        <v>32</v>
      </c>
      <c r="BS1411">
        <f>+VLOOKUP(A1411,[1]Sheet3!$A$1:$H$1494,8,0)</f>
        <v>28</v>
      </c>
      <c r="BT1411">
        <f t="shared" ref="BT1411:BT1474" si="22">+BR1411-BS1411</f>
        <v>4</v>
      </c>
    </row>
    <row r="1412" spans="1:72" x14ac:dyDescent="0.25">
      <c r="A1412">
        <v>8028159772</v>
      </c>
      <c r="B1412">
        <v>8</v>
      </c>
      <c r="C1412">
        <v>1948.16</v>
      </c>
      <c r="D1412">
        <v>0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1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1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1</v>
      </c>
      <c r="BN1412">
        <v>0</v>
      </c>
      <c r="BO1412">
        <v>0</v>
      </c>
      <c r="BP1412">
        <v>0</v>
      </c>
      <c r="BQ1412">
        <v>0</v>
      </c>
      <c r="BR1412">
        <v>32</v>
      </c>
      <c r="BS1412">
        <f>+VLOOKUP(A1412,[1]Sheet3!$A$1:$H$1494,8,0)</f>
        <v>28</v>
      </c>
      <c r="BT1412">
        <f t="shared" si="22"/>
        <v>4</v>
      </c>
    </row>
    <row r="1413" spans="1:72" x14ac:dyDescent="0.25">
      <c r="A1413">
        <v>8028367609</v>
      </c>
      <c r="B1413">
        <v>1</v>
      </c>
      <c r="C1413">
        <v>1828</v>
      </c>
      <c r="D1413">
        <v>0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1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1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1</v>
      </c>
      <c r="BQ1413">
        <v>0</v>
      </c>
      <c r="BR1413">
        <v>27</v>
      </c>
      <c r="BS1413">
        <f>+VLOOKUP(A1413,[1]Sheet3!$A$1:$H$1494,8,0)</f>
        <v>23</v>
      </c>
      <c r="BT1413">
        <f t="shared" si="22"/>
        <v>4</v>
      </c>
    </row>
    <row r="1414" spans="1:72" x14ac:dyDescent="0.25">
      <c r="A1414">
        <v>8028493016</v>
      </c>
      <c r="B1414">
        <v>1</v>
      </c>
      <c r="C1414">
        <v>2750</v>
      </c>
      <c r="D1414">
        <v>0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1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1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  <c r="BP1414">
        <v>1</v>
      </c>
      <c r="BQ1414">
        <v>0</v>
      </c>
      <c r="BR1414">
        <v>23</v>
      </c>
      <c r="BS1414">
        <f>+VLOOKUP(A1414,[1]Sheet3!$A$1:$H$1494,8,0)</f>
        <v>19</v>
      </c>
      <c r="BT1414">
        <f t="shared" si="22"/>
        <v>4</v>
      </c>
    </row>
    <row r="1415" spans="1:72" x14ac:dyDescent="0.25">
      <c r="A1415">
        <v>8028535074</v>
      </c>
      <c r="B1415">
        <v>3</v>
      </c>
      <c r="C1415">
        <v>7608.75</v>
      </c>
      <c r="D1415">
        <v>0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1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1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>
        <v>0</v>
      </c>
      <c r="BP1415">
        <v>1</v>
      </c>
      <c r="BQ1415">
        <v>0</v>
      </c>
      <c r="BR1415">
        <v>21</v>
      </c>
      <c r="BS1415">
        <f>+VLOOKUP(A1415,[1]Sheet3!$A$1:$H$1494,8,0)</f>
        <v>17</v>
      </c>
      <c r="BT1415">
        <f t="shared" si="22"/>
        <v>4</v>
      </c>
    </row>
    <row r="1416" spans="1:72" x14ac:dyDescent="0.25">
      <c r="A1416">
        <v>8028643720</v>
      </c>
      <c r="B1416">
        <v>1</v>
      </c>
      <c r="C1416">
        <v>5485.86</v>
      </c>
      <c r="D1416">
        <v>0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1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1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N1416">
        <v>0</v>
      </c>
      <c r="BO1416">
        <v>0</v>
      </c>
      <c r="BP1416">
        <v>1</v>
      </c>
      <c r="BQ1416">
        <v>0</v>
      </c>
      <c r="BR1416">
        <v>19</v>
      </c>
      <c r="BS1416">
        <f>+VLOOKUP(A1416,[1]Sheet3!$A$1:$H$1494,8,0)</f>
        <v>15</v>
      </c>
      <c r="BT1416">
        <f t="shared" si="22"/>
        <v>4</v>
      </c>
    </row>
    <row r="1417" spans="1:72" x14ac:dyDescent="0.25">
      <c r="A1417">
        <v>8029627164</v>
      </c>
      <c r="B1417">
        <v>4</v>
      </c>
      <c r="C1417">
        <v>771.2</v>
      </c>
      <c r="D1417">
        <v>0</v>
      </c>
      <c r="E1417">
        <v>0</v>
      </c>
      <c r="F1417">
        <v>1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1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1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1</v>
      </c>
      <c r="BN1417">
        <v>0</v>
      </c>
      <c r="BO1417">
        <v>0</v>
      </c>
      <c r="BP1417">
        <v>0</v>
      </c>
      <c r="BQ1417">
        <v>0</v>
      </c>
      <c r="BR1417">
        <v>30</v>
      </c>
      <c r="BS1417">
        <f>+VLOOKUP(A1417,[1]Sheet3!$A$1:$H$1494,8,0)</f>
        <v>27</v>
      </c>
      <c r="BT1417">
        <f t="shared" si="22"/>
        <v>3</v>
      </c>
    </row>
    <row r="1418" spans="1:72" x14ac:dyDescent="0.25">
      <c r="A1418">
        <v>8029831185</v>
      </c>
      <c r="B1418">
        <v>2</v>
      </c>
      <c r="C1418">
        <v>22990.02</v>
      </c>
      <c r="D1418">
        <v>0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1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1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1</v>
      </c>
      <c r="BQ1418">
        <v>0</v>
      </c>
      <c r="BR1418">
        <v>25</v>
      </c>
      <c r="BS1418">
        <f>+VLOOKUP(A1418,[1]Sheet3!$A$1:$H$1494,8,0)</f>
        <v>22</v>
      </c>
      <c r="BT1418">
        <f t="shared" si="22"/>
        <v>3</v>
      </c>
    </row>
    <row r="1419" spans="1:72" x14ac:dyDescent="0.25">
      <c r="A1419">
        <v>8025222622</v>
      </c>
      <c r="B1419">
        <v>2</v>
      </c>
      <c r="C1419">
        <v>68</v>
      </c>
      <c r="D1419">
        <v>0</v>
      </c>
      <c r="E1419">
        <v>0</v>
      </c>
      <c r="F1419">
        <v>1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1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1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1</v>
      </c>
      <c r="BN1419">
        <v>0</v>
      </c>
      <c r="BO1419">
        <v>0</v>
      </c>
      <c r="BP1419">
        <v>0</v>
      </c>
      <c r="BQ1419">
        <v>0</v>
      </c>
      <c r="BR1419">
        <v>41</v>
      </c>
      <c r="BS1419">
        <f>+VLOOKUP(A1419,[1]Sheet3!$A$1:$H$1494,8,0)</f>
        <v>38</v>
      </c>
      <c r="BT1419">
        <f t="shared" si="22"/>
        <v>3</v>
      </c>
    </row>
    <row r="1420" spans="1:72" x14ac:dyDescent="0.25">
      <c r="A1420">
        <v>8025391020</v>
      </c>
      <c r="B1420">
        <v>11</v>
      </c>
      <c r="C1420">
        <v>7460.97</v>
      </c>
      <c r="D1420">
        <v>0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1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1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>
        <v>0</v>
      </c>
      <c r="BP1420">
        <v>1</v>
      </c>
      <c r="BQ1420">
        <v>0</v>
      </c>
      <c r="BR1420">
        <v>38</v>
      </c>
      <c r="BS1420">
        <f>+VLOOKUP(A1420,[1]Sheet3!$A$1:$H$1494,8,0)</f>
        <v>35</v>
      </c>
      <c r="BT1420">
        <f t="shared" si="22"/>
        <v>3</v>
      </c>
    </row>
    <row r="1421" spans="1:72" x14ac:dyDescent="0.25">
      <c r="A1421">
        <v>8025540697</v>
      </c>
      <c r="B1421">
        <v>2</v>
      </c>
      <c r="C1421">
        <v>1610.02</v>
      </c>
      <c r="D1421">
        <v>0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1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1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0</v>
      </c>
      <c r="BL1421">
        <v>0</v>
      </c>
      <c r="BM1421">
        <v>0</v>
      </c>
      <c r="BN1421">
        <v>0</v>
      </c>
      <c r="BO1421">
        <v>0</v>
      </c>
      <c r="BP1421">
        <v>1</v>
      </c>
      <c r="BQ1421">
        <v>0</v>
      </c>
      <c r="BR1421">
        <v>33</v>
      </c>
      <c r="BS1421">
        <f>+VLOOKUP(A1421,[1]Sheet3!$A$1:$H$1494,8,0)</f>
        <v>30</v>
      </c>
      <c r="BT1421">
        <f t="shared" si="22"/>
        <v>3</v>
      </c>
    </row>
    <row r="1422" spans="1:72" x14ac:dyDescent="0.25">
      <c r="A1422">
        <v>8025570846</v>
      </c>
      <c r="B1422">
        <v>3</v>
      </c>
      <c r="C1422">
        <v>2415.0300000000002</v>
      </c>
      <c r="D1422">
        <v>0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1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1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0</v>
      </c>
      <c r="BJ1422">
        <v>0</v>
      </c>
      <c r="BK1422">
        <v>0</v>
      </c>
      <c r="BL1422">
        <v>0</v>
      </c>
      <c r="BM1422">
        <v>0</v>
      </c>
      <c r="BN1422">
        <v>0</v>
      </c>
      <c r="BO1422">
        <v>0</v>
      </c>
      <c r="BP1422">
        <v>1</v>
      </c>
      <c r="BQ1422">
        <v>0</v>
      </c>
      <c r="BR1422">
        <v>32</v>
      </c>
      <c r="BS1422">
        <f>+VLOOKUP(A1422,[1]Sheet3!$A$1:$H$1494,8,0)</f>
        <v>29</v>
      </c>
      <c r="BT1422">
        <f t="shared" si="22"/>
        <v>3</v>
      </c>
    </row>
    <row r="1423" spans="1:72" x14ac:dyDescent="0.25">
      <c r="A1423">
        <v>8025571908</v>
      </c>
      <c r="B1423">
        <v>8</v>
      </c>
      <c r="C1423">
        <v>5426.16</v>
      </c>
      <c r="D1423">
        <v>0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1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1</v>
      </c>
      <c r="BQ1423">
        <v>0</v>
      </c>
      <c r="BR1423">
        <v>41</v>
      </c>
      <c r="BS1423">
        <f>+VLOOKUP(A1423,[1]Sheet3!$A$1:$H$1494,8,0)</f>
        <v>38</v>
      </c>
      <c r="BT1423">
        <f t="shared" si="22"/>
        <v>3</v>
      </c>
    </row>
    <row r="1424" spans="1:72" x14ac:dyDescent="0.25">
      <c r="A1424">
        <v>8025731939</v>
      </c>
      <c r="B1424">
        <v>1</v>
      </c>
      <c r="C1424">
        <v>1530</v>
      </c>
      <c r="D1424">
        <v>0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1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1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1</v>
      </c>
      <c r="BQ1424">
        <v>0</v>
      </c>
      <c r="BR1424">
        <v>29</v>
      </c>
      <c r="BS1424">
        <f>+VLOOKUP(A1424,[1]Sheet3!$A$1:$H$1494,8,0)</f>
        <v>26</v>
      </c>
      <c r="BT1424">
        <f t="shared" si="22"/>
        <v>3</v>
      </c>
    </row>
    <row r="1425" spans="1:72" x14ac:dyDescent="0.25">
      <c r="A1425">
        <v>8025773862</v>
      </c>
      <c r="B1425">
        <v>2</v>
      </c>
      <c r="C1425">
        <v>1356.54</v>
      </c>
      <c r="D1425">
        <v>0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1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1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1</v>
      </c>
      <c r="BQ1425">
        <v>0</v>
      </c>
      <c r="BR1425">
        <v>28</v>
      </c>
      <c r="BS1425">
        <f>+VLOOKUP(A1425,[1]Sheet3!$A$1:$H$1494,8,0)</f>
        <v>25</v>
      </c>
      <c r="BT1425">
        <f t="shared" si="22"/>
        <v>3</v>
      </c>
    </row>
    <row r="1426" spans="1:72" x14ac:dyDescent="0.25">
      <c r="A1426">
        <v>8025774793</v>
      </c>
      <c r="B1426">
        <v>1</v>
      </c>
      <c r="C1426">
        <v>766.35</v>
      </c>
      <c r="D1426">
        <v>0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1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1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1</v>
      </c>
      <c r="BQ1426">
        <v>0</v>
      </c>
      <c r="BR1426">
        <v>37</v>
      </c>
      <c r="BS1426">
        <f>+VLOOKUP(A1426,[1]Sheet3!$A$1:$H$1494,8,0)</f>
        <v>34</v>
      </c>
      <c r="BT1426">
        <f t="shared" si="22"/>
        <v>3</v>
      </c>
    </row>
    <row r="1427" spans="1:72" x14ac:dyDescent="0.25">
      <c r="A1427">
        <v>8025899205</v>
      </c>
      <c r="B1427">
        <v>2</v>
      </c>
      <c r="C1427">
        <v>1228.4000000000001</v>
      </c>
      <c r="D1427">
        <v>0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1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1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1</v>
      </c>
      <c r="BQ1427">
        <v>0</v>
      </c>
      <c r="BR1427">
        <v>26</v>
      </c>
      <c r="BS1427">
        <f>+VLOOKUP(A1427,[1]Sheet3!$A$1:$H$1494,8,0)</f>
        <v>23</v>
      </c>
      <c r="BT1427">
        <f t="shared" si="22"/>
        <v>3</v>
      </c>
    </row>
    <row r="1428" spans="1:72" x14ac:dyDescent="0.25">
      <c r="A1428">
        <v>8026040355</v>
      </c>
      <c r="B1428">
        <v>3</v>
      </c>
      <c r="C1428">
        <v>3984.15</v>
      </c>
      <c r="D1428">
        <v>0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1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1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0</v>
      </c>
      <c r="BP1428">
        <v>1</v>
      </c>
      <c r="BQ1428">
        <v>0</v>
      </c>
      <c r="BR1428">
        <v>31</v>
      </c>
      <c r="BS1428">
        <f>+VLOOKUP(A1428,[1]Sheet3!$A$1:$H$1494,8,0)</f>
        <v>28</v>
      </c>
      <c r="BT1428">
        <f t="shared" si="22"/>
        <v>3</v>
      </c>
    </row>
    <row r="1429" spans="1:72" x14ac:dyDescent="0.25">
      <c r="A1429">
        <v>8026050031</v>
      </c>
      <c r="B1429">
        <v>1</v>
      </c>
      <c r="C1429">
        <v>805.01</v>
      </c>
      <c r="D1429">
        <v>0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1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1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1</v>
      </c>
      <c r="BQ1429">
        <v>0</v>
      </c>
      <c r="BR1429">
        <v>22</v>
      </c>
      <c r="BS1429">
        <f>+VLOOKUP(A1429,[1]Sheet3!$A$1:$H$1494,8,0)</f>
        <v>19</v>
      </c>
      <c r="BT1429">
        <f t="shared" si="22"/>
        <v>3</v>
      </c>
    </row>
    <row r="1430" spans="1:72" x14ac:dyDescent="0.25">
      <c r="A1430">
        <v>8026050118</v>
      </c>
      <c r="B1430">
        <v>1</v>
      </c>
      <c r="C1430">
        <v>1400.23</v>
      </c>
      <c r="D1430">
        <v>0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1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1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1</v>
      </c>
      <c r="BQ1430">
        <v>0</v>
      </c>
      <c r="BR1430">
        <v>31</v>
      </c>
      <c r="BS1430">
        <f>+VLOOKUP(A1430,[1]Sheet3!$A$1:$H$1494,8,0)</f>
        <v>28</v>
      </c>
      <c r="BT1430">
        <f t="shared" si="22"/>
        <v>3</v>
      </c>
    </row>
    <row r="1431" spans="1:72" x14ac:dyDescent="0.25">
      <c r="A1431">
        <v>8026150972</v>
      </c>
      <c r="B1431">
        <v>12</v>
      </c>
      <c r="C1431">
        <v>17160</v>
      </c>
      <c r="D1431">
        <v>0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1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1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1</v>
      </c>
      <c r="BQ1431">
        <v>0</v>
      </c>
      <c r="BR1431">
        <v>38</v>
      </c>
      <c r="BS1431">
        <f>+VLOOKUP(A1431,[1]Sheet3!$A$1:$H$1494,8,0)</f>
        <v>34</v>
      </c>
      <c r="BT1431">
        <f t="shared" si="22"/>
        <v>4</v>
      </c>
    </row>
    <row r="1432" spans="1:72" x14ac:dyDescent="0.25">
      <c r="A1432">
        <v>8026150976</v>
      </c>
      <c r="B1432">
        <v>1</v>
      </c>
      <c r="C1432">
        <v>2090.0100000000002</v>
      </c>
      <c r="D1432">
        <v>0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1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1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1</v>
      </c>
      <c r="BQ1432">
        <v>0</v>
      </c>
      <c r="BR1432">
        <v>30</v>
      </c>
      <c r="BS1432">
        <f>+VLOOKUP(A1432,[1]Sheet3!$A$1:$H$1494,8,0)</f>
        <v>27</v>
      </c>
      <c r="BT1432">
        <f t="shared" si="22"/>
        <v>3</v>
      </c>
    </row>
    <row r="1433" spans="1:72" x14ac:dyDescent="0.25">
      <c r="A1433">
        <v>8026194278</v>
      </c>
      <c r="B1433">
        <v>1</v>
      </c>
      <c r="C1433">
        <v>1285</v>
      </c>
      <c r="D1433">
        <v>0</v>
      </c>
      <c r="E1433">
        <v>0</v>
      </c>
      <c r="F1433">
        <v>1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1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1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>
        <v>0</v>
      </c>
      <c r="BO1433">
        <v>0</v>
      </c>
      <c r="BP1433">
        <v>1</v>
      </c>
      <c r="BQ1433">
        <v>0</v>
      </c>
      <c r="BR1433">
        <v>28</v>
      </c>
      <c r="BS1433">
        <f>+VLOOKUP(A1433,[1]Sheet3!$A$1:$H$1494,8,0)</f>
        <v>25</v>
      </c>
      <c r="BT1433">
        <f t="shared" si="22"/>
        <v>3</v>
      </c>
    </row>
    <row r="1434" spans="1:72" x14ac:dyDescent="0.25">
      <c r="A1434">
        <v>8026207183</v>
      </c>
      <c r="B1434">
        <v>1</v>
      </c>
      <c r="C1434">
        <v>2090.0100000000002</v>
      </c>
      <c r="D1434">
        <v>0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1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1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1</v>
      </c>
      <c r="BQ1434">
        <v>0</v>
      </c>
      <c r="BR1434">
        <v>28</v>
      </c>
      <c r="BS1434">
        <f>+VLOOKUP(A1434,[1]Sheet3!$A$1:$H$1494,8,0)</f>
        <v>25</v>
      </c>
      <c r="BT1434">
        <f t="shared" si="22"/>
        <v>3</v>
      </c>
    </row>
    <row r="1435" spans="1:72" x14ac:dyDescent="0.25">
      <c r="A1435">
        <v>8026224009</v>
      </c>
      <c r="B1435">
        <v>10</v>
      </c>
      <c r="C1435">
        <v>1696.8</v>
      </c>
      <c r="D1435">
        <v>0</v>
      </c>
      <c r="E1435">
        <v>0</v>
      </c>
      <c r="F1435">
        <v>0</v>
      </c>
      <c r="G1435">
        <v>0</v>
      </c>
      <c r="H1435">
        <v>1</v>
      </c>
      <c r="I1435">
        <v>0</v>
      </c>
      <c r="J1435">
        <v>0</v>
      </c>
      <c r="K1435">
        <v>1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1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1</v>
      </c>
      <c r="BR1435">
        <v>19</v>
      </c>
      <c r="BS1435">
        <f>+VLOOKUP(A1435,[1]Sheet3!$A$1:$H$1494,8,0)</f>
        <v>16</v>
      </c>
      <c r="BT1435">
        <f t="shared" si="22"/>
        <v>3</v>
      </c>
    </row>
    <row r="1436" spans="1:72" x14ac:dyDescent="0.25">
      <c r="A1436">
        <v>8026370613</v>
      </c>
      <c r="B1436">
        <v>8</v>
      </c>
      <c r="C1436">
        <v>1112</v>
      </c>
      <c r="D1436">
        <v>0</v>
      </c>
      <c r="E1436">
        <v>0</v>
      </c>
      <c r="F1436">
        <v>1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1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1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1</v>
      </c>
      <c r="BN1436">
        <v>0</v>
      </c>
      <c r="BO1436">
        <v>0</v>
      </c>
      <c r="BP1436">
        <v>0</v>
      </c>
      <c r="BQ1436">
        <v>0</v>
      </c>
      <c r="BR1436">
        <v>24</v>
      </c>
      <c r="BS1436">
        <f>+VLOOKUP(A1436,[1]Sheet3!$A$1:$H$1494,8,0)</f>
        <v>21</v>
      </c>
      <c r="BT1436">
        <f t="shared" si="22"/>
        <v>3</v>
      </c>
    </row>
    <row r="1437" spans="1:72" x14ac:dyDescent="0.25">
      <c r="A1437">
        <v>8026669454</v>
      </c>
      <c r="B1437">
        <v>1</v>
      </c>
      <c r="C1437">
        <v>614.20000000000005</v>
      </c>
      <c r="D1437">
        <v>0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1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1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1</v>
      </c>
      <c r="BQ1437">
        <v>0</v>
      </c>
      <c r="BR1437">
        <v>25</v>
      </c>
      <c r="BS1437">
        <f>+VLOOKUP(A1437,[1]Sheet3!$A$1:$H$1494,8,0)</f>
        <v>21</v>
      </c>
      <c r="BT1437">
        <f t="shared" si="22"/>
        <v>4</v>
      </c>
    </row>
    <row r="1438" spans="1:72" x14ac:dyDescent="0.25">
      <c r="A1438">
        <v>8026808341</v>
      </c>
      <c r="B1438">
        <v>1</v>
      </c>
      <c r="C1438">
        <v>614.20000000000005</v>
      </c>
      <c r="D1438">
        <v>0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1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1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  <c r="BN1438">
        <v>0</v>
      </c>
      <c r="BO1438">
        <v>0</v>
      </c>
      <c r="BP1438">
        <v>1</v>
      </c>
      <c r="BQ1438">
        <v>0</v>
      </c>
      <c r="BR1438">
        <v>23</v>
      </c>
      <c r="BS1438">
        <f>+VLOOKUP(A1438,[1]Sheet3!$A$1:$H$1494,8,0)</f>
        <v>19</v>
      </c>
      <c r="BT1438">
        <f t="shared" si="22"/>
        <v>4</v>
      </c>
    </row>
    <row r="1439" spans="1:72" x14ac:dyDescent="0.25">
      <c r="A1439">
        <v>8026840530</v>
      </c>
      <c r="B1439">
        <v>11</v>
      </c>
      <c r="C1439">
        <v>8429.85</v>
      </c>
      <c r="D1439">
        <v>0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1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1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O1439">
        <v>0</v>
      </c>
      <c r="BP1439">
        <v>1</v>
      </c>
      <c r="BQ1439">
        <v>0</v>
      </c>
      <c r="BR1439">
        <v>22</v>
      </c>
      <c r="BS1439">
        <f>+VLOOKUP(A1439,[1]Sheet3!$A$1:$H$1494,8,0)</f>
        <v>18</v>
      </c>
      <c r="BT1439">
        <f t="shared" si="22"/>
        <v>4</v>
      </c>
    </row>
    <row r="1440" spans="1:72" x14ac:dyDescent="0.25">
      <c r="A1440">
        <v>8026945507</v>
      </c>
      <c r="B1440">
        <v>2</v>
      </c>
      <c r="C1440">
        <v>1532.7</v>
      </c>
      <c r="D1440">
        <v>0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1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1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1</v>
      </c>
      <c r="BQ1440">
        <v>0</v>
      </c>
      <c r="BR1440">
        <v>40</v>
      </c>
      <c r="BS1440">
        <f>+VLOOKUP(A1440,[1]Sheet3!$A$1:$H$1494,8,0)</f>
        <v>35</v>
      </c>
      <c r="BT1440">
        <f t="shared" si="22"/>
        <v>5</v>
      </c>
    </row>
    <row r="1441" spans="1:72" x14ac:dyDescent="0.25">
      <c r="A1441">
        <v>8027082086</v>
      </c>
      <c r="B1441">
        <v>3</v>
      </c>
      <c r="C1441">
        <v>688.71</v>
      </c>
      <c r="D1441">
        <v>0</v>
      </c>
      <c r="E1441">
        <v>0</v>
      </c>
      <c r="F1441">
        <v>1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1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1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1</v>
      </c>
      <c r="BN1441">
        <v>0</v>
      </c>
      <c r="BO1441">
        <v>0</v>
      </c>
      <c r="BP1441">
        <v>0</v>
      </c>
      <c r="BQ1441">
        <v>0</v>
      </c>
      <c r="BR1441">
        <v>37</v>
      </c>
      <c r="BS1441">
        <f>+VLOOKUP(A1441,[1]Sheet3!$A$1:$H$1494,8,0)</f>
        <v>32</v>
      </c>
      <c r="BT1441">
        <f t="shared" si="22"/>
        <v>5</v>
      </c>
    </row>
    <row r="1442" spans="1:72" x14ac:dyDescent="0.25">
      <c r="A1442">
        <v>8027296705</v>
      </c>
      <c r="B1442">
        <v>9</v>
      </c>
      <c r="C1442">
        <v>1375.11</v>
      </c>
      <c r="D1442">
        <v>0</v>
      </c>
      <c r="E1442">
        <v>0</v>
      </c>
      <c r="F1442">
        <v>1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1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1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1</v>
      </c>
      <c r="BN1442">
        <v>0</v>
      </c>
      <c r="BO1442">
        <v>0</v>
      </c>
      <c r="BP1442">
        <v>0</v>
      </c>
      <c r="BQ1442">
        <v>0</v>
      </c>
      <c r="BR1442">
        <v>33</v>
      </c>
      <c r="BS1442">
        <f>+VLOOKUP(A1442,[1]Sheet3!$A$1:$H$1494,8,0)</f>
        <v>28</v>
      </c>
      <c r="BT1442">
        <f t="shared" si="22"/>
        <v>5</v>
      </c>
    </row>
    <row r="1443" spans="1:72" x14ac:dyDescent="0.25">
      <c r="A1443">
        <v>8027417756</v>
      </c>
      <c r="B1443">
        <v>18</v>
      </c>
      <c r="C1443">
        <v>2340</v>
      </c>
      <c r="D1443">
        <v>0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1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1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1</v>
      </c>
      <c r="BN1443">
        <v>0</v>
      </c>
      <c r="BO1443">
        <v>0</v>
      </c>
      <c r="BP1443">
        <v>0</v>
      </c>
      <c r="BQ1443">
        <v>0</v>
      </c>
      <c r="BR1443">
        <v>31</v>
      </c>
      <c r="BS1443">
        <f>+VLOOKUP(A1443,[1]Sheet3!$A$1:$H$1494,8,0)</f>
        <v>26</v>
      </c>
      <c r="BT1443">
        <f t="shared" si="22"/>
        <v>5</v>
      </c>
    </row>
    <row r="1444" spans="1:72" x14ac:dyDescent="0.25">
      <c r="A1444">
        <v>8027417761</v>
      </c>
      <c r="B1444">
        <v>5</v>
      </c>
      <c r="C1444">
        <v>63.9</v>
      </c>
      <c r="D1444">
        <v>0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1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1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1</v>
      </c>
      <c r="BN1444">
        <v>0</v>
      </c>
      <c r="BO1444">
        <v>0</v>
      </c>
      <c r="BP1444">
        <v>0</v>
      </c>
      <c r="BQ1444">
        <v>0</v>
      </c>
      <c r="BR1444">
        <v>31</v>
      </c>
      <c r="BS1444">
        <f>+VLOOKUP(A1444,[1]Sheet3!$A$1:$H$1494,8,0)</f>
        <v>26</v>
      </c>
      <c r="BT1444">
        <f t="shared" si="22"/>
        <v>5</v>
      </c>
    </row>
    <row r="1445" spans="1:72" x14ac:dyDescent="0.25">
      <c r="A1445">
        <v>8027423651</v>
      </c>
      <c r="B1445">
        <v>5</v>
      </c>
      <c r="C1445">
        <v>3831.75</v>
      </c>
      <c r="D1445">
        <v>0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1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1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0</v>
      </c>
      <c r="BP1445">
        <v>1</v>
      </c>
      <c r="BQ1445">
        <v>0</v>
      </c>
      <c r="BR1445">
        <v>30</v>
      </c>
      <c r="BS1445">
        <f>+VLOOKUP(A1445,[1]Sheet3!$A$1:$H$1494,8,0)</f>
        <v>25</v>
      </c>
      <c r="BT1445">
        <f t="shared" si="22"/>
        <v>5</v>
      </c>
    </row>
    <row r="1446" spans="1:72" x14ac:dyDescent="0.25">
      <c r="A1446">
        <v>8027423655</v>
      </c>
      <c r="B1446">
        <v>3</v>
      </c>
      <c r="C1446">
        <v>2259</v>
      </c>
      <c r="D1446">
        <v>0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1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1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1</v>
      </c>
      <c r="BQ1446">
        <v>0</v>
      </c>
      <c r="BR1446">
        <v>30</v>
      </c>
      <c r="BS1446">
        <f>+VLOOKUP(A1446,[1]Sheet3!$A$1:$H$1494,8,0)</f>
        <v>25</v>
      </c>
      <c r="BT1446">
        <f t="shared" si="22"/>
        <v>5</v>
      </c>
    </row>
    <row r="1447" spans="1:72" x14ac:dyDescent="0.25">
      <c r="A1447">
        <v>8027424323</v>
      </c>
      <c r="B1447">
        <v>3</v>
      </c>
      <c r="C1447">
        <v>705</v>
      </c>
      <c r="D1447">
        <v>0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1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0</v>
      </c>
      <c r="BJ1447">
        <v>0</v>
      </c>
      <c r="BK1447">
        <v>0</v>
      </c>
      <c r="BL1447">
        <v>0</v>
      </c>
      <c r="BM1447">
        <v>1</v>
      </c>
      <c r="BN1447">
        <v>0</v>
      </c>
      <c r="BO1447">
        <v>0</v>
      </c>
      <c r="BP1447">
        <v>0</v>
      </c>
      <c r="BQ1447">
        <v>0</v>
      </c>
      <c r="BR1447">
        <v>30</v>
      </c>
      <c r="BS1447">
        <f>+VLOOKUP(A1447,[1]Sheet3!$A$1:$H$1494,8,0)</f>
        <v>25</v>
      </c>
      <c r="BT1447">
        <f t="shared" si="22"/>
        <v>5</v>
      </c>
    </row>
    <row r="1448" spans="1:72" x14ac:dyDescent="0.25">
      <c r="A1448">
        <v>8027426623</v>
      </c>
      <c r="B1448">
        <v>1</v>
      </c>
      <c r="C1448">
        <v>753</v>
      </c>
      <c r="D1448">
        <v>0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1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1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1</v>
      </c>
      <c r="BQ1448">
        <v>0</v>
      </c>
      <c r="BR1448">
        <v>30</v>
      </c>
      <c r="BS1448">
        <f>+VLOOKUP(A1448,[1]Sheet3!$A$1:$H$1494,8,0)</f>
        <v>25</v>
      </c>
      <c r="BT1448">
        <f t="shared" si="22"/>
        <v>5</v>
      </c>
    </row>
    <row r="1449" spans="1:72" x14ac:dyDescent="0.25">
      <c r="A1449">
        <v>8027426965</v>
      </c>
      <c r="B1449">
        <v>24</v>
      </c>
      <c r="C1449">
        <v>19166.400000000001</v>
      </c>
      <c r="D1449">
        <v>0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1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1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0</v>
      </c>
      <c r="BP1449">
        <v>1</v>
      </c>
      <c r="BQ1449">
        <v>0</v>
      </c>
      <c r="BR1449">
        <v>30</v>
      </c>
      <c r="BS1449">
        <f>+VLOOKUP(A1449,[1]Sheet3!$A$1:$H$1494,8,0)</f>
        <v>25</v>
      </c>
      <c r="BT1449">
        <f t="shared" si="22"/>
        <v>5</v>
      </c>
    </row>
    <row r="1450" spans="1:72" x14ac:dyDescent="0.25">
      <c r="A1450">
        <v>8027886155</v>
      </c>
      <c r="B1450">
        <v>30</v>
      </c>
      <c r="C1450">
        <v>59116.2</v>
      </c>
      <c r="D1450">
        <v>0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1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1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0</v>
      </c>
      <c r="BP1450">
        <v>1</v>
      </c>
      <c r="BQ1450">
        <v>0</v>
      </c>
      <c r="BR1450">
        <v>38</v>
      </c>
      <c r="BS1450">
        <f>+VLOOKUP(A1450,[1]Sheet3!$A$1:$H$1494,8,0)</f>
        <v>34</v>
      </c>
      <c r="BT1450">
        <f t="shared" si="22"/>
        <v>4</v>
      </c>
    </row>
    <row r="1451" spans="1:72" x14ac:dyDescent="0.25">
      <c r="A1451">
        <v>8028057590</v>
      </c>
      <c r="B1451">
        <v>9</v>
      </c>
      <c r="C1451">
        <v>13924.35</v>
      </c>
      <c r="D1451">
        <v>0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1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1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1</v>
      </c>
      <c r="BQ1451">
        <v>0</v>
      </c>
      <c r="BR1451">
        <v>35</v>
      </c>
      <c r="BS1451">
        <f>+VLOOKUP(A1451,[1]Sheet3!$A$1:$H$1494,8,0)</f>
        <v>31</v>
      </c>
      <c r="BT1451">
        <f t="shared" si="22"/>
        <v>4</v>
      </c>
    </row>
    <row r="1452" spans="1:72" x14ac:dyDescent="0.25">
      <c r="A1452">
        <v>8028489843</v>
      </c>
      <c r="B1452">
        <v>60</v>
      </c>
      <c r="C1452">
        <v>17769.599999999999</v>
      </c>
      <c r="D1452">
        <v>0</v>
      </c>
      <c r="E1452">
        <v>0</v>
      </c>
      <c r="F1452">
        <v>0</v>
      </c>
      <c r="G1452">
        <v>0</v>
      </c>
      <c r="H1452">
        <v>1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1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1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1</v>
      </c>
      <c r="BR1452">
        <v>8</v>
      </c>
      <c r="BS1452">
        <f>+VLOOKUP(A1452,[1]Sheet3!$A$1:$H$1494,8,0)</f>
        <v>7</v>
      </c>
      <c r="BT1452">
        <f t="shared" si="22"/>
        <v>1</v>
      </c>
    </row>
    <row r="1453" spans="1:72" x14ac:dyDescent="0.25">
      <c r="A1453">
        <v>8028489845</v>
      </c>
      <c r="B1453">
        <v>7</v>
      </c>
      <c r="C1453">
        <v>1170.6099999999999</v>
      </c>
      <c r="D1453">
        <v>0</v>
      </c>
      <c r="E1453">
        <v>0</v>
      </c>
      <c r="F1453">
        <v>0</v>
      </c>
      <c r="G1453">
        <v>0</v>
      </c>
      <c r="H1453">
        <v>1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1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1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0</v>
      </c>
      <c r="BN1453">
        <v>0</v>
      </c>
      <c r="BO1453">
        <v>0</v>
      </c>
      <c r="BP1453">
        <v>0</v>
      </c>
      <c r="BQ1453">
        <v>1</v>
      </c>
      <c r="BR1453">
        <v>8</v>
      </c>
      <c r="BS1453">
        <f>+VLOOKUP(A1453,[1]Sheet3!$A$1:$H$1494,8,0)</f>
        <v>7</v>
      </c>
      <c r="BT1453">
        <f t="shared" si="22"/>
        <v>1</v>
      </c>
    </row>
    <row r="1454" spans="1:72" x14ac:dyDescent="0.25">
      <c r="A1454">
        <v>8028489846</v>
      </c>
      <c r="B1454">
        <v>309</v>
      </c>
      <c r="C1454">
        <v>28956.39</v>
      </c>
      <c r="D1454">
        <v>0</v>
      </c>
      <c r="E1454">
        <v>0</v>
      </c>
      <c r="F1454">
        <v>0</v>
      </c>
      <c r="G1454">
        <v>0</v>
      </c>
      <c r="H1454">
        <v>1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1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1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1</v>
      </c>
      <c r="BR1454">
        <v>8</v>
      </c>
      <c r="BS1454">
        <f>+VLOOKUP(A1454,[1]Sheet3!$A$1:$H$1494,8,0)</f>
        <v>7</v>
      </c>
      <c r="BT1454">
        <f t="shared" si="22"/>
        <v>1</v>
      </c>
    </row>
    <row r="1455" spans="1:72" x14ac:dyDescent="0.25">
      <c r="A1455">
        <v>8028489848</v>
      </c>
      <c r="B1455">
        <v>5</v>
      </c>
      <c r="C1455">
        <v>744.2</v>
      </c>
      <c r="D1455">
        <v>0</v>
      </c>
      <c r="E1455">
        <v>0</v>
      </c>
      <c r="F1455">
        <v>0</v>
      </c>
      <c r="G1455">
        <v>0</v>
      </c>
      <c r="H1455">
        <v>1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1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1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0</v>
      </c>
      <c r="BP1455">
        <v>0</v>
      </c>
      <c r="BQ1455">
        <v>1</v>
      </c>
      <c r="BR1455">
        <v>8</v>
      </c>
      <c r="BS1455">
        <f>+VLOOKUP(A1455,[1]Sheet3!$A$1:$H$1494,8,0)</f>
        <v>7</v>
      </c>
      <c r="BT1455">
        <f t="shared" si="22"/>
        <v>1</v>
      </c>
    </row>
    <row r="1456" spans="1:72" x14ac:dyDescent="0.25">
      <c r="A1456">
        <v>8028633569</v>
      </c>
      <c r="B1456">
        <v>25</v>
      </c>
      <c r="C1456">
        <v>3721</v>
      </c>
      <c r="D1456">
        <v>0</v>
      </c>
      <c r="E1456">
        <v>0</v>
      </c>
      <c r="F1456">
        <v>0</v>
      </c>
      <c r="G1456">
        <v>0</v>
      </c>
      <c r="H1456">
        <v>1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1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1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>
        <v>0</v>
      </c>
      <c r="BO1456">
        <v>0</v>
      </c>
      <c r="BP1456">
        <v>0</v>
      </c>
      <c r="BQ1456">
        <v>1</v>
      </c>
      <c r="BR1456">
        <v>6</v>
      </c>
      <c r="BS1456">
        <f>+VLOOKUP(A1456,[1]Sheet3!$A$1:$H$1494,8,0)</f>
        <v>5</v>
      </c>
      <c r="BT1456">
        <f t="shared" si="22"/>
        <v>1</v>
      </c>
    </row>
    <row r="1457" spans="1:72" x14ac:dyDescent="0.25">
      <c r="A1457">
        <v>8028633575</v>
      </c>
      <c r="B1457">
        <v>3</v>
      </c>
      <c r="C1457">
        <v>6441.25</v>
      </c>
      <c r="D1457">
        <v>0</v>
      </c>
      <c r="E1457">
        <v>0</v>
      </c>
      <c r="F1457">
        <v>0</v>
      </c>
      <c r="G1457">
        <v>0</v>
      </c>
      <c r="H1457">
        <v>1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1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1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  <c r="BN1457">
        <v>0</v>
      </c>
      <c r="BO1457">
        <v>0</v>
      </c>
      <c r="BP1457">
        <v>0</v>
      </c>
      <c r="BQ1457">
        <v>1</v>
      </c>
      <c r="BR1457">
        <v>6</v>
      </c>
      <c r="BS1457">
        <f>+VLOOKUP(A1457,[1]Sheet3!$A$1:$H$1494,8,0)</f>
        <v>5</v>
      </c>
      <c r="BT1457">
        <f t="shared" si="22"/>
        <v>1</v>
      </c>
    </row>
    <row r="1458" spans="1:72" x14ac:dyDescent="0.25">
      <c r="A1458">
        <v>8028633576</v>
      </c>
      <c r="B1458">
        <v>1</v>
      </c>
      <c r="C1458">
        <v>1073.49</v>
      </c>
      <c r="D1458">
        <v>0</v>
      </c>
      <c r="E1458">
        <v>0</v>
      </c>
      <c r="F1458">
        <v>0</v>
      </c>
      <c r="G1458">
        <v>0</v>
      </c>
      <c r="H1458">
        <v>1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1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1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0</v>
      </c>
      <c r="BN1458">
        <v>0</v>
      </c>
      <c r="BO1458">
        <v>0</v>
      </c>
      <c r="BP1458">
        <v>0</v>
      </c>
      <c r="BQ1458">
        <v>1</v>
      </c>
      <c r="BR1458">
        <v>6</v>
      </c>
      <c r="BS1458">
        <f>+VLOOKUP(A1458,[1]Sheet3!$A$1:$H$1494,8,0)</f>
        <v>5</v>
      </c>
      <c r="BT1458">
        <f t="shared" si="22"/>
        <v>1</v>
      </c>
    </row>
    <row r="1459" spans="1:72" x14ac:dyDescent="0.25">
      <c r="A1459">
        <v>8028652993</v>
      </c>
      <c r="B1459">
        <v>5</v>
      </c>
      <c r="C1459">
        <v>828.18000000000006</v>
      </c>
      <c r="D1459">
        <v>0</v>
      </c>
      <c r="E1459">
        <v>0</v>
      </c>
      <c r="F1459">
        <v>0</v>
      </c>
      <c r="G1459">
        <v>0</v>
      </c>
      <c r="H1459">
        <v>1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1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1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O1459">
        <v>0</v>
      </c>
      <c r="BP1459">
        <v>0</v>
      </c>
      <c r="BQ1459">
        <v>1</v>
      </c>
      <c r="BR1459">
        <v>5</v>
      </c>
      <c r="BS1459">
        <f>+VLOOKUP(A1459,[1]Sheet3!$A$1:$H$1494,8,0)</f>
        <v>4</v>
      </c>
      <c r="BT1459">
        <f t="shared" si="22"/>
        <v>1</v>
      </c>
    </row>
    <row r="1460" spans="1:72" x14ac:dyDescent="0.25">
      <c r="A1460">
        <v>8028936040</v>
      </c>
      <c r="B1460">
        <v>2</v>
      </c>
      <c r="C1460">
        <v>5897.47</v>
      </c>
      <c r="D1460">
        <v>0</v>
      </c>
      <c r="E1460">
        <v>0</v>
      </c>
      <c r="F1460">
        <v>0</v>
      </c>
      <c r="G1460">
        <v>0</v>
      </c>
      <c r="H1460">
        <v>1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1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1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0</v>
      </c>
      <c r="BP1460">
        <v>0</v>
      </c>
      <c r="BQ1460">
        <v>1</v>
      </c>
      <c r="BR1460">
        <v>6</v>
      </c>
      <c r="BS1460">
        <f>+VLOOKUP(A1460,[1]Sheet3!$A$1:$H$1494,8,0)</f>
        <v>5</v>
      </c>
      <c r="BT1460">
        <f t="shared" si="22"/>
        <v>1</v>
      </c>
    </row>
    <row r="1461" spans="1:72" x14ac:dyDescent="0.25">
      <c r="A1461">
        <v>8029068306</v>
      </c>
      <c r="B1461">
        <v>49</v>
      </c>
      <c r="C1461">
        <v>4678.03</v>
      </c>
      <c r="D1461">
        <v>0</v>
      </c>
      <c r="E1461">
        <v>0</v>
      </c>
      <c r="F1461">
        <v>0</v>
      </c>
      <c r="G1461">
        <v>0</v>
      </c>
      <c r="H1461">
        <v>1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1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1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0</v>
      </c>
      <c r="BN1461">
        <v>0</v>
      </c>
      <c r="BO1461">
        <v>0</v>
      </c>
      <c r="BP1461">
        <v>0</v>
      </c>
      <c r="BQ1461">
        <v>1</v>
      </c>
      <c r="BR1461">
        <v>8</v>
      </c>
      <c r="BS1461">
        <f>+VLOOKUP(A1461,[1]Sheet3!$A$1:$H$1494,8,0)</f>
        <v>7</v>
      </c>
      <c r="BT1461">
        <f t="shared" si="22"/>
        <v>1</v>
      </c>
    </row>
    <row r="1462" spans="1:72" x14ac:dyDescent="0.25">
      <c r="A1462">
        <v>8029068309</v>
      </c>
      <c r="B1462">
        <v>26</v>
      </c>
      <c r="C1462">
        <v>1610.96</v>
      </c>
      <c r="D1462">
        <v>0</v>
      </c>
      <c r="E1462">
        <v>0</v>
      </c>
      <c r="F1462">
        <v>0</v>
      </c>
      <c r="G1462">
        <v>0</v>
      </c>
      <c r="H1462">
        <v>1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1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1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0</v>
      </c>
      <c r="BN1462">
        <v>0</v>
      </c>
      <c r="BO1462">
        <v>0</v>
      </c>
      <c r="BP1462">
        <v>0</v>
      </c>
      <c r="BQ1462">
        <v>1</v>
      </c>
      <c r="BR1462">
        <v>8</v>
      </c>
      <c r="BS1462">
        <f>+VLOOKUP(A1462,[1]Sheet3!$A$1:$H$1494,8,0)</f>
        <v>7</v>
      </c>
      <c r="BT1462">
        <f t="shared" si="22"/>
        <v>1</v>
      </c>
    </row>
    <row r="1463" spans="1:72" x14ac:dyDescent="0.25">
      <c r="A1463">
        <v>8029077514</v>
      </c>
      <c r="B1463">
        <v>40</v>
      </c>
      <c r="C1463">
        <v>6078.6</v>
      </c>
      <c r="D1463">
        <v>0</v>
      </c>
      <c r="E1463">
        <v>0</v>
      </c>
      <c r="F1463">
        <v>0</v>
      </c>
      <c r="G1463">
        <v>0</v>
      </c>
      <c r="H1463">
        <v>1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1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1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0</v>
      </c>
      <c r="BP1463">
        <v>0</v>
      </c>
      <c r="BQ1463">
        <v>1</v>
      </c>
      <c r="BR1463">
        <v>8</v>
      </c>
      <c r="BS1463">
        <f>+VLOOKUP(A1463,[1]Sheet3!$A$1:$H$1494,8,0)</f>
        <v>7</v>
      </c>
      <c r="BT1463">
        <f t="shared" si="22"/>
        <v>1</v>
      </c>
    </row>
    <row r="1464" spans="1:72" x14ac:dyDescent="0.25">
      <c r="A1464">
        <v>8029098157</v>
      </c>
      <c r="B1464">
        <v>20</v>
      </c>
      <c r="C1464">
        <v>4105.4799999999996</v>
      </c>
      <c r="D1464">
        <v>0</v>
      </c>
      <c r="E1464">
        <v>0</v>
      </c>
      <c r="F1464">
        <v>0</v>
      </c>
      <c r="G1464">
        <v>0</v>
      </c>
      <c r="H1464">
        <v>1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1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1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  <c r="BP1464">
        <v>0</v>
      </c>
      <c r="BQ1464">
        <v>1</v>
      </c>
      <c r="BR1464">
        <v>7</v>
      </c>
      <c r="BS1464">
        <f>+VLOOKUP(A1464,[1]Sheet3!$A$1:$H$1494,8,0)</f>
        <v>6</v>
      </c>
      <c r="BT1464">
        <f t="shared" si="22"/>
        <v>1</v>
      </c>
    </row>
    <row r="1465" spans="1:72" x14ac:dyDescent="0.25">
      <c r="A1465">
        <v>8029103889</v>
      </c>
      <c r="B1465">
        <v>30</v>
      </c>
      <c r="C1465">
        <v>6784.45</v>
      </c>
      <c r="D1465">
        <v>0</v>
      </c>
      <c r="E1465">
        <v>0</v>
      </c>
      <c r="F1465">
        <v>0</v>
      </c>
      <c r="G1465">
        <v>0</v>
      </c>
      <c r="H1465">
        <v>1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1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1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0</v>
      </c>
      <c r="BP1465">
        <v>0</v>
      </c>
      <c r="BQ1465">
        <v>1</v>
      </c>
      <c r="BR1465">
        <v>7</v>
      </c>
      <c r="BS1465">
        <f>+VLOOKUP(A1465,[1]Sheet3!$A$1:$H$1494,8,0)</f>
        <v>6</v>
      </c>
      <c r="BT1465">
        <f t="shared" si="22"/>
        <v>1</v>
      </c>
    </row>
    <row r="1466" spans="1:72" x14ac:dyDescent="0.25">
      <c r="A1466">
        <v>8029103892</v>
      </c>
      <c r="B1466">
        <v>1</v>
      </c>
      <c r="C1466">
        <v>1475.05</v>
      </c>
      <c r="D1466">
        <v>0</v>
      </c>
      <c r="E1466">
        <v>0</v>
      </c>
      <c r="F1466">
        <v>0</v>
      </c>
      <c r="G1466">
        <v>0</v>
      </c>
      <c r="H1466">
        <v>1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1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1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0</v>
      </c>
      <c r="BO1466">
        <v>0</v>
      </c>
      <c r="BP1466">
        <v>0</v>
      </c>
      <c r="BQ1466">
        <v>1</v>
      </c>
      <c r="BR1466">
        <v>7</v>
      </c>
      <c r="BS1466">
        <f>+VLOOKUP(A1466,[1]Sheet3!$A$1:$H$1494,8,0)</f>
        <v>6</v>
      </c>
      <c r="BT1466">
        <f t="shared" si="22"/>
        <v>1</v>
      </c>
    </row>
    <row r="1467" spans="1:72" x14ac:dyDescent="0.25">
      <c r="A1467">
        <v>8029135108</v>
      </c>
      <c r="B1467">
        <v>9</v>
      </c>
      <c r="C1467">
        <v>5900.7</v>
      </c>
      <c r="D1467">
        <v>0</v>
      </c>
      <c r="E1467">
        <v>0</v>
      </c>
      <c r="F1467">
        <v>0</v>
      </c>
      <c r="G1467">
        <v>0</v>
      </c>
      <c r="H1467">
        <v>1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1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1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0</v>
      </c>
      <c r="BP1467">
        <v>0</v>
      </c>
      <c r="BQ1467">
        <v>1</v>
      </c>
      <c r="BR1467">
        <v>6</v>
      </c>
      <c r="BS1467">
        <f>+VLOOKUP(A1467,[1]Sheet3!$A$1:$H$1494,8,0)</f>
        <v>5</v>
      </c>
      <c r="BT1467">
        <f t="shared" si="22"/>
        <v>1</v>
      </c>
    </row>
    <row r="1468" spans="1:72" x14ac:dyDescent="0.25">
      <c r="A1468">
        <v>8029136026</v>
      </c>
      <c r="B1468">
        <v>5</v>
      </c>
      <c r="C1468">
        <v>1129.9000000000001</v>
      </c>
      <c r="D1468">
        <v>0</v>
      </c>
      <c r="E1468">
        <v>0</v>
      </c>
      <c r="F1468">
        <v>0</v>
      </c>
      <c r="G1468">
        <v>0</v>
      </c>
      <c r="H1468">
        <v>1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1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1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0</v>
      </c>
      <c r="BP1468">
        <v>0</v>
      </c>
      <c r="BQ1468">
        <v>1</v>
      </c>
      <c r="BR1468">
        <v>6</v>
      </c>
      <c r="BS1468">
        <f>+VLOOKUP(A1468,[1]Sheet3!$A$1:$H$1494,8,0)</f>
        <v>5</v>
      </c>
      <c r="BT1468">
        <f t="shared" si="22"/>
        <v>1</v>
      </c>
    </row>
    <row r="1469" spans="1:72" x14ac:dyDescent="0.25">
      <c r="A1469">
        <v>8029197034</v>
      </c>
      <c r="B1469">
        <v>22</v>
      </c>
      <c r="C1469">
        <v>1467.32</v>
      </c>
      <c r="D1469">
        <v>0</v>
      </c>
      <c r="E1469">
        <v>0</v>
      </c>
      <c r="F1469">
        <v>0</v>
      </c>
      <c r="G1469">
        <v>0</v>
      </c>
      <c r="H1469">
        <v>1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1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1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I1469">
        <v>0</v>
      </c>
      <c r="BJ1469">
        <v>0</v>
      </c>
      <c r="BK1469">
        <v>0</v>
      </c>
      <c r="BL1469">
        <v>0</v>
      </c>
      <c r="BM1469">
        <v>0</v>
      </c>
      <c r="BN1469">
        <v>0</v>
      </c>
      <c r="BO1469">
        <v>0</v>
      </c>
      <c r="BP1469">
        <v>0</v>
      </c>
      <c r="BQ1469">
        <v>1</v>
      </c>
      <c r="BR1469">
        <v>7</v>
      </c>
      <c r="BS1469">
        <f>+VLOOKUP(A1469,[1]Sheet3!$A$1:$H$1494,8,0)</f>
        <v>6</v>
      </c>
      <c r="BT1469">
        <f t="shared" si="22"/>
        <v>1</v>
      </c>
    </row>
    <row r="1470" spans="1:72" x14ac:dyDescent="0.25">
      <c r="A1470">
        <v>8029197043</v>
      </c>
      <c r="B1470">
        <v>3</v>
      </c>
      <c r="C1470">
        <v>4679.25</v>
      </c>
      <c r="D1470">
        <v>0</v>
      </c>
      <c r="E1470">
        <v>0</v>
      </c>
      <c r="F1470">
        <v>0</v>
      </c>
      <c r="G1470">
        <v>0</v>
      </c>
      <c r="H1470">
        <v>1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1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1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0</v>
      </c>
      <c r="BP1470">
        <v>0</v>
      </c>
      <c r="BQ1470">
        <v>1</v>
      </c>
      <c r="BR1470">
        <v>7</v>
      </c>
      <c r="BS1470">
        <f>+VLOOKUP(A1470,[1]Sheet3!$A$1:$H$1494,8,0)</f>
        <v>6</v>
      </c>
      <c r="BT1470">
        <f t="shared" si="22"/>
        <v>1</v>
      </c>
    </row>
    <row r="1471" spans="1:72" x14ac:dyDescent="0.25">
      <c r="A1471">
        <v>8029197055</v>
      </c>
      <c r="B1471">
        <v>6</v>
      </c>
      <c r="C1471">
        <v>5676.79</v>
      </c>
      <c r="D1471">
        <v>0</v>
      </c>
      <c r="E1471">
        <v>0</v>
      </c>
      <c r="F1471">
        <v>0</v>
      </c>
      <c r="G1471">
        <v>0</v>
      </c>
      <c r="H1471">
        <v>1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1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1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  <c r="BM1471">
        <v>0</v>
      </c>
      <c r="BN1471">
        <v>0</v>
      </c>
      <c r="BO1471">
        <v>0</v>
      </c>
      <c r="BP1471">
        <v>0</v>
      </c>
      <c r="BQ1471">
        <v>1</v>
      </c>
      <c r="BR1471">
        <v>7</v>
      </c>
      <c r="BS1471">
        <f>+VLOOKUP(A1471,[1]Sheet3!$A$1:$H$1494,8,0)</f>
        <v>6</v>
      </c>
      <c r="BT1471">
        <f t="shared" si="22"/>
        <v>1</v>
      </c>
    </row>
    <row r="1472" spans="1:72" x14ac:dyDescent="0.25">
      <c r="A1472">
        <v>8029197064</v>
      </c>
      <c r="B1472">
        <v>5</v>
      </c>
      <c r="C1472">
        <v>1832.35</v>
      </c>
      <c r="D1472">
        <v>0</v>
      </c>
      <c r="E1472">
        <v>0</v>
      </c>
      <c r="F1472">
        <v>0</v>
      </c>
      <c r="G1472">
        <v>0</v>
      </c>
      <c r="H1472">
        <v>1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1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1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0</v>
      </c>
      <c r="BP1472">
        <v>0</v>
      </c>
      <c r="BQ1472">
        <v>1</v>
      </c>
      <c r="BR1472">
        <v>7</v>
      </c>
      <c r="BS1472">
        <f>+VLOOKUP(A1472,[1]Sheet3!$A$1:$H$1494,8,0)</f>
        <v>6</v>
      </c>
      <c r="BT1472">
        <f t="shared" si="22"/>
        <v>1</v>
      </c>
    </row>
    <row r="1473" spans="1:72" x14ac:dyDescent="0.25">
      <c r="A1473">
        <v>8029251162</v>
      </c>
      <c r="B1473">
        <v>10</v>
      </c>
      <c r="C1473">
        <v>578.4</v>
      </c>
      <c r="D1473">
        <v>0</v>
      </c>
      <c r="E1473">
        <v>0</v>
      </c>
      <c r="F1473">
        <v>0</v>
      </c>
      <c r="G1473">
        <v>0</v>
      </c>
      <c r="H1473">
        <v>1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1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1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0</v>
      </c>
      <c r="BP1473">
        <v>0</v>
      </c>
      <c r="BQ1473">
        <v>1</v>
      </c>
      <c r="BR1473">
        <v>6</v>
      </c>
      <c r="BS1473">
        <f>+VLOOKUP(A1473,[1]Sheet3!$A$1:$H$1494,8,0)</f>
        <v>5</v>
      </c>
      <c r="BT1473">
        <f t="shared" si="22"/>
        <v>1</v>
      </c>
    </row>
    <row r="1474" spans="1:72" x14ac:dyDescent="0.25">
      <c r="A1474">
        <v>8029283733</v>
      </c>
      <c r="B1474">
        <v>780</v>
      </c>
      <c r="C1474">
        <v>24002.73</v>
      </c>
      <c r="D1474">
        <v>0</v>
      </c>
      <c r="E1474">
        <v>0</v>
      </c>
      <c r="F1474">
        <v>0</v>
      </c>
      <c r="G1474">
        <v>0</v>
      </c>
      <c r="H1474">
        <v>1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1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1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0</v>
      </c>
      <c r="BO1474">
        <v>0</v>
      </c>
      <c r="BP1474">
        <v>0</v>
      </c>
      <c r="BQ1474">
        <v>1</v>
      </c>
      <c r="BR1474">
        <v>9</v>
      </c>
      <c r="BS1474">
        <f>+VLOOKUP(A1474,[1]Sheet3!$A$1:$H$1494,8,0)</f>
        <v>8</v>
      </c>
      <c r="BT1474">
        <f t="shared" si="22"/>
        <v>1</v>
      </c>
    </row>
    <row r="1475" spans="1:72" x14ac:dyDescent="0.25">
      <c r="A1475">
        <v>8030055015</v>
      </c>
      <c r="B1475">
        <v>124</v>
      </c>
      <c r="C1475">
        <v>9535.6</v>
      </c>
      <c r="D1475">
        <v>0</v>
      </c>
      <c r="E1475">
        <v>0</v>
      </c>
      <c r="F1475">
        <v>0</v>
      </c>
      <c r="G1475">
        <v>0</v>
      </c>
      <c r="H1475">
        <v>1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1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1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0</v>
      </c>
      <c r="BP1475">
        <v>0</v>
      </c>
      <c r="BQ1475">
        <v>1</v>
      </c>
      <c r="BR1475">
        <v>6</v>
      </c>
      <c r="BS1475">
        <f>+VLOOKUP(A1475,[1]Sheet3!$A$1:$H$1494,8,0)</f>
        <v>5</v>
      </c>
      <c r="BT1475">
        <f t="shared" ref="BT1475:BT1494" si="23">+BR1475-BS1475</f>
        <v>1</v>
      </c>
    </row>
    <row r="1476" spans="1:72" x14ac:dyDescent="0.25">
      <c r="A1476">
        <v>8030110334</v>
      </c>
      <c r="B1476">
        <v>25</v>
      </c>
      <c r="C1476">
        <v>20584.52</v>
      </c>
      <c r="D1476">
        <v>0</v>
      </c>
      <c r="E1476">
        <v>0</v>
      </c>
      <c r="F1476">
        <v>0</v>
      </c>
      <c r="G1476">
        <v>0</v>
      </c>
      <c r="H1476">
        <v>1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1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1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O1476">
        <v>0</v>
      </c>
      <c r="BP1476">
        <v>0</v>
      </c>
      <c r="BQ1476">
        <v>1</v>
      </c>
      <c r="BR1476">
        <v>5</v>
      </c>
      <c r="BS1476">
        <f>+VLOOKUP(A1476,[1]Sheet3!$A$1:$H$1494,8,0)</f>
        <v>4</v>
      </c>
      <c r="BT1476">
        <f t="shared" si="23"/>
        <v>1</v>
      </c>
    </row>
    <row r="1477" spans="1:72" x14ac:dyDescent="0.25">
      <c r="A1477">
        <v>8030308814</v>
      </c>
      <c r="B1477">
        <v>15</v>
      </c>
      <c r="C1477">
        <v>196023.41</v>
      </c>
      <c r="D1477">
        <v>0</v>
      </c>
      <c r="E1477">
        <v>0</v>
      </c>
      <c r="F1477">
        <v>0</v>
      </c>
      <c r="G1477">
        <v>0</v>
      </c>
      <c r="H1477">
        <v>1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1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1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1</v>
      </c>
      <c r="BR1477">
        <v>6</v>
      </c>
      <c r="BS1477">
        <f>+VLOOKUP(A1477,[1]Sheet3!$A$1:$H$1494,8,0)</f>
        <v>5</v>
      </c>
      <c r="BT1477">
        <f t="shared" si="23"/>
        <v>1</v>
      </c>
    </row>
    <row r="1478" spans="1:72" x14ac:dyDescent="0.25">
      <c r="A1478">
        <v>8030308830</v>
      </c>
      <c r="B1478">
        <v>6</v>
      </c>
      <c r="C1478">
        <v>14613.57</v>
      </c>
      <c r="D1478">
        <v>0</v>
      </c>
      <c r="E1478">
        <v>0</v>
      </c>
      <c r="F1478">
        <v>0</v>
      </c>
      <c r="G1478">
        <v>0</v>
      </c>
      <c r="H1478">
        <v>1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1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1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0</v>
      </c>
      <c r="BP1478">
        <v>0</v>
      </c>
      <c r="BQ1478">
        <v>1</v>
      </c>
      <c r="BR1478">
        <v>6</v>
      </c>
      <c r="BS1478">
        <f>+VLOOKUP(A1478,[1]Sheet3!$A$1:$H$1494,8,0)</f>
        <v>5</v>
      </c>
      <c r="BT1478">
        <f t="shared" si="23"/>
        <v>1</v>
      </c>
    </row>
    <row r="1479" spans="1:72" x14ac:dyDescent="0.25">
      <c r="A1479">
        <v>8026231895</v>
      </c>
      <c r="B1479">
        <v>10</v>
      </c>
      <c r="C1479">
        <v>87.9</v>
      </c>
      <c r="D1479">
        <v>0</v>
      </c>
      <c r="E1479">
        <v>0</v>
      </c>
      <c r="F1479">
        <v>1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1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1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0</v>
      </c>
      <c r="BP1479">
        <v>1</v>
      </c>
      <c r="BQ1479">
        <v>0</v>
      </c>
      <c r="BR1479">
        <v>11</v>
      </c>
      <c r="BS1479">
        <f>+VLOOKUP(A1479,[1]Sheet3!$A$1:$H$1494,8,0)</f>
        <v>10</v>
      </c>
      <c r="BT1479">
        <f t="shared" si="23"/>
        <v>1</v>
      </c>
    </row>
    <row r="1480" spans="1:72" x14ac:dyDescent="0.25">
      <c r="A1480">
        <v>8026890952</v>
      </c>
      <c r="B1480">
        <v>24</v>
      </c>
      <c r="C1480">
        <v>809.46719999999993</v>
      </c>
      <c r="D1480">
        <v>0</v>
      </c>
      <c r="E1480">
        <v>0</v>
      </c>
      <c r="F1480">
        <v>0</v>
      </c>
      <c r="G1480">
        <v>0</v>
      </c>
      <c r="H1480">
        <v>1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1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1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0</v>
      </c>
      <c r="BP1480">
        <v>0</v>
      </c>
      <c r="BQ1480">
        <v>1</v>
      </c>
      <c r="BR1480">
        <v>8</v>
      </c>
      <c r="BS1480">
        <f>+VLOOKUP(A1480,[1]Sheet3!$A$1:$H$1494,8,0)</f>
        <v>7</v>
      </c>
      <c r="BT1480">
        <f t="shared" si="23"/>
        <v>1</v>
      </c>
    </row>
    <row r="1481" spans="1:72" x14ac:dyDescent="0.25">
      <c r="A1481">
        <v>8026890957</v>
      </c>
      <c r="B1481">
        <v>98</v>
      </c>
      <c r="C1481">
        <v>974.70542105263155</v>
      </c>
      <c r="D1481">
        <v>0</v>
      </c>
      <c r="E1481">
        <v>0</v>
      </c>
      <c r="F1481">
        <v>0</v>
      </c>
      <c r="G1481">
        <v>0</v>
      </c>
      <c r="H1481">
        <v>1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1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1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0</v>
      </c>
      <c r="BP1481">
        <v>0</v>
      </c>
      <c r="BQ1481">
        <v>1</v>
      </c>
      <c r="BR1481">
        <v>8</v>
      </c>
      <c r="BS1481">
        <f>+VLOOKUP(A1481,[1]Sheet3!$A$1:$H$1494,8,0)</f>
        <v>7</v>
      </c>
      <c r="BT1481">
        <f t="shared" si="23"/>
        <v>1</v>
      </c>
    </row>
    <row r="1482" spans="1:72" x14ac:dyDescent="0.25">
      <c r="A1482">
        <v>8026890958</v>
      </c>
      <c r="B1482">
        <v>1500</v>
      </c>
      <c r="C1482">
        <v>14235.24315789474</v>
      </c>
      <c r="D1482">
        <v>0</v>
      </c>
      <c r="E1482">
        <v>0</v>
      </c>
      <c r="F1482">
        <v>0</v>
      </c>
      <c r="G1482">
        <v>0</v>
      </c>
      <c r="H1482">
        <v>1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1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1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0</v>
      </c>
      <c r="BO1482">
        <v>0</v>
      </c>
      <c r="BP1482">
        <v>0</v>
      </c>
      <c r="BQ1482">
        <v>1</v>
      </c>
      <c r="BR1482">
        <v>8</v>
      </c>
      <c r="BS1482">
        <f>+VLOOKUP(A1482,[1]Sheet3!$A$1:$H$1494,8,0)</f>
        <v>7</v>
      </c>
      <c r="BT1482">
        <f t="shared" si="23"/>
        <v>1</v>
      </c>
    </row>
    <row r="1483" spans="1:72" x14ac:dyDescent="0.25">
      <c r="A1483">
        <v>8027070713</v>
      </c>
      <c r="B1483">
        <v>1</v>
      </c>
      <c r="C1483">
        <v>191.18</v>
      </c>
      <c r="D1483">
        <v>0</v>
      </c>
      <c r="E1483">
        <v>0</v>
      </c>
      <c r="F1483">
        <v>0</v>
      </c>
      <c r="G1483">
        <v>0</v>
      </c>
      <c r="H1483">
        <v>1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1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1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O1483">
        <v>0</v>
      </c>
      <c r="BP1483">
        <v>0</v>
      </c>
      <c r="BQ1483">
        <v>1</v>
      </c>
      <c r="BR1483">
        <v>9</v>
      </c>
      <c r="BS1483">
        <f>+VLOOKUP(A1483,[1]Sheet3!$A$1:$H$1494,8,0)</f>
        <v>8</v>
      </c>
      <c r="BT1483">
        <f t="shared" si="23"/>
        <v>1</v>
      </c>
    </row>
    <row r="1484" spans="1:72" x14ac:dyDescent="0.25">
      <c r="A1484">
        <v>8027414970</v>
      </c>
      <c r="B1484">
        <v>297</v>
      </c>
      <c r="C1484">
        <v>27831.87</v>
      </c>
      <c r="D1484">
        <v>0</v>
      </c>
      <c r="E1484">
        <v>0</v>
      </c>
      <c r="F1484">
        <v>0</v>
      </c>
      <c r="G1484">
        <v>0</v>
      </c>
      <c r="H1484">
        <v>1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1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1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0</v>
      </c>
      <c r="BP1484">
        <v>0</v>
      </c>
      <c r="BQ1484">
        <v>1</v>
      </c>
      <c r="BR1484">
        <v>7</v>
      </c>
      <c r="BS1484">
        <f>+VLOOKUP(A1484,[1]Sheet3!$A$1:$H$1494,8,0)</f>
        <v>6</v>
      </c>
      <c r="BT1484">
        <f t="shared" si="23"/>
        <v>1</v>
      </c>
    </row>
    <row r="1485" spans="1:72" x14ac:dyDescent="0.25">
      <c r="A1485">
        <v>8027414974</v>
      </c>
      <c r="B1485">
        <v>10</v>
      </c>
      <c r="C1485">
        <v>1671.3</v>
      </c>
      <c r="D1485">
        <v>0</v>
      </c>
      <c r="E1485">
        <v>0</v>
      </c>
      <c r="F1485">
        <v>0</v>
      </c>
      <c r="G1485">
        <v>0</v>
      </c>
      <c r="H1485">
        <v>1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1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1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0</v>
      </c>
      <c r="BP1485">
        <v>0</v>
      </c>
      <c r="BQ1485">
        <v>1</v>
      </c>
      <c r="BR1485">
        <v>7</v>
      </c>
      <c r="BS1485">
        <f>+VLOOKUP(A1485,[1]Sheet3!$A$1:$H$1494,8,0)</f>
        <v>6</v>
      </c>
      <c r="BT1485">
        <f t="shared" si="23"/>
        <v>1</v>
      </c>
    </row>
    <row r="1486" spans="1:72" x14ac:dyDescent="0.25">
      <c r="A1486">
        <v>8027547099</v>
      </c>
      <c r="B1486">
        <v>90</v>
      </c>
      <c r="C1486">
        <v>12824.1</v>
      </c>
      <c r="D1486">
        <v>0</v>
      </c>
      <c r="E1486">
        <v>0</v>
      </c>
      <c r="F1486">
        <v>0</v>
      </c>
      <c r="G1486">
        <v>0</v>
      </c>
      <c r="H1486">
        <v>1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1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1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0</v>
      </c>
      <c r="BP1486">
        <v>0</v>
      </c>
      <c r="BQ1486">
        <v>1</v>
      </c>
      <c r="BR1486">
        <v>6</v>
      </c>
      <c r="BS1486">
        <f>+VLOOKUP(A1486,[1]Sheet3!$A$1:$H$1494,8,0)</f>
        <v>5</v>
      </c>
      <c r="BT1486">
        <f t="shared" si="23"/>
        <v>1</v>
      </c>
    </row>
    <row r="1487" spans="1:72" x14ac:dyDescent="0.25">
      <c r="A1487">
        <v>8027547105</v>
      </c>
      <c r="B1487">
        <v>90</v>
      </c>
      <c r="C1487">
        <v>12824.1</v>
      </c>
      <c r="D1487">
        <v>0</v>
      </c>
      <c r="E1487">
        <v>0</v>
      </c>
      <c r="F1487">
        <v>0</v>
      </c>
      <c r="G1487">
        <v>0</v>
      </c>
      <c r="H1487">
        <v>1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1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1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0</v>
      </c>
      <c r="BP1487">
        <v>0</v>
      </c>
      <c r="BQ1487">
        <v>1</v>
      </c>
      <c r="BR1487">
        <v>6</v>
      </c>
      <c r="BS1487">
        <f>+VLOOKUP(A1487,[1]Sheet3!$A$1:$H$1494,8,0)</f>
        <v>5</v>
      </c>
      <c r="BT1487">
        <f t="shared" si="23"/>
        <v>1</v>
      </c>
    </row>
    <row r="1488" spans="1:72" x14ac:dyDescent="0.25">
      <c r="A1488">
        <v>8027547108</v>
      </c>
      <c r="B1488">
        <v>90</v>
      </c>
      <c r="C1488">
        <v>12824.1</v>
      </c>
      <c r="D1488">
        <v>0</v>
      </c>
      <c r="E1488">
        <v>0</v>
      </c>
      <c r="F1488">
        <v>0</v>
      </c>
      <c r="G1488">
        <v>0</v>
      </c>
      <c r="H1488">
        <v>1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1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1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0</v>
      </c>
      <c r="BP1488">
        <v>0</v>
      </c>
      <c r="BQ1488">
        <v>1</v>
      </c>
      <c r="BR1488">
        <v>6</v>
      </c>
      <c r="BS1488">
        <f>+VLOOKUP(A1488,[1]Sheet3!$A$1:$H$1494,8,0)</f>
        <v>5</v>
      </c>
      <c r="BT1488">
        <f t="shared" si="23"/>
        <v>1</v>
      </c>
    </row>
    <row r="1489" spans="1:72" x14ac:dyDescent="0.25">
      <c r="A1489">
        <v>8027547123</v>
      </c>
      <c r="B1489">
        <v>81</v>
      </c>
      <c r="C1489">
        <v>7590.51</v>
      </c>
      <c r="D1489">
        <v>0</v>
      </c>
      <c r="E1489">
        <v>0</v>
      </c>
      <c r="F1489">
        <v>0</v>
      </c>
      <c r="G1489">
        <v>0</v>
      </c>
      <c r="H1489">
        <v>1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1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1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0</v>
      </c>
      <c r="BP1489">
        <v>0</v>
      </c>
      <c r="BQ1489">
        <v>1</v>
      </c>
      <c r="BR1489">
        <v>6</v>
      </c>
      <c r="BS1489">
        <f>+VLOOKUP(A1489,[1]Sheet3!$A$1:$H$1494,8,0)</f>
        <v>5</v>
      </c>
      <c r="BT1489">
        <f t="shared" si="23"/>
        <v>1</v>
      </c>
    </row>
    <row r="1490" spans="1:72" x14ac:dyDescent="0.25">
      <c r="A1490">
        <v>8027581970</v>
      </c>
      <c r="B1490">
        <v>420</v>
      </c>
      <c r="C1490">
        <v>7670.0753684210522</v>
      </c>
      <c r="D1490">
        <v>0</v>
      </c>
      <c r="E1490">
        <v>0</v>
      </c>
      <c r="F1490">
        <v>0</v>
      </c>
      <c r="G1490">
        <v>0</v>
      </c>
      <c r="H1490">
        <v>1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1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1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0</v>
      </c>
      <c r="BP1490">
        <v>0</v>
      </c>
      <c r="BQ1490">
        <v>1</v>
      </c>
      <c r="BR1490">
        <v>7</v>
      </c>
      <c r="BS1490">
        <f>+VLOOKUP(A1490,[1]Sheet3!$A$1:$H$1494,8,0)</f>
        <v>6</v>
      </c>
      <c r="BT1490">
        <f t="shared" si="23"/>
        <v>1</v>
      </c>
    </row>
    <row r="1491" spans="1:72" x14ac:dyDescent="0.25">
      <c r="A1491">
        <v>8027601541</v>
      </c>
      <c r="B1491">
        <v>60</v>
      </c>
      <c r="C1491">
        <v>1054.8056842105259</v>
      </c>
      <c r="D1491">
        <v>0</v>
      </c>
      <c r="E1491">
        <v>0</v>
      </c>
      <c r="F1491">
        <v>0</v>
      </c>
      <c r="G1491">
        <v>0</v>
      </c>
      <c r="H1491">
        <v>1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1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1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0</v>
      </c>
      <c r="BP1491">
        <v>0</v>
      </c>
      <c r="BQ1491">
        <v>1</v>
      </c>
      <c r="BR1491">
        <v>7</v>
      </c>
      <c r="BS1491">
        <f>+VLOOKUP(A1491,[1]Sheet3!$A$1:$H$1494,8,0)</f>
        <v>6</v>
      </c>
      <c r="BT1491">
        <f t="shared" si="23"/>
        <v>1</v>
      </c>
    </row>
    <row r="1492" spans="1:72" x14ac:dyDescent="0.25">
      <c r="A1492">
        <v>8027601613</v>
      </c>
      <c r="B1492">
        <v>130</v>
      </c>
      <c r="C1492">
        <v>15460.42707368421</v>
      </c>
      <c r="D1492">
        <v>0</v>
      </c>
      <c r="E1492">
        <v>0</v>
      </c>
      <c r="F1492">
        <v>0</v>
      </c>
      <c r="G1492">
        <v>0</v>
      </c>
      <c r="H1492">
        <v>1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1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1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0</v>
      </c>
      <c r="BP1492">
        <v>0</v>
      </c>
      <c r="BQ1492">
        <v>1</v>
      </c>
      <c r="BR1492">
        <v>7</v>
      </c>
      <c r="BS1492">
        <f>+VLOOKUP(A1492,[1]Sheet3!$A$1:$H$1494,8,0)</f>
        <v>6</v>
      </c>
      <c r="BT1492">
        <f t="shared" si="23"/>
        <v>1</v>
      </c>
    </row>
    <row r="1493" spans="1:72" x14ac:dyDescent="0.25">
      <c r="A1493">
        <v>8027657008</v>
      </c>
      <c r="B1493">
        <v>255</v>
      </c>
      <c r="C1493">
        <v>36334.949999999997</v>
      </c>
      <c r="D1493">
        <v>0</v>
      </c>
      <c r="E1493">
        <v>0</v>
      </c>
      <c r="F1493">
        <v>0</v>
      </c>
      <c r="G1493">
        <v>0</v>
      </c>
      <c r="H1493">
        <v>1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1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1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BO1493">
        <v>0</v>
      </c>
      <c r="BP1493">
        <v>0</v>
      </c>
      <c r="BQ1493">
        <v>1</v>
      </c>
      <c r="BR1493">
        <v>6</v>
      </c>
      <c r="BS1493">
        <f>+VLOOKUP(A1493,[1]Sheet3!$A$1:$H$1494,8,0)</f>
        <v>5</v>
      </c>
      <c r="BT1493">
        <f t="shared" si="23"/>
        <v>1</v>
      </c>
    </row>
    <row r="1494" spans="1:72" x14ac:dyDescent="0.25">
      <c r="A1494">
        <v>8027818086</v>
      </c>
      <c r="B1494">
        <v>180</v>
      </c>
      <c r="C1494">
        <v>48053.664536842101</v>
      </c>
      <c r="D1494">
        <v>0</v>
      </c>
      <c r="E1494">
        <v>0</v>
      </c>
      <c r="F1494">
        <v>0</v>
      </c>
      <c r="G1494">
        <v>0</v>
      </c>
      <c r="H1494">
        <v>1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1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1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0</v>
      </c>
      <c r="BN1494">
        <v>0</v>
      </c>
      <c r="BO1494">
        <v>0</v>
      </c>
      <c r="BP1494">
        <v>0</v>
      </c>
      <c r="BQ1494">
        <v>1</v>
      </c>
      <c r="BR1494">
        <v>6</v>
      </c>
      <c r="BS1494">
        <f>+VLOOKUP(A1494,[1]Sheet3!$A$1:$H$1494,8,0)</f>
        <v>5</v>
      </c>
      <c r="BT1494">
        <f t="shared" si="23"/>
        <v>1</v>
      </c>
    </row>
  </sheetData>
  <autoFilter ref="A1:BT1494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Delgado, Felipe (CW)</cp:lastModifiedBy>
  <dcterms:created xsi:type="dcterms:W3CDTF">2023-04-15T03:17:25Z</dcterms:created>
  <dcterms:modified xsi:type="dcterms:W3CDTF">2023-07-14T14:30:32Z</dcterms:modified>
</cp:coreProperties>
</file>